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54E3AA53-6CAC-4DB3-B616-FBB13B37E56B}" xr6:coauthVersionLast="47" xr6:coauthVersionMax="47" xr10:uidLastSave="{00000000-0000-0000-0000-000000000000}"/>
  <bookViews>
    <workbookView xWindow="9576" yWindow="612" windowWidth="11592" windowHeight="11280" tabRatio="456" xr2:uid="{00000000-000D-0000-FFFF-FFFF00000000}"/>
  </bookViews>
  <sheets>
    <sheet name="1206.00 Imports" sheetId="4" r:id="rId1"/>
    <sheet name="1206.00 Expo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J318" i="2" l="1"/>
  <c r="FI318" i="2"/>
  <c r="FK316" i="2"/>
  <c r="FK315" i="2"/>
  <c r="FK314" i="2"/>
  <c r="FK313" i="2"/>
  <c r="FK312" i="2"/>
  <c r="FK311" i="2"/>
  <c r="FK310" i="2"/>
  <c r="FK309" i="2"/>
  <c r="FK308" i="2"/>
  <c r="FK307" i="2"/>
  <c r="FK306" i="2"/>
  <c r="FK305" i="2"/>
  <c r="FK303" i="2"/>
  <c r="FK302" i="2"/>
  <c r="FK301" i="2"/>
  <c r="FK300" i="2"/>
  <c r="FK299" i="2"/>
  <c r="FK298" i="2"/>
  <c r="FK297" i="2"/>
  <c r="FK296" i="2"/>
  <c r="FK295" i="2"/>
  <c r="FK294" i="2"/>
  <c r="FK293" i="2"/>
  <c r="FK292" i="2"/>
  <c r="FM304" i="4"/>
  <c r="FL304" i="4"/>
  <c r="FM303" i="4"/>
  <c r="FL303" i="4"/>
  <c r="FM302" i="4"/>
  <c r="FL302" i="4"/>
  <c r="FM301" i="4"/>
  <c r="FL301" i="4"/>
  <c r="FM300" i="4"/>
  <c r="FL300" i="4"/>
  <c r="FM299" i="4"/>
  <c r="FL299" i="4"/>
  <c r="FM298" i="4"/>
  <c r="FL298" i="4"/>
  <c r="FM296" i="4"/>
  <c r="FL296" i="4"/>
  <c r="FM295" i="4"/>
  <c r="FL295" i="4"/>
  <c r="FM294" i="4"/>
  <c r="FL294" i="4"/>
  <c r="FM293" i="4"/>
  <c r="FL293" i="4"/>
  <c r="FM292" i="4"/>
  <c r="FL292" i="4"/>
  <c r="FM291" i="4"/>
  <c r="FL291" i="4"/>
  <c r="FM290" i="4"/>
  <c r="FL290" i="4"/>
  <c r="FM289" i="4"/>
  <c r="FL289" i="4"/>
  <c r="FM288" i="4"/>
  <c r="FL288" i="4"/>
  <c r="FM287" i="4"/>
  <c r="FL287" i="4"/>
  <c r="FM286" i="4"/>
  <c r="FL286" i="4"/>
  <c r="FM285" i="4"/>
  <c r="FL285" i="4"/>
  <c r="FM284" i="4"/>
  <c r="FL284" i="4"/>
  <c r="FM283" i="4"/>
  <c r="FL283" i="4"/>
  <c r="FM282" i="4"/>
  <c r="FL282" i="4"/>
  <c r="FM281" i="4"/>
  <c r="FL281" i="4"/>
  <c r="FM280" i="4"/>
  <c r="FL280" i="4"/>
  <c r="FM279" i="4"/>
  <c r="FL279" i="4"/>
  <c r="FM278" i="4"/>
  <c r="FL278" i="4"/>
  <c r="FM277" i="4"/>
  <c r="FL277" i="4"/>
  <c r="FM276" i="4"/>
  <c r="FL276" i="4"/>
  <c r="FM275" i="4"/>
  <c r="FL275" i="4"/>
  <c r="FM274" i="4"/>
  <c r="FL274" i="4"/>
  <c r="FM273" i="4"/>
  <c r="FL273" i="4"/>
  <c r="FM272" i="4"/>
  <c r="FL272" i="4"/>
  <c r="FM271" i="4"/>
  <c r="FL271" i="4"/>
  <c r="FM270" i="4"/>
  <c r="FL270" i="4"/>
  <c r="FM269" i="4"/>
  <c r="FL269" i="4"/>
  <c r="FM268" i="4"/>
  <c r="FL268" i="4"/>
  <c r="FM267" i="4"/>
  <c r="FL267" i="4"/>
  <c r="FM266" i="4"/>
  <c r="FL266" i="4"/>
  <c r="FM265" i="4"/>
  <c r="FL265" i="4"/>
  <c r="FM264" i="4"/>
  <c r="FL264" i="4"/>
  <c r="FM263" i="4"/>
  <c r="FL263" i="4"/>
  <c r="FM262" i="4"/>
  <c r="FL262" i="4"/>
  <c r="FM261" i="4"/>
  <c r="FL261" i="4"/>
  <c r="FM260" i="4"/>
  <c r="FL260" i="4"/>
  <c r="FM259" i="4"/>
  <c r="FL259" i="4"/>
  <c r="FM258" i="4"/>
  <c r="FL258" i="4"/>
  <c r="FM257" i="4"/>
  <c r="FL257" i="4"/>
  <c r="FM256" i="4"/>
  <c r="FL256" i="4"/>
  <c r="FM255" i="4"/>
  <c r="FL255" i="4"/>
  <c r="FM254" i="4"/>
  <c r="FL254" i="4"/>
  <c r="FM253" i="4"/>
  <c r="FL253" i="4"/>
  <c r="FM252" i="4"/>
  <c r="FL252" i="4"/>
  <c r="FM251" i="4"/>
  <c r="FL251" i="4"/>
  <c r="FM250" i="4"/>
  <c r="FL250" i="4"/>
  <c r="FM249" i="4"/>
  <c r="FL249" i="4"/>
  <c r="FM248" i="4"/>
  <c r="FL248" i="4"/>
  <c r="FM247" i="4"/>
  <c r="FL247" i="4"/>
  <c r="FM246" i="4"/>
  <c r="FL246" i="4"/>
  <c r="FM245" i="4"/>
  <c r="FL245" i="4"/>
  <c r="FM244" i="4"/>
  <c r="FL244" i="4"/>
  <c r="FM243" i="4"/>
  <c r="FL243" i="4"/>
  <c r="FM242" i="4"/>
  <c r="FL242" i="4"/>
  <c r="FM241" i="4"/>
  <c r="FL241" i="4"/>
  <c r="FM240" i="4"/>
  <c r="FL240" i="4"/>
  <c r="FM239" i="4"/>
  <c r="FL239" i="4"/>
  <c r="FM238" i="4"/>
  <c r="FL238" i="4"/>
  <c r="FM237" i="4"/>
  <c r="FL237" i="4"/>
  <c r="FM236" i="4"/>
  <c r="FL236" i="4"/>
  <c r="FM235" i="4"/>
  <c r="FL235" i="4"/>
  <c r="FM234" i="4"/>
  <c r="FL234" i="4"/>
  <c r="FM233" i="4"/>
  <c r="FL233" i="4"/>
  <c r="FM232" i="4"/>
  <c r="FL232" i="4"/>
  <c r="FM231" i="4"/>
  <c r="FL231" i="4"/>
  <c r="FM230" i="4"/>
  <c r="FL230" i="4"/>
  <c r="FM229" i="4"/>
  <c r="FL229" i="4"/>
  <c r="FM228" i="4"/>
  <c r="FL228" i="4"/>
  <c r="FM227" i="4"/>
  <c r="FL227" i="4"/>
  <c r="FM226" i="4"/>
  <c r="FL226" i="4"/>
  <c r="FM225" i="4"/>
  <c r="FL225" i="4"/>
  <c r="FM224" i="4"/>
  <c r="FL224" i="4"/>
  <c r="FM223" i="4"/>
  <c r="FL223" i="4"/>
  <c r="FM222" i="4"/>
  <c r="FL222" i="4"/>
  <c r="FM221" i="4"/>
  <c r="FL221" i="4"/>
  <c r="FM220" i="4"/>
  <c r="FL220" i="4"/>
  <c r="FM219" i="4"/>
  <c r="FL219" i="4"/>
  <c r="FM218" i="4"/>
  <c r="FL218" i="4"/>
  <c r="FM217" i="4"/>
  <c r="FL217" i="4"/>
  <c r="FM216" i="4"/>
  <c r="FL216" i="4"/>
  <c r="FM215" i="4"/>
  <c r="FL215" i="4"/>
  <c r="FM214" i="4"/>
  <c r="FL214" i="4"/>
  <c r="FM213" i="4"/>
  <c r="FL213" i="4"/>
  <c r="FM212" i="4"/>
  <c r="FL212" i="4"/>
  <c r="FM211" i="4"/>
  <c r="FL211" i="4"/>
  <c r="FM210" i="4"/>
  <c r="FL210" i="4"/>
  <c r="FM209" i="4"/>
  <c r="FL209" i="4"/>
  <c r="FM208" i="4"/>
  <c r="FL208" i="4"/>
  <c r="FM207" i="4"/>
  <c r="FL207" i="4"/>
  <c r="FM206" i="4"/>
  <c r="FL206" i="4"/>
  <c r="FM205" i="4"/>
  <c r="FL205" i="4"/>
  <c r="FM204" i="4"/>
  <c r="FL204" i="4"/>
  <c r="FM203" i="4"/>
  <c r="FL203" i="4"/>
  <c r="FM202" i="4"/>
  <c r="FL202" i="4"/>
  <c r="FM201" i="4"/>
  <c r="FL201" i="4"/>
  <c r="FM200" i="4"/>
  <c r="FL200" i="4"/>
  <c r="FM199" i="4"/>
  <c r="FL199" i="4"/>
  <c r="FM198" i="4"/>
  <c r="FL198" i="4"/>
  <c r="FM197" i="4"/>
  <c r="FL197" i="4"/>
  <c r="FM196" i="4"/>
  <c r="FL196" i="4"/>
  <c r="FM195" i="4"/>
  <c r="FL195" i="4"/>
  <c r="FM194" i="4"/>
  <c r="FL194" i="4"/>
  <c r="FM193" i="4"/>
  <c r="FL193" i="4"/>
  <c r="FM192" i="4"/>
  <c r="FL192" i="4"/>
  <c r="FM191" i="4"/>
  <c r="FL191" i="4"/>
  <c r="FM190" i="4"/>
  <c r="FL190" i="4"/>
  <c r="FM189" i="4"/>
  <c r="FL189" i="4"/>
  <c r="FM188" i="4"/>
  <c r="FL188" i="4"/>
  <c r="FM187" i="4"/>
  <c r="FL187" i="4"/>
  <c r="FM186" i="4"/>
  <c r="FL186" i="4"/>
  <c r="FM185" i="4"/>
  <c r="FL185" i="4"/>
  <c r="FM184" i="4"/>
  <c r="FL184" i="4"/>
  <c r="FM183" i="4"/>
  <c r="FL183" i="4"/>
  <c r="FM182" i="4"/>
  <c r="FL182" i="4"/>
  <c r="FM181" i="4"/>
  <c r="FL181" i="4"/>
  <c r="FM180" i="4"/>
  <c r="FL180" i="4"/>
  <c r="FM179" i="4"/>
  <c r="FL179" i="4"/>
  <c r="FM178" i="4"/>
  <c r="FL178" i="4"/>
  <c r="FM177" i="4"/>
  <c r="FL177" i="4"/>
  <c r="FM176" i="4"/>
  <c r="FL176" i="4"/>
  <c r="FM175" i="4"/>
  <c r="FL175" i="4"/>
  <c r="FM174" i="4"/>
  <c r="FL174" i="4"/>
  <c r="FM173" i="4"/>
  <c r="FL173" i="4"/>
  <c r="FM172" i="4"/>
  <c r="FL172" i="4"/>
  <c r="FM171" i="4"/>
  <c r="FL171" i="4"/>
  <c r="FM170" i="4"/>
  <c r="FL170" i="4"/>
  <c r="FM169" i="4"/>
  <c r="FL169" i="4"/>
  <c r="FM168" i="4"/>
  <c r="FL168" i="4"/>
  <c r="FM167" i="4"/>
  <c r="FL167" i="4"/>
  <c r="FM166" i="4"/>
  <c r="FL166" i="4"/>
  <c r="FM165" i="4"/>
  <c r="FL165" i="4"/>
  <c r="FM164" i="4"/>
  <c r="FL164" i="4"/>
  <c r="FM163" i="4"/>
  <c r="FL163" i="4"/>
  <c r="FM162" i="4"/>
  <c r="FL162" i="4"/>
  <c r="FM161" i="4"/>
  <c r="FL161" i="4"/>
  <c r="FM160" i="4"/>
  <c r="FL160" i="4"/>
  <c r="FM159" i="4"/>
  <c r="FL159" i="4"/>
  <c r="FM158" i="4"/>
  <c r="FL158" i="4"/>
  <c r="FM157" i="4"/>
  <c r="FL157" i="4"/>
  <c r="FM156" i="4"/>
  <c r="FL156" i="4"/>
  <c r="FM155" i="4"/>
  <c r="FL155" i="4"/>
  <c r="FM154" i="4"/>
  <c r="FL154" i="4"/>
  <c r="FM153" i="4"/>
  <c r="FL153" i="4"/>
  <c r="FM152" i="4"/>
  <c r="FL152" i="4"/>
  <c r="FM151" i="4"/>
  <c r="FL151" i="4"/>
  <c r="FM150" i="4"/>
  <c r="FL150" i="4"/>
  <c r="FM149" i="4"/>
  <c r="FL149" i="4"/>
  <c r="FM148" i="4"/>
  <c r="FL148" i="4"/>
  <c r="FM147" i="4"/>
  <c r="FL147" i="4"/>
  <c r="FM146" i="4"/>
  <c r="FL146" i="4"/>
  <c r="FM145" i="4"/>
  <c r="FL145" i="4"/>
  <c r="FM144" i="4"/>
  <c r="FL144" i="4"/>
  <c r="FM143" i="4"/>
  <c r="FL143" i="4"/>
  <c r="FM142" i="4"/>
  <c r="FL142" i="4"/>
  <c r="FM141" i="4"/>
  <c r="FL141" i="4"/>
  <c r="FM140" i="4"/>
  <c r="FL140" i="4"/>
  <c r="FM139" i="4"/>
  <c r="FL139" i="4"/>
  <c r="FM138" i="4"/>
  <c r="FL138" i="4"/>
  <c r="FM137" i="4"/>
  <c r="FL137" i="4"/>
  <c r="FM136" i="4"/>
  <c r="FL136" i="4"/>
  <c r="FM135" i="4"/>
  <c r="FL135" i="4"/>
  <c r="FM134" i="4"/>
  <c r="FL134" i="4"/>
  <c r="FM133" i="4"/>
  <c r="FL133" i="4"/>
  <c r="FM132" i="4"/>
  <c r="FL132" i="4"/>
  <c r="FM131" i="4"/>
  <c r="FL131" i="4"/>
  <c r="FM130" i="4"/>
  <c r="FL130" i="4"/>
  <c r="FM129" i="4"/>
  <c r="FL129" i="4"/>
  <c r="FM128" i="4"/>
  <c r="FL128" i="4"/>
  <c r="FM127" i="4"/>
  <c r="FL127" i="4"/>
  <c r="FM126" i="4"/>
  <c r="FL126" i="4"/>
  <c r="FM125" i="4"/>
  <c r="FL125" i="4"/>
  <c r="FM124" i="4"/>
  <c r="FL124" i="4"/>
  <c r="FM123" i="4"/>
  <c r="FL123" i="4"/>
  <c r="FM122" i="4"/>
  <c r="FL122" i="4"/>
  <c r="FM121" i="4"/>
  <c r="FL121" i="4"/>
  <c r="FM120" i="4"/>
  <c r="FL120" i="4"/>
  <c r="FM119" i="4"/>
  <c r="FL119" i="4"/>
  <c r="FM118" i="4"/>
  <c r="FL118" i="4"/>
  <c r="FM117" i="4"/>
  <c r="FL117" i="4"/>
  <c r="FM116" i="4"/>
  <c r="FL116" i="4"/>
  <c r="FM115" i="4"/>
  <c r="FL115" i="4"/>
  <c r="FM114" i="4"/>
  <c r="FL114" i="4"/>
  <c r="FM113" i="4"/>
  <c r="FL113" i="4"/>
  <c r="FM112" i="4"/>
  <c r="FL112" i="4"/>
  <c r="FM111" i="4"/>
  <c r="FL111" i="4"/>
  <c r="FM110" i="4"/>
  <c r="FL110" i="4"/>
  <c r="FM109" i="4"/>
  <c r="FL109" i="4"/>
  <c r="FM108" i="4"/>
  <c r="FL108" i="4"/>
  <c r="FM107" i="4"/>
  <c r="FL107" i="4"/>
  <c r="FM106" i="4"/>
  <c r="FL106" i="4"/>
  <c r="FM105" i="4"/>
  <c r="FL105" i="4"/>
  <c r="FM104" i="4"/>
  <c r="FL104" i="4"/>
  <c r="FM103" i="4"/>
  <c r="FL103" i="4"/>
  <c r="FM102" i="4"/>
  <c r="FL102" i="4"/>
  <c r="FM101" i="4"/>
  <c r="FL101" i="4"/>
  <c r="FM100" i="4"/>
  <c r="FL100" i="4"/>
  <c r="FM99" i="4"/>
  <c r="FL99" i="4"/>
  <c r="FM98" i="4"/>
  <c r="FL98" i="4"/>
  <c r="FM97" i="4"/>
  <c r="FL97" i="4"/>
  <c r="FM96" i="4"/>
  <c r="FL96" i="4"/>
  <c r="FM95" i="4"/>
  <c r="FL95" i="4"/>
  <c r="FM94" i="4"/>
  <c r="FL94" i="4"/>
  <c r="FM93" i="4"/>
  <c r="FL93" i="4"/>
  <c r="FM92" i="4"/>
  <c r="FL92" i="4"/>
  <c r="FM91" i="4"/>
  <c r="FL91" i="4"/>
  <c r="FM90" i="4"/>
  <c r="FL90" i="4"/>
  <c r="FM89" i="4"/>
  <c r="FL89" i="4"/>
  <c r="FM88" i="4"/>
  <c r="FL88" i="4"/>
  <c r="FM87" i="4"/>
  <c r="FL87" i="4"/>
  <c r="FM86" i="4"/>
  <c r="FL86" i="4"/>
  <c r="FM85" i="4"/>
  <c r="FL85" i="4"/>
  <c r="FM84" i="4"/>
  <c r="FL84" i="4"/>
  <c r="FM83" i="4"/>
  <c r="FL83" i="4"/>
  <c r="FM82" i="4"/>
  <c r="FL82" i="4"/>
  <c r="FM81" i="4"/>
  <c r="FL81" i="4"/>
  <c r="FM80" i="4"/>
  <c r="FL80" i="4"/>
  <c r="FM79" i="4"/>
  <c r="FL79" i="4"/>
  <c r="FM78" i="4"/>
  <c r="FL78" i="4"/>
  <c r="FM77" i="4"/>
  <c r="FL77" i="4"/>
  <c r="FM76" i="4"/>
  <c r="FL76" i="4"/>
  <c r="FM75" i="4"/>
  <c r="FL75" i="4"/>
  <c r="FM74" i="4"/>
  <c r="FL74" i="4"/>
  <c r="FM73" i="4"/>
  <c r="FL73" i="4"/>
  <c r="FM72" i="4"/>
  <c r="FL72" i="4"/>
  <c r="FM71" i="4"/>
  <c r="FL71" i="4"/>
  <c r="FM70" i="4"/>
  <c r="FL70" i="4"/>
  <c r="FM69" i="4"/>
  <c r="FL69" i="4"/>
  <c r="FM68" i="4"/>
  <c r="FL68" i="4"/>
  <c r="FM67" i="4"/>
  <c r="FL67" i="4"/>
  <c r="FM66" i="4"/>
  <c r="FL66" i="4"/>
  <c r="FM65" i="4"/>
  <c r="FL65" i="4"/>
  <c r="FM64" i="4"/>
  <c r="FL64" i="4"/>
  <c r="FM63" i="4"/>
  <c r="FL63" i="4"/>
  <c r="FM62" i="4"/>
  <c r="FL62" i="4"/>
  <c r="FM61" i="4"/>
  <c r="FL61" i="4"/>
  <c r="FM60" i="4"/>
  <c r="FL60" i="4"/>
  <c r="FM59" i="4"/>
  <c r="FL59" i="4"/>
  <c r="FM58" i="4"/>
  <c r="FL58" i="4"/>
  <c r="FM57" i="4"/>
  <c r="FL57" i="4"/>
  <c r="FM56" i="4"/>
  <c r="FL56" i="4"/>
  <c r="FM55" i="4"/>
  <c r="FL55" i="4"/>
  <c r="FM54" i="4"/>
  <c r="FL54" i="4"/>
  <c r="FM53" i="4"/>
  <c r="FL53" i="4"/>
  <c r="FM52" i="4"/>
  <c r="FL52" i="4"/>
  <c r="FM51" i="4"/>
  <c r="FL51" i="4"/>
  <c r="FM50" i="4"/>
  <c r="FL50" i="4"/>
  <c r="FM49" i="4"/>
  <c r="FL49" i="4"/>
  <c r="FM48" i="4"/>
  <c r="FL48" i="4"/>
  <c r="FM47" i="4"/>
  <c r="FL47" i="4"/>
  <c r="FM46" i="4"/>
  <c r="FL46" i="4"/>
  <c r="FM45" i="4"/>
  <c r="FL45" i="4"/>
  <c r="FM44" i="4"/>
  <c r="FL44" i="4"/>
  <c r="FM43" i="4"/>
  <c r="FL43" i="4"/>
  <c r="FM42" i="4"/>
  <c r="FL42" i="4"/>
  <c r="FM41" i="4"/>
  <c r="FL41" i="4"/>
  <c r="FM40" i="4"/>
  <c r="FL40" i="4"/>
  <c r="FM39" i="4"/>
  <c r="FL39" i="4"/>
  <c r="FM38" i="4"/>
  <c r="FL38" i="4"/>
  <c r="FM37" i="4"/>
  <c r="FL37" i="4"/>
  <c r="FM36" i="4"/>
  <c r="FL36" i="4"/>
  <c r="FM35" i="4"/>
  <c r="FL35" i="4"/>
  <c r="FM34" i="4"/>
  <c r="FL34" i="4"/>
  <c r="FM33" i="4"/>
  <c r="FL33" i="4"/>
  <c r="FM32" i="4"/>
  <c r="FL32" i="4"/>
  <c r="FM31" i="4"/>
  <c r="FL31" i="4"/>
  <c r="FM30" i="4"/>
  <c r="FL30" i="4"/>
  <c r="FM29" i="4"/>
  <c r="FL29" i="4"/>
  <c r="FM28" i="4"/>
  <c r="FL28" i="4"/>
  <c r="FM27" i="4"/>
  <c r="FL27" i="4"/>
  <c r="FM26" i="4"/>
  <c r="FL26" i="4"/>
  <c r="FM25" i="4"/>
  <c r="FL25" i="4"/>
  <c r="FM24" i="4"/>
  <c r="FL24" i="4"/>
  <c r="FM23" i="4"/>
  <c r="FL23" i="4"/>
  <c r="FM22" i="4"/>
  <c r="FL22" i="4"/>
  <c r="FM21" i="4"/>
  <c r="FL21" i="4"/>
  <c r="FM20" i="4"/>
  <c r="FL20" i="4"/>
  <c r="FM19" i="4"/>
  <c r="FL19" i="4"/>
  <c r="FM18" i="4"/>
  <c r="FL18" i="4"/>
  <c r="FM17" i="4"/>
  <c r="FL17" i="4"/>
  <c r="FM16" i="4"/>
  <c r="FL16" i="4"/>
  <c r="FM15" i="4"/>
  <c r="FL15" i="4"/>
  <c r="FM14" i="4"/>
  <c r="FL14" i="4"/>
  <c r="FM13" i="4"/>
  <c r="FL13" i="4"/>
  <c r="FM12" i="4"/>
  <c r="FL12" i="4"/>
  <c r="FM11" i="4"/>
  <c r="FL11" i="4"/>
  <c r="FM10" i="4"/>
  <c r="FL10" i="4"/>
  <c r="FM9" i="4"/>
  <c r="FL9" i="4"/>
  <c r="FM8" i="4"/>
  <c r="FL8" i="4"/>
  <c r="FM7" i="4"/>
  <c r="FL7" i="4"/>
  <c r="FM6" i="4"/>
  <c r="FL6" i="4"/>
  <c r="IJ238" i="2"/>
  <c r="II238" i="2"/>
  <c r="IJ237" i="2"/>
  <c r="II237" i="2"/>
  <c r="IJ236" i="2"/>
  <c r="II236" i="2"/>
  <c r="IJ235" i="2"/>
  <c r="II235" i="2"/>
  <c r="IJ234" i="2"/>
  <c r="II234" i="2"/>
  <c r="IJ233" i="2"/>
  <c r="II233" i="2"/>
  <c r="IJ232" i="2"/>
  <c r="II232" i="2"/>
  <c r="IJ231" i="2"/>
  <c r="II231" i="2"/>
  <c r="IJ230" i="2"/>
  <c r="II230" i="2"/>
  <c r="IJ229" i="2"/>
  <c r="II229" i="2"/>
  <c r="IJ228" i="2"/>
  <c r="II228" i="2"/>
  <c r="IJ227" i="2"/>
  <c r="II227" i="2"/>
  <c r="IJ225" i="2"/>
  <c r="II225" i="2"/>
  <c r="IJ224" i="2"/>
  <c r="II224" i="2"/>
  <c r="IJ223" i="2"/>
  <c r="II223" i="2"/>
  <c r="IJ222" i="2"/>
  <c r="II222" i="2"/>
  <c r="IJ221" i="2"/>
  <c r="II221" i="2"/>
  <c r="IJ220" i="2"/>
  <c r="II220" i="2"/>
  <c r="IJ219" i="2"/>
  <c r="II219" i="2"/>
  <c r="IJ218" i="2"/>
  <c r="II218" i="2"/>
  <c r="IJ217" i="2"/>
  <c r="II217" i="2"/>
  <c r="IJ216" i="2"/>
  <c r="II216" i="2"/>
  <c r="IJ215" i="2"/>
  <c r="II215" i="2"/>
  <c r="IJ214" i="2"/>
  <c r="II214" i="2"/>
  <c r="IJ212" i="2"/>
  <c r="II212" i="2"/>
  <c r="IJ211" i="2"/>
  <c r="II211" i="2"/>
  <c r="IJ210" i="2"/>
  <c r="II210" i="2"/>
  <c r="IJ209" i="2"/>
  <c r="II209" i="2"/>
  <c r="IJ208" i="2"/>
  <c r="II208" i="2"/>
  <c r="IJ207" i="2"/>
  <c r="II207" i="2"/>
  <c r="IJ206" i="2"/>
  <c r="II206" i="2"/>
  <c r="IJ205" i="2"/>
  <c r="II205" i="2"/>
  <c r="IJ204" i="2"/>
  <c r="II204" i="2"/>
  <c r="IJ203" i="2"/>
  <c r="II203" i="2"/>
  <c r="IJ202" i="2"/>
  <c r="II202" i="2"/>
  <c r="IJ201" i="2"/>
  <c r="II201" i="2"/>
  <c r="IJ199" i="2"/>
  <c r="II199" i="2"/>
  <c r="IJ198" i="2"/>
  <c r="II198" i="2"/>
  <c r="IJ197" i="2"/>
  <c r="II197" i="2"/>
  <c r="IJ196" i="2"/>
  <c r="II196" i="2"/>
  <c r="IJ195" i="2"/>
  <c r="II195" i="2"/>
  <c r="IJ194" i="2"/>
  <c r="II194" i="2"/>
  <c r="IJ193" i="2"/>
  <c r="II193" i="2"/>
  <c r="IJ192" i="2"/>
  <c r="II192" i="2"/>
  <c r="IJ191" i="2"/>
  <c r="II191" i="2"/>
  <c r="IJ190" i="2"/>
  <c r="II190" i="2"/>
  <c r="IJ189" i="2"/>
  <c r="II189" i="2"/>
  <c r="IJ188" i="2"/>
  <c r="II188" i="2"/>
  <c r="IJ186" i="2"/>
  <c r="II186" i="2"/>
  <c r="IJ185" i="2"/>
  <c r="II185" i="2"/>
  <c r="IJ184" i="2"/>
  <c r="II184" i="2"/>
  <c r="IJ183" i="2"/>
  <c r="II183" i="2"/>
  <c r="IJ182" i="2"/>
  <c r="II182" i="2"/>
  <c r="IJ181" i="2"/>
  <c r="II181" i="2"/>
  <c r="IJ180" i="2"/>
  <c r="II180" i="2"/>
  <c r="IJ179" i="2"/>
  <c r="II179" i="2"/>
  <c r="IJ178" i="2"/>
  <c r="II178" i="2"/>
  <c r="IJ177" i="2"/>
  <c r="II177" i="2"/>
  <c r="IJ176" i="2"/>
  <c r="II176" i="2"/>
  <c r="IJ175" i="2"/>
  <c r="II175" i="2"/>
  <c r="IJ173" i="2"/>
  <c r="II173" i="2"/>
  <c r="IJ172" i="2"/>
  <c r="II172" i="2"/>
  <c r="IJ171" i="2"/>
  <c r="II171" i="2"/>
  <c r="IJ170" i="2"/>
  <c r="II170" i="2"/>
  <c r="IJ169" i="2"/>
  <c r="II169" i="2"/>
  <c r="IJ168" i="2"/>
  <c r="II168" i="2"/>
  <c r="IJ167" i="2"/>
  <c r="II167" i="2"/>
  <c r="IJ166" i="2"/>
  <c r="II166" i="2"/>
  <c r="IJ165" i="2"/>
  <c r="II165" i="2"/>
  <c r="IJ164" i="2"/>
  <c r="II164" i="2"/>
  <c r="IJ163" i="2"/>
  <c r="II163" i="2"/>
  <c r="IJ162" i="2"/>
  <c r="II162" i="2"/>
  <c r="IJ160" i="2"/>
  <c r="II160" i="2"/>
  <c r="IJ159" i="2"/>
  <c r="II159" i="2"/>
  <c r="IJ158" i="2"/>
  <c r="II158" i="2"/>
  <c r="IJ157" i="2"/>
  <c r="II157" i="2"/>
  <c r="IJ156" i="2"/>
  <c r="II156" i="2"/>
  <c r="IJ155" i="2"/>
  <c r="II155" i="2"/>
  <c r="IJ154" i="2"/>
  <c r="II154" i="2"/>
  <c r="IJ153" i="2"/>
  <c r="II153" i="2"/>
  <c r="IJ152" i="2"/>
  <c r="II152" i="2"/>
  <c r="IJ151" i="2"/>
  <c r="II151" i="2"/>
  <c r="IJ150" i="2"/>
  <c r="II150" i="2"/>
  <c r="IJ149" i="2"/>
  <c r="II149" i="2"/>
  <c r="IJ147" i="2"/>
  <c r="II147" i="2"/>
  <c r="IJ146" i="2"/>
  <c r="II146" i="2"/>
  <c r="IJ145" i="2"/>
  <c r="II145" i="2"/>
  <c r="IJ144" i="2"/>
  <c r="II144" i="2"/>
  <c r="IJ143" i="2"/>
  <c r="II143" i="2"/>
  <c r="IJ142" i="2"/>
  <c r="II142" i="2"/>
  <c r="IJ141" i="2"/>
  <c r="II141" i="2"/>
  <c r="IJ140" i="2"/>
  <c r="II140" i="2"/>
  <c r="IJ139" i="2"/>
  <c r="II139" i="2"/>
  <c r="IJ138" i="2"/>
  <c r="II138" i="2"/>
  <c r="IJ137" i="2"/>
  <c r="II137" i="2"/>
  <c r="IJ136" i="2"/>
  <c r="II136" i="2"/>
  <c r="IJ134" i="2"/>
  <c r="II134" i="2"/>
  <c r="IJ133" i="2"/>
  <c r="II133" i="2"/>
  <c r="IJ132" i="2"/>
  <c r="II132" i="2"/>
  <c r="IJ131" i="2"/>
  <c r="II131" i="2"/>
  <c r="IJ130" i="2"/>
  <c r="II130" i="2"/>
  <c r="IJ129" i="2"/>
  <c r="II129" i="2"/>
  <c r="IJ128" i="2"/>
  <c r="II128" i="2"/>
  <c r="IJ127" i="2"/>
  <c r="II127" i="2"/>
  <c r="IJ126" i="2"/>
  <c r="II126" i="2"/>
  <c r="IJ125" i="2"/>
  <c r="II125" i="2"/>
  <c r="IJ124" i="2"/>
  <c r="II124" i="2"/>
  <c r="IJ123" i="2"/>
  <c r="II123" i="2"/>
  <c r="IJ121" i="2"/>
  <c r="II121" i="2"/>
  <c r="IJ120" i="2"/>
  <c r="II120" i="2"/>
  <c r="IJ119" i="2"/>
  <c r="II119" i="2"/>
  <c r="IJ118" i="2"/>
  <c r="II118" i="2"/>
  <c r="IJ117" i="2"/>
  <c r="II117" i="2"/>
  <c r="IJ116" i="2"/>
  <c r="II116" i="2"/>
  <c r="IJ115" i="2"/>
  <c r="II115" i="2"/>
  <c r="IJ114" i="2"/>
  <c r="II114" i="2"/>
  <c r="IJ113" i="2"/>
  <c r="II113" i="2"/>
  <c r="IJ112" i="2"/>
  <c r="II112" i="2"/>
  <c r="IJ111" i="2"/>
  <c r="II111" i="2"/>
  <c r="IJ110" i="2"/>
  <c r="II110" i="2"/>
  <c r="IJ108" i="2"/>
  <c r="II108" i="2"/>
  <c r="IJ107" i="2"/>
  <c r="II107" i="2"/>
  <c r="IJ106" i="2"/>
  <c r="II106" i="2"/>
  <c r="IJ105" i="2"/>
  <c r="II105" i="2"/>
  <c r="IJ104" i="2"/>
  <c r="II104" i="2"/>
  <c r="IJ103" i="2"/>
  <c r="II103" i="2"/>
  <c r="IJ102" i="2"/>
  <c r="II102" i="2"/>
  <c r="IJ101" i="2"/>
  <c r="II101" i="2"/>
  <c r="IJ100" i="2"/>
  <c r="II100" i="2"/>
  <c r="IJ99" i="2"/>
  <c r="II99" i="2"/>
  <c r="IJ98" i="2"/>
  <c r="II98" i="2"/>
  <c r="IJ97" i="2"/>
  <c r="II97" i="2"/>
  <c r="IJ95" i="2"/>
  <c r="II95" i="2"/>
  <c r="IJ94" i="2"/>
  <c r="II94" i="2"/>
  <c r="IJ93" i="2"/>
  <c r="II93" i="2"/>
  <c r="IJ92" i="2"/>
  <c r="II92" i="2"/>
  <c r="IJ91" i="2"/>
  <c r="II91" i="2"/>
  <c r="IJ90" i="2"/>
  <c r="II90" i="2"/>
  <c r="IJ89" i="2"/>
  <c r="II89" i="2"/>
  <c r="IJ88" i="2"/>
  <c r="II88" i="2"/>
  <c r="IJ87" i="2"/>
  <c r="II87" i="2"/>
  <c r="IJ86" i="2"/>
  <c r="II86" i="2"/>
  <c r="IJ85" i="2"/>
  <c r="II85" i="2"/>
  <c r="IJ84" i="2"/>
  <c r="II84" i="2"/>
  <c r="IJ82" i="2"/>
  <c r="II82" i="2"/>
  <c r="IJ81" i="2"/>
  <c r="II81" i="2"/>
  <c r="IJ80" i="2"/>
  <c r="II80" i="2"/>
  <c r="IJ79" i="2"/>
  <c r="II79" i="2"/>
  <c r="IJ78" i="2"/>
  <c r="II78" i="2"/>
  <c r="IJ77" i="2"/>
  <c r="II77" i="2"/>
  <c r="IJ76" i="2"/>
  <c r="II76" i="2"/>
  <c r="IJ75" i="2"/>
  <c r="II75" i="2"/>
  <c r="IJ74" i="2"/>
  <c r="II74" i="2"/>
  <c r="IJ73" i="2"/>
  <c r="II73" i="2"/>
  <c r="IJ72" i="2"/>
  <c r="II72" i="2"/>
  <c r="IJ71" i="2"/>
  <c r="II71" i="2"/>
  <c r="IJ69" i="2"/>
  <c r="II69" i="2"/>
  <c r="IJ68" i="2"/>
  <c r="II68" i="2"/>
  <c r="IJ67" i="2"/>
  <c r="II67" i="2"/>
  <c r="IJ66" i="2"/>
  <c r="II66" i="2"/>
  <c r="IJ65" i="2"/>
  <c r="II65" i="2"/>
  <c r="IJ64" i="2"/>
  <c r="II64" i="2"/>
  <c r="IJ63" i="2"/>
  <c r="II63" i="2"/>
  <c r="IJ62" i="2"/>
  <c r="II62" i="2"/>
  <c r="IJ61" i="2"/>
  <c r="II61" i="2"/>
  <c r="IJ60" i="2"/>
  <c r="II60" i="2"/>
  <c r="IJ59" i="2"/>
  <c r="II59" i="2"/>
  <c r="IJ58" i="2"/>
  <c r="II58" i="2"/>
  <c r="IJ56" i="2"/>
  <c r="II56" i="2"/>
  <c r="IJ55" i="2"/>
  <c r="II55" i="2"/>
  <c r="IJ54" i="2"/>
  <c r="II54" i="2"/>
  <c r="IJ53" i="2"/>
  <c r="II53" i="2"/>
  <c r="IJ52" i="2"/>
  <c r="II52" i="2"/>
  <c r="IJ51" i="2"/>
  <c r="II51" i="2"/>
  <c r="IJ50" i="2"/>
  <c r="II50" i="2"/>
  <c r="IJ49" i="2"/>
  <c r="II49" i="2"/>
  <c r="IJ48" i="2"/>
  <c r="II48" i="2"/>
  <c r="IJ47" i="2"/>
  <c r="II47" i="2"/>
  <c r="IJ46" i="2"/>
  <c r="II46" i="2"/>
  <c r="IJ45" i="2"/>
  <c r="II45" i="2"/>
  <c r="IJ43" i="2"/>
  <c r="II43" i="2"/>
  <c r="IJ42" i="2"/>
  <c r="II42" i="2"/>
  <c r="IJ41" i="2"/>
  <c r="II41" i="2"/>
  <c r="IJ40" i="2"/>
  <c r="II40" i="2"/>
  <c r="IJ39" i="2"/>
  <c r="II39" i="2"/>
  <c r="IJ38" i="2"/>
  <c r="II38" i="2"/>
  <c r="IJ37" i="2"/>
  <c r="II37" i="2"/>
  <c r="IJ36" i="2"/>
  <c r="II36" i="2"/>
  <c r="IJ35" i="2"/>
  <c r="II35" i="2"/>
  <c r="IJ34" i="2"/>
  <c r="II34" i="2"/>
  <c r="IJ33" i="2"/>
  <c r="II33" i="2"/>
  <c r="IJ32" i="2"/>
  <c r="II32" i="2"/>
  <c r="IJ30" i="2"/>
  <c r="II30" i="2"/>
  <c r="IJ29" i="2"/>
  <c r="II29" i="2"/>
  <c r="IJ28" i="2"/>
  <c r="II28" i="2"/>
  <c r="IJ27" i="2"/>
  <c r="II27" i="2"/>
  <c r="IJ26" i="2"/>
  <c r="II26" i="2"/>
  <c r="IJ25" i="2"/>
  <c r="II25" i="2"/>
  <c r="IJ24" i="2"/>
  <c r="II24" i="2"/>
  <c r="IJ23" i="2"/>
  <c r="II23" i="2"/>
  <c r="IJ22" i="2"/>
  <c r="II22" i="2"/>
  <c r="IJ21" i="2"/>
  <c r="II21" i="2"/>
  <c r="IJ20" i="2"/>
  <c r="II20" i="2"/>
  <c r="IJ19" i="2"/>
  <c r="II19" i="2"/>
  <c r="IJ17" i="2"/>
  <c r="II17" i="2"/>
  <c r="IJ16" i="2"/>
  <c r="II16" i="2"/>
  <c r="IJ15" i="2"/>
  <c r="II15" i="2"/>
  <c r="IJ14" i="2"/>
  <c r="II14" i="2"/>
  <c r="IJ13" i="2"/>
  <c r="II13" i="2"/>
  <c r="IJ12" i="2"/>
  <c r="II12" i="2"/>
  <c r="IJ11" i="2"/>
  <c r="II11" i="2"/>
  <c r="IJ10" i="2"/>
  <c r="II10" i="2"/>
  <c r="IJ9" i="2"/>
  <c r="II9" i="2"/>
  <c r="IJ8" i="2"/>
  <c r="II8" i="2"/>
  <c r="IJ7" i="2"/>
  <c r="II7" i="2"/>
  <c r="IJ6" i="2"/>
  <c r="II6" i="2"/>
  <c r="IG318" i="2"/>
  <c r="IF318" i="2"/>
  <c r="ID318" i="2"/>
  <c r="IC318" i="2"/>
  <c r="IA318" i="2"/>
  <c r="HZ318" i="2"/>
  <c r="HX318" i="2"/>
  <c r="HW318" i="2"/>
  <c r="HU318" i="2"/>
  <c r="HT318" i="2"/>
  <c r="HR318" i="2"/>
  <c r="HQ318" i="2"/>
  <c r="HO318" i="2"/>
  <c r="HN318" i="2"/>
  <c r="HL318" i="2"/>
  <c r="HK318" i="2"/>
  <c r="HI318" i="2"/>
  <c r="HH318" i="2"/>
  <c r="HF318" i="2"/>
  <c r="HE318" i="2"/>
  <c r="HC318" i="2"/>
  <c r="HB318" i="2"/>
  <c r="GZ318" i="2"/>
  <c r="GY318" i="2"/>
  <c r="GW318" i="2"/>
  <c r="GV318" i="2"/>
  <c r="GT318" i="2"/>
  <c r="GS318" i="2"/>
  <c r="GQ318" i="2"/>
  <c r="GP318" i="2"/>
  <c r="GN318" i="2"/>
  <c r="GM318" i="2"/>
  <c r="GK318" i="2"/>
  <c r="GJ318" i="2"/>
  <c r="GH318" i="2"/>
  <c r="GG318" i="2"/>
  <c r="GE318" i="2"/>
  <c r="GD318" i="2"/>
  <c r="GB318" i="2"/>
  <c r="GA318" i="2"/>
  <c r="FY318" i="2"/>
  <c r="FX318" i="2"/>
  <c r="FV318" i="2"/>
  <c r="FU318" i="2"/>
  <c r="FS318" i="2"/>
  <c r="FR318" i="2"/>
  <c r="FP318" i="2"/>
  <c r="FO318" i="2"/>
  <c r="FM318" i="2"/>
  <c r="FL318" i="2"/>
  <c r="FG318" i="2"/>
  <c r="FF318" i="2"/>
  <c r="FD318" i="2"/>
  <c r="FC318" i="2"/>
  <c r="FA318" i="2"/>
  <c r="EZ318" i="2"/>
  <c r="EX318" i="2"/>
  <c r="EW318" i="2"/>
  <c r="EU318" i="2"/>
  <c r="ET318" i="2"/>
  <c r="ER318" i="2"/>
  <c r="EQ318" i="2"/>
  <c r="EO318" i="2"/>
  <c r="EN318" i="2"/>
  <c r="EL318" i="2"/>
  <c r="EK318" i="2"/>
  <c r="EI318" i="2"/>
  <c r="EH318" i="2"/>
  <c r="EF318" i="2"/>
  <c r="EE318" i="2"/>
  <c r="EC318" i="2"/>
  <c r="EB318" i="2"/>
  <c r="DZ318" i="2"/>
  <c r="DY318" i="2"/>
  <c r="DW318" i="2"/>
  <c r="DV318" i="2"/>
  <c r="DT318" i="2"/>
  <c r="DS318" i="2"/>
  <c r="DQ318" i="2"/>
  <c r="DP318" i="2"/>
  <c r="DN318" i="2"/>
  <c r="DM318" i="2"/>
  <c r="DK318" i="2"/>
  <c r="DJ318" i="2"/>
  <c r="DH318" i="2"/>
  <c r="DG318" i="2"/>
  <c r="DE318" i="2"/>
  <c r="DD318" i="2"/>
  <c r="DB318" i="2"/>
  <c r="DA318" i="2"/>
  <c r="CY318" i="2"/>
  <c r="CX318" i="2"/>
  <c r="CV318" i="2"/>
  <c r="CU318" i="2"/>
  <c r="CS318" i="2"/>
  <c r="CR318" i="2"/>
  <c r="CP318" i="2"/>
  <c r="CO318" i="2"/>
  <c r="CM318" i="2"/>
  <c r="CL318" i="2"/>
  <c r="CJ318" i="2"/>
  <c r="CI318" i="2"/>
  <c r="CG318" i="2"/>
  <c r="CF318" i="2"/>
  <c r="CD318" i="2"/>
  <c r="CC318" i="2"/>
  <c r="CA318" i="2"/>
  <c r="BZ318" i="2"/>
  <c r="BX318" i="2"/>
  <c r="BW318" i="2"/>
  <c r="BU318" i="2"/>
  <c r="BT318" i="2"/>
  <c r="BR318" i="2"/>
  <c r="BQ318" i="2"/>
  <c r="BO318" i="2"/>
  <c r="BN318" i="2"/>
  <c r="BL318" i="2"/>
  <c r="BK318" i="2"/>
  <c r="BI318" i="2"/>
  <c r="BH318" i="2"/>
  <c r="BF318" i="2"/>
  <c r="BE318" i="2"/>
  <c r="BC318" i="2"/>
  <c r="BB318" i="2"/>
  <c r="AZ318" i="2"/>
  <c r="AY318" i="2"/>
  <c r="AW318" i="2"/>
  <c r="AV318" i="2"/>
  <c r="AT318" i="2"/>
  <c r="AS318" i="2"/>
  <c r="AQ318" i="2"/>
  <c r="AP318" i="2"/>
  <c r="AN318" i="2"/>
  <c r="AM318" i="2"/>
  <c r="AK318" i="2"/>
  <c r="AJ318" i="2"/>
  <c r="AH318" i="2"/>
  <c r="AG318" i="2"/>
  <c r="AE318" i="2"/>
  <c r="AD318" i="2"/>
  <c r="AB318" i="2"/>
  <c r="AA318" i="2"/>
  <c r="Y318" i="2"/>
  <c r="X318" i="2"/>
  <c r="V318" i="2"/>
  <c r="U318" i="2"/>
  <c r="S318" i="2"/>
  <c r="R318" i="2"/>
  <c r="P318" i="2"/>
  <c r="O318" i="2"/>
  <c r="M318" i="2"/>
  <c r="L318" i="2"/>
  <c r="J318" i="2"/>
  <c r="I318" i="2"/>
  <c r="G318" i="2"/>
  <c r="F318" i="2"/>
  <c r="D318" i="2"/>
  <c r="C318" i="2"/>
  <c r="C291" i="2"/>
  <c r="EV316" i="2"/>
  <c r="EV315" i="2"/>
  <c r="EV314" i="2"/>
  <c r="EV313" i="2"/>
  <c r="EV312" i="2"/>
  <c r="EV311" i="2"/>
  <c r="EV310" i="2"/>
  <c r="EV309" i="2"/>
  <c r="EV308" i="2"/>
  <c r="EV307" i="2"/>
  <c r="EV306" i="2"/>
  <c r="EV305" i="2"/>
  <c r="EV303" i="2"/>
  <c r="EV302" i="2"/>
  <c r="EV301" i="2"/>
  <c r="EV300" i="2"/>
  <c r="EV299" i="2"/>
  <c r="EV298" i="2"/>
  <c r="EV297" i="2"/>
  <c r="EV296" i="2"/>
  <c r="EV295" i="2"/>
  <c r="EV294" i="2"/>
  <c r="EV293" i="2"/>
  <c r="EV292" i="2"/>
  <c r="AF316" i="2"/>
  <c r="AF315" i="2"/>
  <c r="AF314" i="2"/>
  <c r="AF313" i="2"/>
  <c r="AF312" i="2"/>
  <c r="AF311" i="2"/>
  <c r="AF310" i="2"/>
  <c r="AF309" i="2"/>
  <c r="AF308" i="2"/>
  <c r="AF307" i="2"/>
  <c r="AF306" i="2"/>
  <c r="AF305" i="2"/>
  <c r="AF303" i="2"/>
  <c r="AF302" i="2"/>
  <c r="AF301" i="2"/>
  <c r="AF300" i="2"/>
  <c r="AF299" i="2"/>
  <c r="AF298" i="2"/>
  <c r="AF297" i="2"/>
  <c r="AF296" i="2"/>
  <c r="AF295" i="2"/>
  <c r="AF294" i="2"/>
  <c r="AF293" i="2"/>
  <c r="AF292" i="2"/>
  <c r="II292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D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D278" i="2"/>
  <c r="C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D265" i="2"/>
  <c r="C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D252" i="2"/>
  <c r="C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D239" i="2"/>
  <c r="C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D226" i="2"/>
  <c r="C226" i="2"/>
  <c r="E225" i="2"/>
  <c r="E224" i="2"/>
  <c r="E223" i="2"/>
  <c r="E222" i="2"/>
  <c r="E221" i="2"/>
  <c r="E220" i="2"/>
  <c r="E219" i="2"/>
  <c r="E218" i="2"/>
  <c r="E217" i="2"/>
  <c r="D213" i="2"/>
  <c r="C213" i="2"/>
  <c r="E208" i="2"/>
  <c r="E207" i="2"/>
  <c r="E206" i="2"/>
  <c r="E203" i="2"/>
  <c r="D200" i="2"/>
  <c r="C200" i="2"/>
  <c r="E197" i="2"/>
  <c r="E194" i="2"/>
  <c r="E192" i="2"/>
  <c r="E189" i="2"/>
  <c r="D187" i="2"/>
  <c r="C187" i="2"/>
  <c r="E186" i="2"/>
  <c r="E184" i="2"/>
  <c r="E180" i="2"/>
  <c r="E178" i="2"/>
  <c r="E175" i="2"/>
  <c r="D174" i="2"/>
  <c r="C174" i="2"/>
  <c r="E173" i="2"/>
  <c r="E172" i="2"/>
  <c r="E168" i="2"/>
  <c r="E167" i="2"/>
  <c r="E165" i="2"/>
  <c r="E162" i="2"/>
  <c r="D161" i="2"/>
  <c r="C161" i="2"/>
  <c r="E160" i="2"/>
  <c r="E159" i="2"/>
  <c r="E158" i="2"/>
  <c r="E157" i="2"/>
  <c r="E156" i="2"/>
  <c r="E154" i="2"/>
  <c r="E151" i="2"/>
  <c r="E150" i="2"/>
  <c r="E149" i="2"/>
  <c r="D148" i="2"/>
  <c r="C148" i="2"/>
  <c r="E147" i="2"/>
  <c r="E145" i="2"/>
  <c r="E144" i="2"/>
  <c r="E143" i="2"/>
  <c r="E141" i="2"/>
  <c r="E139" i="2"/>
  <c r="E138" i="2"/>
  <c r="D135" i="2"/>
  <c r="C135" i="2"/>
  <c r="E133" i="2"/>
  <c r="E132" i="2"/>
  <c r="E130" i="2"/>
  <c r="E129" i="2"/>
  <c r="D122" i="2"/>
  <c r="C122" i="2"/>
  <c r="E120" i="2"/>
  <c r="D109" i="2"/>
  <c r="C109" i="2"/>
  <c r="D96" i="2"/>
  <c r="C96" i="2"/>
  <c r="D83" i="2"/>
  <c r="C83" i="2"/>
  <c r="D70" i="2"/>
  <c r="C70" i="2"/>
  <c r="E68" i="2"/>
  <c r="D57" i="2"/>
  <c r="C57" i="2"/>
  <c r="D44" i="2"/>
  <c r="C44" i="2"/>
  <c r="D31" i="2"/>
  <c r="C31" i="2"/>
  <c r="D18" i="2"/>
  <c r="C18" i="2"/>
  <c r="E16" i="2"/>
  <c r="E14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IJ317" i="2"/>
  <c r="II317" i="2"/>
  <c r="IJ316" i="2"/>
  <c r="II316" i="2"/>
  <c r="IH316" i="2"/>
  <c r="IE316" i="2"/>
  <c r="IB316" i="2"/>
  <c r="HY316" i="2"/>
  <c r="HV316" i="2"/>
  <c r="HS316" i="2"/>
  <c r="HP316" i="2"/>
  <c r="HM316" i="2"/>
  <c r="HJ316" i="2"/>
  <c r="HG316" i="2"/>
  <c r="HD316" i="2"/>
  <c r="HA316" i="2"/>
  <c r="GX316" i="2"/>
  <c r="GU316" i="2"/>
  <c r="GR316" i="2"/>
  <c r="GO316" i="2"/>
  <c r="GL316" i="2"/>
  <c r="GI316" i="2"/>
  <c r="GF316" i="2"/>
  <c r="GC316" i="2"/>
  <c r="FZ316" i="2"/>
  <c r="FW316" i="2"/>
  <c r="FT316" i="2"/>
  <c r="FQ316" i="2"/>
  <c r="FN316" i="2"/>
  <c r="FH316" i="2"/>
  <c r="FE316" i="2"/>
  <c r="FB316" i="2"/>
  <c r="EY316" i="2"/>
  <c r="ES316" i="2"/>
  <c r="EP316" i="2"/>
  <c r="EM316" i="2"/>
  <c r="EJ316" i="2"/>
  <c r="EG316" i="2"/>
  <c r="ED316" i="2"/>
  <c r="EA316" i="2"/>
  <c r="DX316" i="2"/>
  <c r="DU316" i="2"/>
  <c r="DR316" i="2"/>
  <c r="DO316" i="2"/>
  <c r="DL316" i="2"/>
  <c r="DI316" i="2"/>
  <c r="DF316" i="2"/>
  <c r="DC316" i="2"/>
  <c r="CZ316" i="2"/>
  <c r="CW316" i="2"/>
  <c r="CT316" i="2"/>
  <c r="CQ316" i="2"/>
  <c r="CN316" i="2"/>
  <c r="CK316" i="2"/>
  <c r="CH316" i="2"/>
  <c r="CE316" i="2"/>
  <c r="CB316" i="2"/>
  <c r="BY316" i="2"/>
  <c r="BV316" i="2"/>
  <c r="BS316" i="2"/>
  <c r="BP316" i="2"/>
  <c r="BM316" i="2"/>
  <c r="BJ316" i="2"/>
  <c r="BG316" i="2"/>
  <c r="BD316" i="2"/>
  <c r="BA316" i="2"/>
  <c r="AX316" i="2"/>
  <c r="AU316" i="2"/>
  <c r="AR316" i="2"/>
  <c r="AO316" i="2"/>
  <c r="AL316" i="2"/>
  <c r="AI316" i="2"/>
  <c r="AC316" i="2"/>
  <c r="Z316" i="2"/>
  <c r="W316" i="2"/>
  <c r="T316" i="2"/>
  <c r="Q316" i="2"/>
  <c r="N316" i="2"/>
  <c r="K316" i="2"/>
  <c r="IJ315" i="2"/>
  <c r="II315" i="2"/>
  <c r="IH315" i="2"/>
  <c r="IE315" i="2"/>
  <c r="IB315" i="2"/>
  <c r="HY315" i="2"/>
  <c r="HV315" i="2"/>
  <c r="HS315" i="2"/>
  <c r="HP315" i="2"/>
  <c r="HM315" i="2"/>
  <c r="HJ315" i="2"/>
  <c r="HG315" i="2"/>
  <c r="HD315" i="2"/>
  <c r="HA315" i="2"/>
  <c r="GX315" i="2"/>
  <c r="GU315" i="2"/>
  <c r="GR315" i="2"/>
  <c r="GO315" i="2"/>
  <c r="GL315" i="2"/>
  <c r="GI315" i="2"/>
  <c r="GF315" i="2"/>
  <c r="GC315" i="2"/>
  <c r="FZ315" i="2"/>
  <c r="FW315" i="2"/>
  <c r="FT315" i="2"/>
  <c r="FQ315" i="2"/>
  <c r="FN315" i="2"/>
  <c r="FH315" i="2"/>
  <c r="FE315" i="2"/>
  <c r="FB315" i="2"/>
  <c r="EY315" i="2"/>
  <c r="ES315" i="2"/>
  <c r="EP315" i="2"/>
  <c r="EM315" i="2"/>
  <c r="EJ315" i="2"/>
  <c r="EG315" i="2"/>
  <c r="ED315" i="2"/>
  <c r="EA315" i="2"/>
  <c r="DX315" i="2"/>
  <c r="DU315" i="2"/>
  <c r="DR315" i="2"/>
  <c r="DO315" i="2"/>
  <c r="DL315" i="2"/>
  <c r="DI315" i="2"/>
  <c r="DF315" i="2"/>
  <c r="DC315" i="2"/>
  <c r="CZ315" i="2"/>
  <c r="CW315" i="2"/>
  <c r="CT315" i="2"/>
  <c r="CQ315" i="2"/>
  <c r="CN315" i="2"/>
  <c r="CK315" i="2"/>
  <c r="CH315" i="2"/>
  <c r="CE315" i="2"/>
  <c r="CB315" i="2"/>
  <c r="BY315" i="2"/>
  <c r="BV315" i="2"/>
  <c r="BS315" i="2"/>
  <c r="BP315" i="2"/>
  <c r="BM315" i="2"/>
  <c r="BJ315" i="2"/>
  <c r="BG315" i="2"/>
  <c r="BD315" i="2"/>
  <c r="BA315" i="2"/>
  <c r="AX315" i="2"/>
  <c r="AU315" i="2"/>
  <c r="AR315" i="2"/>
  <c r="AO315" i="2"/>
  <c r="AL315" i="2"/>
  <c r="AI315" i="2"/>
  <c r="AC315" i="2"/>
  <c r="Z315" i="2"/>
  <c r="W315" i="2"/>
  <c r="T315" i="2"/>
  <c r="Q315" i="2"/>
  <c r="N315" i="2"/>
  <c r="K315" i="2"/>
  <c r="IJ314" i="2"/>
  <c r="II314" i="2"/>
  <c r="IH314" i="2"/>
  <c r="IE314" i="2"/>
  <c r="IB314" i="2"/>
  <c r="HY314" i="2"/>
  <c r="HV314" i="2"/>
  <c r="HS314" i="2"/>
  <c r="HP314" i="2"/>
  <c r="HM314" i="2"/>
  <c r="HJ314" i="2"/>
  <c r="HG314" i="2"/>
  <c r="HD314" i="2"/>
  <c r="HA314" i="2"/>
  <c r="GX314" i="2"/>
  <c r="GU314" i="2"/>
  <c r="GR314" i="2"/>
  <c r="GO314" i="2"/>
  <c r="GL314" i="2"/>
  <c r="GI314" i="2"/>
  <c r="GF314" i="2"/>
  <c r="GC314" i="2"/>
  <c r="FZ314" i="2"/>
  <c r="FW314" i="2"/>
  <c r="FT314" i="2"/>
  <c r="FQ314" i="2"/>
  <c r="FN314" i="2"/>
  <c r="FH314" i="2"/>
  <c r="FE314" i="2"/>
  <c r="FB314" i="2"/>
  <c r="EY314" i="2"/>
  <c r="ES314" i="2"/>
  <c r="EP314" i="2"/>
  <c r="EM314" i="2"/>
  <c r="EJ314" i="2"/>
  <c r="EG314" i="2"/>
  <c r="ED314" i="2"/>
  <c r="EA314" i="2"/>
  <c r="DX314" i="2"/>
  <c r="DU314" i="2"/>
  <c r="DR314" i="2"/>
  <c r="DO314" i="2"/>
  <c r="DL314" i="2"/>
  <c r="DI314" i="2"/>
  <c r="DF314" i="2"/>
  <c r="DC314" i="2"/>
  <c r="CZ314" i="2"/>
  <c r="CW314" i="2"/>
  <c r="CT314" i="2"/>
  <c r="CQ314" i="2"/>
  <c r="CN314" i="2"/>
  <c r="CK314" i="2"/>
  <c r="CH314" i="2"/>
  <c r="CE314" i="2"/>
  <c r="CB314" i="2"/>
  <c r="BY314" i="2"/>
  <c r="BV314" i="2"/>
  <c r="BS314" i="2"/>
  <c r="BP314" i="2"/>
  <c r="BM314" i="2"/>
  <c r="BJ314" i="2"/>
  <c r="BG314" i="2"/>
  <c r="BD314" i="2"/>
  <c r="BA314" i="2"/>
  <c r="AX314" i="2"/>
  <c r="AU314" i="2"/>
  <c r="AR314" i="2"/>
  <c r="AO314" i="2"/>
  <c r="AL314" i="2"/>
  <c r="AI314" i="2"/>
  <c r="AC314" i="2"/>
  <c r="Z314" i="2"/>
  <c r="W314" i="2"/>
  <c r="T314" i="2"/>
  <c r="Q314" i="2"/>
  <c r="N314" i="2"/>
  <c r="K314" i="2"/>
  <c r="IJ313" i="2"/>
  <c r="II313" i="2"/>
  <c r="IH313" i="2"/>
  <c r="IE313" i="2"/>
  <c r="IB313" i="2"/>
  <c r="HY313" i="2"/>
  <c r="HV313" i="2"/>
  <c r="HS313" i="2"/>
  <c r="HP313" i="2"/>
  <c r="HM313" i="2"/>
  <c r="HJ313" i="2"/>
  <c r="HG313" i="2"/>
  <c r="HD313" i="2"/>
  <c r="HA313" i="2"/>
  <c r="GX313" i="2"/>
  <c r="GU313" i="2"/>
  <c r="GR313" i="2"/>
  <c r="GO313" i="2"/>
  <c r="GL313" i="2"/>
  <c r="GI313" i="2"/>
  <c r="GF313" i="2"/>
  <c r="GC313" i="2"/>
  <c r="FZ313" i="2"/>
  <c r="FW313" i="2"/>
  <c r="FT313" i="2"/>
  <c r="FQ313" i="2"/>
  <c r="FN313" i="2"/>
  <c r="FH313" i="2"/>
  <c r="FE313" i="2"/>
  <c r="FB313" i="2"/>
  <c r="EY313" i="2"/>
  <c r="ES313" i="2"/>
  <c r="EP313" i="2"/>
  <c r="EM313" i="2"/>
  <c r="EJ313" i="2"/>
  <c r="EG313" i="2"/>
  <c r="ED313" i="2"/>
  <c r="EA313" i="2"/>
  <c r="DX313" i="2"/>
  <c r="DU313" i="2"/>
  <c r="DR313" i="2"/>
  <c r="DO313" i="2"/>
  <c r="DL313" i="2"/>
  <c r="DI313" i="2"/>
  <c r="DF313" i="2"/>
  <c r="DC313" i="2"/>
  <c r="CZ313" i="2"/>
  <c r="CW313" i="2"/>
  <c r="CT313" i="2"/>
  <c r="CQ313" i="2"/>
  <c r="CN313" i="2"/>
  <c r="CK313" i="2"/>
  <c r="CH313" i="2"/>
  <c r="CE313" i="2"/>
  <c r="CB313" i="2"/>
  <c r="BY313" i="2"/>
  <c r="BV313" i="2"/>
  <c r="BS313" i="2"/>
  <c r="BP313" i="2"/>
  <c r="BM313" i="2"/>
  <c r="BJ313" i="2"/>
  <c r="BG313" i="2"/>
  <c r="BD313" i="2"/>
  <c r="BA313" i="2"/>
  <c r="AX313" i="2"/>
  <c r="AU313" i="2"/>
  <c r="AR313" i="2"/>
  <c r="AO313" i="2"/>
  <c r="AL313" i="2"/>
  <c r="AI313" i="2"/>
  <c r="AC313" i="2"/>
  <c r="Z313" i="2"/>
  <c r="W313" i="2"/>
  <c r="T313" i="2"/>
  <c r="Q313" i="2"/>
  <c r="N313" i="2"/>
  <c r="K313" i="2"/>
  <c r="IJ312" i="2"/>
  <c r="II312" i="2"/>
  <c r="IH312" i="2"/>
  <c r="IE312" i="2"/>
  <c r="IB312" i="2"/>
  <c r="HY312" i="2"/>
  <c r="HV312" i="2"/>
  <c r="HS312" i="2"/>
  <c r="HP312" i="2"/>
  <c r="HM312" i="2"/>
  <c r="HJ312" i="2"/>
  <c r="HG312" i="2"/>
  <c r="HD312" i="2"/>
  <c r="HA312" i="2"/>
  <c r="GX312" i="2"/>
  <c r="GU312" i="2"/>
  <c r="GR312" i="2"/>
  <c r="GO312" i="2"/>
  <c r="GL312" i="2"/>
  <c r="GI312" i="2"/>
  <c r="GF312" i="2"/>
  <c r="GC312" i="2"/>
  <c r="FZ312" i="2"/>
  <c r="FW312" i="2"/>
  <c r="FT312" i="2"/>
  <c r="FQ312" i="2"/>
  <c r="FN312" i="2"/>
  <c r="FH312" i="2"/>
  <c r="FE312" i="2"/>
  <c r="FB312" i="2"/>
  <c r="EY312" i="2"/>
  <c r="ES312" i="2"/>
  <c r="EP312" i="2"/>
  <c r="EM312" i="2"/>
  <c r="EJ312" i="2"/>
  <c r="EG312" i="2"/>
  <c r="ED312" i="2"/>
  <c r="EA312" i="2"/>
  <c r="DX312" i="2"/>
  <c r="DU312" i="2"/>
  <c r="DR312" i="2"/>
  <c r="DO312" i="2"/>
  <c r="DL312" i="2"/>
  <c r="DI312" i="2"/>
  <c r="DF312" i="2"/>
  <c r="DC312" i="2"/>
  <c r="CZ312" i="2"/>
  <c r="CW312" i="2"/>
  <c r="CT312" i="2"/>
  <c r="CQ312" i="2"/>
  <c r="CN312" i="2"/>
  <c r="CK312" i="2"/>
  <c r="CH312" i="2"/>
  <c r="CE312" i="2"/>
  <c r="CB312" i="2"/>
  <c r="BY312" i="2"/>
  <c r="BV312" i="2"/>
  <c r="BS312" i="2"/>
  <c r="BP312" i="2"/>
  <c r="BM312" i="2"/>
  <c r="BJ312" i="2"/>
  <c r="BG312" i="2"/>
  <c r="BD312" i="2"/>
  <c r="BA312" i="2"/>
  <c r="AX312" i="2"/>
  <c r="AU312" i="2"/>
  <c r="AR312" i="2"/>
  <c r="AO312" i="2"/>
  <c r="AL312" i="2"/>
  <c r="AI312" i="2"/>
  <c r="AC312" i="2"/>
  <c r="Z312" i="2"/>
  <c r="W312" i="2"/>
  <c r="T312" i="2"/>
  <c r="Q312" i="2"/>
  <c r="N312" i="2"/>
  <c r="K312" i="2"/>
  <c r="IJ311" i="2"/>
  <c r="II311" i="2"/>
  <c r="IH311" i="2"/>
  <c r="IE311" i="2"/>
  <c r="IB311" i="2"/>
  <c r="HY311" i="2"/>
  <c r="HV311" i="2"/>
  <c r="HS311" i="2"/>
  <c r="HP311" i="2"/>
  <c r="HM311" i="2"/>
  <c r="HJ311" i="2"/>
  <c r="HG311" i="2"/>
  <c r="HD311" i="2"/>
  <c r="HA311" i="2"/>
  <c r="GX311" i="2"/>
  <c r="GU311" i="2"/>
  <c r="GR311" i="2"/>
  <c r="GO311" i="2"/>
  <c r="GL311" i="2"/>
  <c r="GI311" i="2"/>
  <c r="GF311" i="2"/>
  <c r="GC311" i="2"/>
  <c r="FZ311" i="2"/>
  <c r="FW311" i="2"/>
  <c r="FT311" i="2"/>
  <c r="FQ311" i="2"/>
  <c r="FN311" i="2"/>
  <c r="FH311" i="2"/>
  <c r="FE311" i="2"/>
  <c r="FB311" i="2"/>
  <c r="EY311" i="2"/>
  <c r="ES311" i="2"/>
  <c r="EP311" i="2"/>
  <c r="EM311" i="2"/>
  <c r="EJ311" i="2"/>
  <c r="EG311" i="2"/>
  <c r="ED311" i="2"/>
  <c r="EA311" i="2"/>
  <c r="DX311" i="2"/>
  <c r="DU311" i="2"/>
  <c r="DR311" i="2"/>
  <c r="DO311" i="2"/>
  <c r="DL311" i="2"/>
  <c r="DI311" i="2"/>
  <c r="DF311" i="2"/>
  <c r="DC311" i="2"/>
  <c r="CZ311" i="2"/>
  <c r="CW311" i="2"/>
  <c r="CT311" i="2"/>
  <c r="CQ311" i="2"/>
  <c r="CN311" i="2"/>
  <c r="CK311" i="2"/>
  <c r="CH311" i="2"/>
  <c r="CE311" i="2"/>
  <c r="CB311" i="2"/>
  <c r="BY311" i="2"/>
  <c r="BV311" i="2"/>
  <c r="BS311" i="2"/>
  <c r="BP311" i="2"/>
  <c r="BM311" i="2"/>
  <c r="BJ311" i="2"/>
  <c r="BG311" i="2"/>
  <c r="BD311" i="2"/>
  <c r="BA311" i="2"/>
  <c r="AX311" i="2"/>
  <c r="AU311" i="2"/>
  <c r="AR311" i="2"/>
  <c r="AO311" i="2"/>
  <c r="AL311" i="2"/>
  <c r="AI311" i="2"/>
  <c r="AC311" i="2"/>
  <c r="Z311" i="2"/>
  <c r="W311" i="2"/>
  <c r="T311" i="2"/>
  <c r="Q311" i="2"/>
  <c r="N311" i="2"/>
  <c r="K311" i="2"/>
  <c r="IJ310" i="2"/>
  <c r="II310" i="2"/>
  <c r="IH310" i="2"/>
  <c r="IE310" i="2"/>
  <c r="IB310" i="2"/>
  <c r="HY310" i="2"/>
  <c r="HV310" i="2"/>
  <c r="HS310" i="2"/>
  <c r="HP310" i="2"/>
  <c r="HM310" i="2"/>
  <c r="HJ310" i="2"/>
  <c r="HG310" i="2"/>
  <c r="HD310" i="2"/>
  <c r="HA310" i="2"/>
  <c r="GX310" i="2"/>
  <c r="GU310" i="2"/>
  <c r="GR310" i="2"/>
  <c r="GO310" i="2"/>
  <c r="GL310" i="2"/>
  <c r="GI310" i="2"/>
  <c r="GF310" i="2"/>
  <c r="GC310" i="2"/>
  <c r="FZ310" i="2"/>
  <c r="FW310" i="2"/>
  <c r="FT310" i="2"/>
  <c r="FQ310" i="2"/>
  <c r="FN310" i="2"/>
  <c r="FH310" i="2"/>
  <c r="FE310" i="2"/>
  <c r="FB310" i="2"/>
  <c r="EY310" i="2"/>
  <c r="ES310" i="2"/>
  <c r="EP310" i="2"/>
  <c r="EM310" i="2"/>
  <c r="EJ310" i="2"/>
  <c r="EG310" i="2"/>
  <c r="ED310" i="2"/>
  <c r="EA310" i="2"/>
  <c r="DX310" i="2"/>
  <c r="DU310" i="2"/>
  <c r="DR310" i="2"/>
  <c r="DO310" i="2"/>
  <c r="DL310" i="2"/>
  <c r="DI310" i="2"/>
  <c r="DF310" i="2"/>
  <c r="DC310" i="2"/>
  <c r="CZ310" i="2"/>
  <c r="CW310" i="2"/>
  <c r="CT310" i="2"/>
  <c r="CQ310" i="2"/>
  <c r="CN310" i="2"/>
  <c r="CK310" i="2"/>
  <c r="CH310" i="2"/>
  <c r="CE310" i="2"/>
  <c r="CB310" i="2"/>
  <c r="BY310" i="2"/>
  <c r="BV310" i="2"/>
  <c r="BS310" i="2"/>
  <c r="BP310" i="2"/>
  <c r="BM310" i="2"/>
  <c r="BJ310" i="2"/>
  <c r="BG310" i="2"/>
  <c r="BD310" i="2"/>
  <c r="BA310" i="2"/>
  <c r="AX310" i="2"/>
  <c r="AU310" i="2"/>
  <c r="AR310" i="2"/>
  <c r="AO310" i="2"/>
  <c r="AL310" i="2"/>
  <c r="AI310" i="2"/>
  <c r="AC310" i="2"/>
  <c r="Z310" i="2"/>
  <c r="W310" i="2"/>
  <c r="T310" i="2"/>
  <c r="Q310" i="2"/>
  <c r="N310" i="2"/>
  <c r="K310" i="2"/>
  <c r="IJ309" i="2"/>
  <c r="II309" i="2"/>
  <c r="IH309" i="2"/>
  <c r="IE309" i="2"/>
  <c r="IB309" i="2"/>
  <c r="HY309" i="2"/>
  <c r="HV309" i="2"/>
  <c r="HS309" i="2"/>
  <c r="HP309" i="2"/>
  <c r="HM309" i="2"/>
  <c r="HJ309" i="2"/>
  <c r="HG309" i="2"/>
  <c r="HD309" i="2"/>
  <c r="HA309" i="2"/>
  <c r="GX309" i="2"/>
  <c r="GU309" i="2"/>
  <c r="GR309" i="2"/>
  <c r="GO309" i="2"/>
  <c r="GL309" i="2"/>
  <c r="GI309" i="2"/>
  <c r="GF309" i="2"/>
  <c r="GC309" i="2"/>
  <c r="FZ309" i="2"/>
  <c r="FW309" i="2"/>
  <c r="FT309" i="2"/>
  <c r="FQ309" i="2"/>
  <c r="FN309" i="2"/>
  <c r="FH309" i="2"/>
  <c r="FE309" i="2"/>
  <c r="FB309" i="2"/>
  <c r="EY309" i="2"/>
  <c r="ES309" i="2"/>
  <c r="EP309" i="2"/>
  <c r="EM309" i="2"/>
  <c r="EJ309" i="2"/>
  <c r="EG309" i="2"/>
  <c r="ED309" i="2"/>
  <c r="EA309" i="2"/>
  <c r="DX309" i="2"/>
  <c r="DU309" i="2"/>
  <c r="DR309" i="2"/>
  <c r="DO309" i="2"/>
  <c r="DL309" i="2"/>
  <c r="DI309" i="2"/>
  <c r="DF309" i="2"/>
  <c r="DC309" i="2"/>
  <c r="CZ309" i="2"/>
  <c r="CW309" i="2"/>
  <c r="CT309" i="2"/>
  <c r="CQ309" i="2"/>
  <c r="CN309" i="2"/>
  <c r="CK309" i="2"/>
  <c r="CH309" i="2"/>
  <c r="CE309" i="2"/>
  <c r="CB309" i="2"/>
  <c r="BY309" i="2"/>
  <c r="BV309" i="2"/>
  <c r="BS309" i="2"/>
  <c r="BP309" i="2"/>
  <c r="BM309" i="2"/>
  <c r="BJ309" i="2"/>
  <c r="BG309" i="2"/>
  <c r="BD309" i="2"/>
  <c r="BA309" i="2"/>
  <c r="AX309" i="2"/>
  <c r="AU309" i="2"/>
  <c r="AR309" i="2"/>
  <c r="AO309" i="2"/>
  <c r="AL309" i="2"/>
  <c r="AI309" i="2"/>
  <c r="AC309" i="2"/>
  <c r="Z309" i="2"/>
  <c r="W309" i="2"/>
  <c r="T309" i="2"/>
  <c r="Q309" i="2"/>
  <c r="N309" i="2"/>
  <c r="K309" i="2"/>
  <c r="IJ308" i="2"/>
  <c r="II308" i="2"/>
  <c r="IH308" i="2"/>
  <c r="IE308" i="2"/>
  <c r="IB308" i="2"/>
  <c r="HY308" i="2"/>
  <c r="HV308" i="2"/>
  <c r="HS308" i="2"/>
  <c r="HP308" i="2"/>
  <c r="HM308" i="2"/>
  <c r="HJ308" i="2"/>
  <c r="HG308" i="2"/>
  <c r="HD308" i="2"/>
  <c r="HA308" i="2"/>
  <c r="GX308" i="2"/>
  <c r="GU308" i="2"/>
  <c r="GR308" i="2"/>
  <c r="GO308" i="2"/>
  <c r="GL308" i="2"/>
  <c r="GI308" i="2"/>
  <c r="GF308" i="2"/>
  <c r="GC308" i="2"/>
  <c r="FZ308" i="2"/>
  <c r="FW308" i="2"/>
  <c r="FT308" i="2"/>
  <c r="FQ308" i="2"/>
  <c r="FN308" i="2"/>
  <c r="FH308" i="2"/>
  <c r="FE308" i="2"/>
  <c r="FB308" i="2"/>
  <c r="EY308" i="2"/>
  <c r="ES308" i="2"/>
  <c r="EP308" i="2"/>
  <c r="EM308" i="2"/>
  <c r="EJ308" i="2"/>
  <c r="EG308" i="2"/>
  <c r="ED308" i="2"/>
  <c r="EA308" i="2"/>
  <c r="DX308" i="2"/>
  <c r="DU308" i="2"/>
  <c r="DR308" i="2"/>
  <c r="DO308" i="2"/>
  <c r="DL308" i="2"/>
  <c r="DI308" i="2"/>
  <c r="DF308" i="2"/>
  <c r="DC308" i="2"/>
  <c r="CZ308" i="2"/>
  <c r="CW308" i="2"/>
  <c r="CT308" i="2"/>
  <c r="CQ308" i="2"/>
  <c r="CN308" i="2"/>
  <c r="CK308" i="2"/>
  <c r="CH308" i="2"/>
  <c r="CE308" i="2"/>
  <c r="CB308" i="2"/>
  <c r="BY308" i="2"/>
  <c r="BV308" i="2"/>
  <c r="BS308" i="2"/>
  <c r="BP308" i="2"/>
  <c r="BM308" i="2"/>
  <c r="BJ308" i="2"/>
  <c r="BG308" i="2"/>
  <c r="BD308" i="2"/>
  <c r="BA308" i="2"/>
  <c r="AX308" i="2"/>
  <c r="AU308" i="2"/>
  <c r="AR308" i="2"/>
  <c r="AO308" i="2"/>
  <c r="AL308" i="2"/>
  <c r="AI308" i="2"/>
  <c r="AC308" i="2"/>
  <c r="Z308" i="2"/>
  <c r="W308" i="2"/>
  <c r="T308" i="2"/>
  <c r="Q308" i="2"/>
  <c r="N308" i="2"/>
  <c r="K308" i="2"/>
  <c r="IJ307" i="2"/>
  <c r="II307" i="2"/>
  <c r="IH307" i="2"/>
  <c r="IE307" i="2"/>
  <c r="IB307" i="2"/>
  <c r="HY307" i="2"/>
  <c r="HV307" i="2"/>
  <c r="HS307" i="2"/>
  <c r="HP307" i="2"/>
  <c r="HM307" i="2"/>
  <c r="HJ307" i="2"/>
  <c r="HG307" i="2"/>
  <c r="HD307" i="2"/>
  <c r="HA307" i="2"/>
  <c r="GX307" i="2"/>
  <c r="GU307" i="2"/>
  <c r="GR307" i="2"/>
  <c r="GO307" i="2"/>
  <c r="GL307" i="2"/>
  <c r="GI307" i="2"/>
  <c r="GF307" i="2"/>
  <c r="GC307" i="2"/>
  <c r="FZ307" i="2"/>
  <c r="FW307" i="2"/>
  <c r="FT307" i="2"/>
  <c r="FQ307" i="2"/>
  <c r="FN307" i="2"/>
  <c r="FH307" i="2"/>
  <c r="FE307" i="2"/>
  <c r="FB307" i="2"/>
  <c r="EY307" i="2"/>
  <c r="ES307" i="2"/>
  <c r="EP307" i="2"/>
  <c r="EM307" i="2"/>
  <c r="EJ307" i="2"/>
  <c r="EG307" i="2"/>
  <c r="ED307" i="2"/>
  <c r="EA307" i="2"/>
  <c r="DX307" i="2"/>
  <c r="DU307" i="2"/>
  <c r="DR307" i="2"/>
  <c r="DO307" i="2"/>
  <c r="DL307" i="2"/>
  <c r="DI307" i="2"/>
  <c r="DF307" i="2"/>
  <c r="DC307" i="2"/>
  <c r="CZ307" i="2"/>
  <c r="CW307" i="2"/>
  <c r="CT307" i="2"/>
  <c r="CQ307" i="2"/>
  <c r="CN307" i="2"/>
  <c r="CK307" i="2"/>
  <c r="CH307" i="2"/>
  <c r="CE307" i="2"/>
  <c r="CB307" i="2"/>
  <c r="BY307" i="2"/>
  <c r="BV307" i="2"/>
  <c r="BS307" i="2"/>
  <c r="BP307" i="2"/>
  <c r="BM307" i="2"/>
  <c r="BJ307" i="2"/>
  <c r="BG307" i="2"/>
  <c r="BD307" i="2"/>
  <c r="BA307" i="2"/>
  <c r="AX307" i="2"/>
  <c r="AU307" i="2"/>
  <c r="AR307" i="2"/>
  <c r="AO307" i="2"/>
  <c r="AL307" i="2"/>
  <c r="AI307" i="2"/>
  <c r="AC307" i="2"/>
  <c r="Z307" i="2"/>
  <c r="W307" i="2"/>
  <c r="T307" i="2"/>
  <c r="Q307" i="2"/>
  <c r="N307" i="2"/>
  <c r="K307" i="2"/>
  <c r="IJ306" i="2"/>
  <c r="II306" i="2"/>
  <c r="IH306" i="2"/>
  <c r="IE306" i="2"/>
  <c r="IB306" i="2"/>
  <c r="HY306" i="2"/>
  <c r="HV306" i="2"/>
  <c r="HS306" i="2"/>
  <c r="HP306" i="2"/>
  <c r="HM306" i="2"/>
  <c r="HJ306" i="2"/>
  <c r="HG306" i="2"/>
  <c r="HD306" i="2"/>
  <c r="HA306" i="2"/>
  <c r="GX306" i="2"/>
  <c r="GU306" i="2"/>
  <c r="GR306" i="2"/>
  <c r="GO306" i="2"/>
  <c r="GL306" i="2"/>
  <c r="GI306" i="2"/>
  <c r="GF306" i="2"/>
  <c r="GC306" i="2"/>
  <c r="FZ306" i="2"/>
  <c r="FW306" i="2"/>
  <c r="FT306" i="2"/>
  <c r="FQ306" i="2"/>
  <c r="FN306" i="2"/>
  <c r="FH306" i="2"/>
  <c r="FE306" i="2"/>
  <c r="FB306" i="2"/>
  <c r="EY306" i="2"/>
  <c r="ES306" i="2"/>
  <c r="EP306" i="2"/>
  <c r="EM306" i="2"/>
  <c r="EJ306" i="2"/>
  <c r="EG306" i="2"/>
  <c r="ED306" i="2"/>
  <c r="EA306" i="2"/>
  <c r="DX306" i="2"/>
  <c r="DU306" i="2"/>
  <c r="DR306" i="2"/>
  <c r="DO306" i="2"/>
  <c r="DL306" i="2"/>
  <c r="DI306" i="2"/>
  <c r="DF306" i="2"/>
  <c r="DC306" i="2"/>
  <c r="CZ306" i="2"/>
  <c r="CW306" i="2"/>
  <c r="CT306" i="2"/>
  <c r="CQ306" i="2"/>
  <c r="CN306" i="2"/>
  <c r="CK306" i="2"/>
  <c r="CH306" i="2"/>
  <c r="CE306" i="2"/>
  <c r="CB306" i="2"/>
  <c r="BY306" i="2"/>
  <c r="BV306" i="2"/>
  <c r="BS306" i="2"/>
  <c r="BP306" i="2"/>
  <c r="BM306" i="2"/>
  <c r="BJ306" i="2"/>
  <c r="BG306" i="2"/>
  <c r="BD306" i="2"/>
  <c r="BA306" i="2"/>
  <c r="AX306" i="2"/>
  <c r="AU306" i="2"/>
  <c r="AR306" i="2"/>
  <c r="AO306" i="2"/>
  <c r="AL306" i="2"/>
  <c r="AI306" i="2"/>
  <c r="AC306" i="2"/>
  <c r="Z306" i="2"/>
  <c r="W306" i="2"/>
  <c r="T306" i="2"/>
  <c r="Q306" i="2"/>
  <c r="N306" i="2"/>
  <c r="K306" i="2"/>
  <c r="IJ305" i="2"/>
  <c r="II305" i="2"/>
  <c r="IH305" i="2"/>
  <c r="IE305" i="2"/>
  <c r="IB305" i="2"/>
  <c r="HY305" i="2"/>
  <c r="HV305" i="2"/>
  <c r="HS305" i="2"/>
  <c r="HP305" i="2"/>
  <c r="HM305" i="2"/>
  <c r="HJ305" i="2"/>
  <c r="HG305" i="2"/>
  <c r="HD305" i="2"/>
  <c r="HA305" i="2"/>
  <c r="GX305" i="2"/>
  <c r="GU305" i="2"/>
  <c r="GR305" i="2"/>
  <c r="GO305" i="2"/>
  <c r="GL305" i="2"/>
  <c r="GI305" i="2"/>
  <c r="GF305" i="2"/>
  <c r="GC305" i="2"/>
  <c r="FZ305" i="2"/>
  <c r="FW305" i="2"/>
  <c r="FT305" i="2"/>
  <c r="FQ305" i="2"/>
  <c r="FN305" i="2"/>
  <c r="FH305" i="2"/>
  <c r="FE305" i="2"/>
  <c r="FB305" i="2"/>
  <c r="EY305" i="2"/>
  <c r="ES305" i="2"/>
  <c r="EP305" i="2"/>
  <c r="EM305" i="2"/>
  <c r="EJ305" i="2"/>
  <c r="EG305" i="2"/>
  <c r="ED305" i="2"/>
  <c r="EA305" i="2"/>
  <c r="DX305" i="2"/>
  <c r="DU305" i="2"/>
  <c r="DR305" i="2"/>
  <c r="DO305" i="2"/>
  <c r="DL305" i="2"/>
  <c r="DI305" i="2"/>
  <c r="DF305" i="2"/>
  <c r="DC305" i="2"/>
  <c r="CZ305" i="2"/>
  <c r="CW305" i="2"/>
  <c r="CT305" i="2"/>
  <c r="CQ305" i="2"/>
  <c r="CN305" i="2"/>
  <c r="CK305" i="2"/>
  <c r="CH305" i="2"/>
  <c r="CE305" i="2"/>
  <c r="CB305" i="2"/>
  <c r="BY305" i="2"/>
  <c r="BV305" i="2"/>
  <c r="BS305" i="2"/>
  <c r="BP305" i="2"/>
  <c r="BM305" i="2"/>
  <c r="BJ305" i="2"/>
  <c r="BG305" i="2"/>
  <c r="BD305" i="2"/>
  <c r="BA305" i="2"/>
  <c r="AX305" i="2"/>
  <c r="AU305" i="2"/>
  <c r="AR305" i="2"/>
  <c r="AO305" i="2"/>
  <c r="AL305" i="2"/>
  <c r="AI305" i="2"/>
  <c r="AC305" i="2"/>
  <c r="Z305" i="2"/>
  <c r="W305" i="2"/>
  <c r="T305" i="2"/>
  <c r="Q305" i="2"/>
  <c r="N305" i="2"/>
  <c r="K305" i="2"/>
  <c r="IH303" i="2"/>
  <c r="IE303" i="2"/>
  <c r="IB303" i="2"/>
  <c r="HY303" i="2"/>
  <c r="HV303" i="2"/>
  <c r="HS303" i="2"/>
  <c r="HP303" i="2"/>
  <c r="HM303" i="2"/>
  <c r="HJ303" i="2"/>
  <c r="HG303" i="2"/>
  <c r="HD303" i="2"/>
  <c r="HA303" i="2"/>
  <c r="GX303" i="2"/>
  <c r="GU303" i="2"/>
  <c r="GR303" i="2"/>
  <c r="GO303" i="2"/>
  <c r="GL303" i="2"/>
  <c r="GI303" i="2"/>
  <c r="GF303" i="2"/>
  <c r="GC303" i="2"/>
  <c r="FZ303" i="2"/>
  <c r="FW303" i="2"/>
  <c r="FT303" i="2"/>
  <c r="FQ303" i="2"/>
  <c r="FN303" i="2"/>
  <c r="FH303" i="2"/>
  <c r="FE303" i="2"/>
  <c r="FB303" i="2"/>
  <c r="EY303" i="2"/>
  <c r="ES303" i="2"/>
  <c r="EP303" i="2"/>
  <c r="EM303" i="2"/>
  <c r="EJ303" i="2"/>
  <c r="EG303" i="2"/>
  <c r="ED303" i="2"/>
  <c r="EA303" i="2"/>
  <c r="DX303" i="2"/>
  <c r="DU303" i="2"/>
  <c r="DR303" i="2"/>
  <c r="DO303" i="2"/>
  <c r="DL303" i="2"/>
  <c r="DI303" i="2"/>
  <c r="DF303" i="2"/>
  <c r="DC303" i="2"/>
  <c r="CZ303" i="2"/>
  <c r="CW303" i="2"/>
  <c r="CT303" i="2"/>
  <c r="CQ303" i="2"/>
  <c r="CN303" i="2"/>
  <c r="CK303" i="2"/>
  <c r="CH303" i="2"/>
  <c r="CE303" i="2"/>
  <c r="CB303" i="2"/>
  <c r="BY303" i="2"/>
  <c r="BV303" i="2"/>
  <c r="BS303" i="2"/>
  <c r="BP303" i="2"/>
  <c r="BM303" i="2"/>
  <c r="BJ303" i="2"/>
  <c r="BG303" i="2"/>
  <c r="BD303" i="2"/>
  <c r="BA303" i="2"/>
  <c r="AX303" i="2"/>
  <c r="AU303" i="2"/>
  <c r="AR303" i="2"/>
  <c r="AO303" i="2"/>
  <c r="AL303" i="2"/>
  <c r="AI303" i="2"/>
  <c r="AC303" i="2"/>
  <c r="Z303" i="2"/>
  <c r="W303" i="2"/>
  <c r="T303" i="2"/>
  <c r="Q303" i="2"/>
  <c r="N303" i="2"/>
  <c r="K303" i="2"/>
  <c r="IH302" i="2"/>
  <c r="IE302" i="2"/>
  <c r="IB302" i="2"/>
  <c r="HY302" i="2"/>
  <c r="HV302" i="2"/>
  <c r="HS302" i="2"/>
  <c r="HP302" i="2"/>
  <c r="HM302" i="2"/>
  <c r="HJ302" i="2"/>
  <c r="HG302" i="2"/>
  <c r="HD302" i="2"/>
  <c r="HA302" i="2"/>
  <c r="GX302" i="2"/>
  <c r="GU302" i="2"/>
  <c r="GR302" i="2"/>
  <c r="GO302" i="2"/>
  <c r="GL302" i="2"/>
  <c r="GI302" i="2"/>
  <c r="GF302" i="2"/>
  <c r="GC302" i="2"/>
  <c r="FZ302" i="2"/>
  <c r="FW302" i="2"/>
  <c r="FT302" i="2"/>
  <c r="FQ302" i="2"/>
  <c r="FN302" i="2"/>
  <c r="FH302" i="2"/>
  <c r="FE302" i="2"/>
  <c r="FB302" i="2"/>
  <c r="EY302" i="2"/>
  <c r="ES302" i="2"/>
  <c r="EP302" i="2"/>
  <c r="EM302" i="2"/>
  <c r="EJ302" i="2"/>
  <c r="EG302" i="2"/>
  <c r="ED302" i="2"/>
  <c r="EA302" i="2"/>
  <c r="DX302" i="2"/>
  <c r="DU302" i="2"/>
  <c r="DR302" i="2"/>
  <c r="DO302" i="2"/>
  <c r="DL302" i="2"/>
  <c r="DI302" i="2"/>
  <c r="DF302" i="2"/>
  <c r="DC302" i="2"/>
  <c r="CZ302" i="2"/>
  <c r="CW302" i="2"/>
  <c r="CT302" i="2"/>
  <c r="CQ302" i="2"/>
  <c r="CN302" i="2"/>
  <c r="CK302" i="2"/>
  <c r="CH302" i="2"/>
  <c r="CE302" i="2"/>
  <c r="CB302" i="2"/>
  <c r="BY302" i="2"/>
  <c r="BV302" i="2"/>
  <c r="BS302" i="2"/>
  <c r="BP302" i="2"/>
  <c r="BM302" i="2"/>
  <c r="BJ302" i="2"/>
  <c r="BG302" i="2"/>
  <c r="BD302" i="2"/>
  <c r="BA302" i="2"/>
  <c r="AX302" i="2"/>
  <c r="AU302" i="2"/>
  <c r="AR302" i="2"/>
  <c r="AO302" i="2"/>
  <c r="AL302" i="2"/>
  <c r="AI302" i="2"/>
  <c r="AC302" i="2"/>
  <c r="Z302" i="2"/>
  <c r="W302" i="2"/>
  <c r="T302" i="2"/>
  <c r="Q302" i="2"/>
  <c r="N302" i="2"/>
  <c r="K302" i="2"/>
  <c r="IH301" i="2"/>
  <c r="IE301" i="2"/>
  <c r="IB301" i="2"/>
  <c r="HY301" i="2"/>
  <c r="HV301" i="2"/>
  <c r="HS301" i="2"/>
  <c r="HP301" i="2"/>
  <c r="HM301" i="2"/>
  <c r="HJ301" i="2"/>
  <c r="HG301" i="2"/>
  <c r="HD301" i="2"/>
  <c r="HA301" i="2"/>
  <c r="GX301" i="2"/>
  <c r="GU301" i="2"/>
  <c r="GR301" i="2"/>
  <c r="GO301" i="2"/>
  <c r="GL301" i="2"/>
  <c r="GI301" i="2"/>
  <c r="GF301" i="2"/>
  <c r="GC301" i="2"/>
  <c r="FZ301" i="2"/>
  <c r="FW301" i="2"/>
  <c r="FT301" i="2"/>
  <c r="FQ301" i="2"/>
  <c r="FN301" i="2"/>
  <c r="FH301" i="2"/>
  <c r="FE301" i="2"/>
  <c r="FB301" i="2"/>
  <c r="EY301" i="2"/>
  <c r="ES301" i="2"/>
  <c r="EP301" i="2"/>
  <c r="EM301" i="2"/>
  <c r="EJ301" i="2"/>
  <c r="EG301" i="2"/>
  <c r="ED301" i="2"/>
  <c r="EA301" i="2"/>
  <c r="DX301" i="2"/>
  <c r="DU301" i="2"/>
  <c r="DR301" i="2"/>
  <c r="DO301" i="2"/>
  <c r="DL301" i="2"/>
  <c r="DI301" i="2"/>
  <c r="DF301" i="2"/>
  <c r="DC301" i="2"/>
  <c r="CZ301" i="2"/>
  <c r="CW301" i="2"/>
  <c r="CT301" i="2"/>
  <c r="CQ301" i="2"/>
  <c r="CN301" i="2"/>
  <c r="CK301" i="2"/>
  <c r="CH301" i="2"/>
  <c r="CE301" i="2"/>
  <c r="CB301" i="2"/>
  <c r="BY301" i="2"/>
  <c r="BV301" i="2"/>
  <c r="BS301" i="2"/>
  <c r="BP301" i="2"/>
  <c r="BM301" i="2"/>
  <c r="BJ301" i="2"/>
  <c r="BG301" i="2"/>
  <c r="BD301" i="2"/>
  <c r="BA301" i="2"/>
  <c r="AX301" i="2"/>
  <c r="AU301" i="2"/>
  <c r="AR301" i="2"/>
  <c r="AO301" i="2"/>
  <c r="AL301" i="2"/>
  <c r="AI301" i="2"/>
  <c r="AC301" i="2"/>
  <c r="Z301" i="2"/>
  <c r="W301" i="2"/>
  <c r="T301" i="2"/>
  <c r="Q301" i="2"/>
  <c r="N301" i="2"/>
  <c r="K301" i="2"/>
  <c r="IH300" i="2"/>
  <c r="IE300" i="2"/>
  <c r="IB300" i="2"/>
  <c r="HY300" i="2"/>
  <c r="HV300" i="2"/>
  <c r="HS300" i="2"/>
  <c r="HP300" i="2"/>
  <c r="HM300" i="2"/>
  <c r="HJ300" i="2"/>
  <c r="HG300" i="2"/>
  <c r="HD300" i="2"/>
  <c r="HA300" i="2"/>
  <c r="GX300" i="2"/>
  <c r="GU300" i="2"/>
  <c r="GR300" i="2"/>
  <c r="GO300" i="2"/>
  <c r="GL300" i="2"/>
  <c r="GI300" i="2"/>
  <c r="GF300" i="2"/>
  <c r="GC300" i="2"/>
  <c r="FZ300" i="2"/>
  <c r="FW300" i="2"/>
  <c r="FT300" i="2"/>
  <c r="FQ300" i="2"/>
  <c r="FN300" i="2"/>
  <c r="FH300" i="2"/>
  <c r="FE300" i="2"/>
  <c r="FB300" i="2"/>
  <c r="EY300" i="2"/>
  <c r="ES300" i="2"/>
  <c r="EP300" i="2"/>
  <c r="EM300" i="2"/>
  <c r="EJ300" i="2"/>
  <c r="EG300" i="2"/>
  <c r="ED300" i="2"/>
  <c r="EA300" i="2"/>
  <c r="DX300" i="2"/>
  <c r="DU300" i="2"/>
  <c r="DR300" i="2"/>
  <c r="DO300" i="2"/>
  <c r="DL300" i="2"/>
  <c r="DI300" i="2"/>
  <c r="DF300" i="2"/>
  <c r="DC300" i="2"/>
  <c r="CZ300" i="2"/>
  <c r="CW300" i="2"/>
  <c r="CT300" i="2"/>
  <c r="CQ300" i="2"/>
  <c r="CN300" i="2"/>
  <c r="CK300" i="2"/>
  <c r="CH300" i="2"/>
  <c r="CE300" i="2"/>
  <c r="CB300" i="2"/>
  <c r="BY300" i="2"/>
  <c r="BV300" i="2"/>
  <c r="BS300" i="2"/>
  <c r="BP300" i="2"/>
  <c r="BM300" i="2"/>
  <c r="BJ300" i="2"/>
  <c r="BG300" i="2"/>
  <c r="BD300" i="2"/>
  <c r="BA300" i="2"/>
  <c r="AX300" i="2"/>
  <c r="AU300" i="2"/>
  <c r="AR300" i="2"/>
  <c r="AO300" i="2"/>
  <c r="AL300" i="2"/>
  <c r="AI300" i="2"/>
  <c r="AC300" i="2"/>
  <c r="Z300" i="2"/>
  <c r="W300" i="2"/>
  <c r="T300" i="2"/>
  <c r="Q300" i="2"/>
  <c r="N300" i="2"/>
  <c r="K300" i="2"/>
  <c r="IH299" i="2"/>
  <c r="IE299" i="2"/>
  <c r="IB299" i="2"/>
  <c r="HY299" i="2"/>
  <c r="HV299" i="2"/>
  <c r="HS299" i="2"/>
  <c r="HP299" i="2"/>
  <c r="HM299" i="2"/>
  <c r="HJ299" i="2"/>
  <c r="HG299" i="2"/>
  <c r="HD299" i="2"/>
  <c r="HA299" i="2"/>
  <c r="GX299" i="2"/>
  <c r="GU299" i="2"/>
  <c r="GR299" i="2"/>
  <c r="GO299" i="2"/>
  <c r="GL299" i="2"/>
  <c r="GI299" i="2"/>
  <c r="GF299" i="2"/>
  <c r="GC299" i="2"/>
  <c r="FZ299" i="2"/>
  <c r="FW299" i="2"/>
  <c r="FT299" i="2"/>
  <c r="FQ299" i="2"/>
  <c r="FN299" i="2"/>
  <c r="FH299" i="2"/>
  <c r="FE299" i="2"/>
  <c r="FB299" i="2"/>
  <c r="EY299" i="2"/>
  <c r="ES299" i="2"/>
  <c r="EP299" i="2"/>
  <c r="EM299" i="2"/>
  <c r="EJ299" i="2"/>
  <c r="EG299" i="2"/>
  <c r="ED299" i="2"/>
  <c r="EA299" i="2"/>
  <c r="DX299" i="2"/>
  <c r="DU299" i="2"/>
  <c r="DR299" i="2"/>
  <c r="DO299" i="2"/>
  <c r="DL299" i="2"/>
  <c r="DI299" i="2"/>
  <c r="DF299" i="2"/>
  <c r="DC299" i="2"/>
  <c r="CZ299" i="2"/>
  <c r="CW299" i="2"/>
  <c r="CT299" i="2"/>
  <c r="CQ299" i="2"/>
  <c r="CN299" i="2"/>
  <c r="CK299" i="2"/>
  <c r="CH299" i="2"/>
  <c r="CE299" i="2"/>
  <c r="CB299" i="2"/>
  <c r="BY299" i="2"/>
  <c r="BV299" i="2"/>
  <c r="BS299" i="2"/>
  <c r="BP299" i="2"/>
  <c r="BM299" i="2"/>
  <c r="BJ299" i="2"/>
  <c r="BG299" i="2"/>
  <c r="BD299" i="2"/>
  <c r="BA299" i="2"/>
  <c r="AX299" i="2"/>
  <c r="AU299" i="2"/>
  <c r="AR299" i="2"/>
  <c r="AO299" i="2"/>
  <c r="AL299" i="2"/>
  <c r="AI299" i="2"/>
  <c r="AC299" i="2"/>
  <c r="Z299" i="2"/>
  <c r="W299" i="2"/>
  <c r="T299" i="2"/>
  <c r="Q299" i="2"/>
  <c r="N299" i="2"/>
  <c r="K299" i="2"/>
  <c r="IH298" i="2"/>
  <c r="IE298" i="2"/>
  <c r="IB298" i="2"/>
  <c r="HY298" i="2"/>
  <c r="HV298" i="2"/>
  <c r="HS298" i="2"/>
  <c r="HP298" i="2"/>
  <c r="HM298" i="2"/>
  <c r="HJ298" i="2"/>
  <c r="HG298" i="2"/>
  <c r="HD298" i="2"/>
  <c r="HA298" i="2"/>
  <c r="GX298" i="2"/>
  <c r="GU298" i="2"/>
  <c r="GR298" i="2"/>
  <c r="GO298" i="2"/>
  <c r="GL298" i="2"/>
  <c r="GI298" i="2"/>
  <c r="GF298" i="2"/>
  <c r="GC298" i="2"/>
  <c r="FZ298" i="2"/>
  <c r="FW298" i="2"/>
  <c r="FT298" i="2"/>
  <c r="FQ298" i="2"/>
  <c r="FN298" i="2"/>
  <c r="FH298" i="2"/>
  <c r="FE298" i="2"/>
  <c r="FB298" i="2"/>
  <c r="EY298" i="2"/>
  <c r="ES298" i="2"/>
  <c r="EP298" i="2"/>
  <c r="EM298" i="2"/>
  <c r="EJ298" i="2"/>
  <c r="EG298" i="2"/>
  <c r="ED298" i="2"/>
  <c r="EA298" i="2"/>
  <c r="DX298" i="2"/>
  <c r="DU298" i="2"/>
  <c r="DR298" i="2"/>
  <c r="DO298" i="2"/>
  <c r="DL298" i="2"/>
  <c r="DI298" i="2"/>
  <c r="DF298" i="2"/>
  <c r="DC298" i="2"/>
  <c r="CZ298" i="2"/>
  <c r="CW298" i="2"/>
  <c r="CT298" i="2"/>
  <c r="CQ298" i="2"/>
  <c r="CN298" i="2"/>
  <c r="CK298" i="2"/>
  <c r="CH298" i="2"/>
  <c r="CE298" i="2"/>
  <c r="CB298" i="2"/>
  <c r="BY298" i="2"/>
  <c r="BV298" i="2"/>
  <c r="BS298" i="2"/>
  <c r="BP298" i="2"/>
  <c r="BM298" i="2"/>
  <c r="BJ298" i="2"/>
  <c r="BG298" i="2"/>
  <c r="BD298" i="2"/>
  <c r="BA298" i="2"/>
  <c r="AX298" i="2"/>
  <c r="AU298" i="2"/>
  <c r="AR298" i="2"/>
  <c r="AO298" i="2"/>
  <c r="AL298" i="2"/>
  <c r="AI298" i="2"/>
  <c r="AC298" i="2"/>
  <c r="Z298" i="2"/>
  <c r="W298" i="2"/>
  <c r="T298" i="2"/>
  <c r="Q298" i="2"/>
  <c r="N298" i="2"/>
  <c r="K298" i="2"/>
  <c r="IH297" i="2"/>
  <c r="IE297" i="2"/>
  <c r="IB297" i="2"/>
  <c r="HY297" i="2"/>
  <c r="HV297" i="2"/>
  <c r="HS297" i="2"/>
  <c r="HP297" i="2"/>
  <c r="HM297" i="2"/>
  <c r="HJ297" i="2"/>
  <c r="HG297" i="2"/>
  <c r="HD297" i="2"/>
  <c r="HA297" i="2"/>
  <c r="GX297" i="2"/>
  <c r="GU297" i="2"/>
  <c r="GR297" i="2"/>
  <c r="GO297" i="2"/>
  <c r="GL297" i="2"/>
  <c r="GI297" i="2"/>
  <c r="GF297" i="2"/>
  <c r="GC297" i="2"/>
  <c r="FZ297" i="2"/>
  <c r="FW297" i="2"/>
  <c r="FT297" i="2"/>
  <c r="FQ297" i="2"/>
  <c r="FN297" i="2"/>
  <c r="FH297" i="2"/>
  <c r="FE297" i="2"/>
  <c r="FB297" i="2"/>
  <c r="EY297" i="2"/>
  <c r="ES297" i="2"/>
  <c r="EP297" i="2"/>
  <c r="EM297" i="2"/>
  <c r="EJ297" i="2"/>
  <c r="EG297" i="2"/>
  <c r="ED297" i="2"/>
  <c r="EA297" i="2"/>
  <c r="DX297" i="2"/>
  <c r="DU297" i="2"/>
  <c r="DR297" i="2"/>
  <c r="DO297" i="2"/>
  <c r="DL297" i="2"/>
  <c r="DI297" i="2"/>
  <c r="DF297" i="2"/>
  <c r="DC297" i="2"/>
  <c r="CZ297" i="2"/>
  <c r="CW297" i="2"/>
  <c r="CT297" i="2"/>
  <c r="CQ297" i="2"/>
  <c r="CN297" i="2"/>
  <c r="CK297" i="2"/>
  <c r="CH297" i="2"/>
  <c r="CE297" i="2"/>
  <c r="CB297" i="2"/>
  <c r="BY297" i="2"/>
  <c r="BV297" i="2"/>
  <c r="BS297" i="2"/>
  <c r="BP297" i="2"/>
  <c r="BM297" i="2"/>
  <c r="BJ297" i="2"/>
  <c r="BG297" i="2"/>
  <c r="BD297" i="2"/>
  <c r="BA297" i="2"/>
  <c r="AX297" i="2"/>
  <c r="AU297" i="2"/>
  <c r="AR297" i="2"/>
  <c r="AO297" i="2"/>
  <c r="AL297" i="2"/>
  <c r="AI297" i="2"/>
  <c r="AC297" i="2"/>
  <c r="Z297" i="2"/>
  <c r="W297" i="2"/>
  <c r="T297" i="2"/>
  <c r="Q297" i="2"/>
  <c r="N297" i="2"/>
  <c r="K297" i="2"/>
  <c r="IH296" i="2"/>
  <c r="IE296" i="2"/>
  <c r="IB296" i="2"/>
  <c r="HY296" i="2"/>
  <c r="HV296" i="2"/>
  <c r="HS296" i="2"/>
  <c r="HP296" i="2"/>
  <c r="HM296" i="2"/>
  <c r="HJ296" i="2"/>
  <c r="HG296" i="2"/>
  <c r="HD296" i="2"/>
  <c r="HA296" i="2"/>
  <c r="GX296" i="2"/>
  <c r="GU296" i="2"/>
  <c r="GR296" i="2"/>
  <c r="GO296" i="2"/>
  <c r="GL296" i="2"/>
  <c r="GI296" i="2"/>
  <c r="GF296" i="2"/>
  <c r="GC296" i="2"/>
  <c r="FZ296" i="2"/>
  <c r="FW296" i="2"/>
  <c r="FT296" i="2"/>
  <c r="FQ296" i="2"/>
  <c r="FN296" i="2"/>
  <c r="FH296" i="2"/>
  <c r="FE296" i="2"/>
  <c r="FB296" i="2"/>
  <c r="EY296" i="2"/>
  <c r="ES296" i="2"/>
  <c r="EP296" i="2"/>
  <c r="EM296" i="2"/>
  <c r="EJ296" i="2"/>
  <c r="EG296" i="2"/>
  <c r="ED296" i="2"/>
  <c r="EA296" i="2"/>
  <c r="DX296" i="2"/>
  <c r="DU296" i="2"/>
  <c r="DR296" i="2"/>
  <c r="DO296" i="2"/>
  <c r="DL296" i="2"/>
  <c r="DI296" i="2"/>
  <c r="DF296" i="2"/>
  <c r="DC296" i="2"/>
  <c r="CZ296" i="2"/>
  <c r="CW296" i="2"/>
  <c r="CT296" i="2"/>
  <c r="CQ296" i="2"/>
  <c r="CN296" i="2"/>
  <c r="CK296" i="2"/>
  <c r="CH296" i="2"/>
  <c r="CE296" i="2"/>
  <c r="CB296" i="2"/>
  <c r="BY296" i="2"/>
  <c r="BV296" i="2"/>
  <c r="BS296" i="2"/>
  <c r="BP296" i="2"/>
  <c r="BM296" i="2"/>
  <c r="BJ296" i="2"/>
  <c r="BG296" i="2"/>
  <c r="BD296" i="2"/>
  <c r="BA296" i="2"/>
  <c r="AX296" i="2"/>
  <c r="AU296" i="2"/>
  <c r="AR296" i="2"/>
  <c r="AO296" i="2"/>
  <c r="AL296" i="2"/>
  <c r="AI296" i="2"/>
  <c r="AC296" i="2"/>
  <c r="Z296" i="2"/>
  <c r="W296" i="2"/>
  <c r="T296" i="2"/>
  <c r="Q296" i="2"/>
  <c r="N296" i="2"/>
  <c r="K296" i="2"/>
  <c r="IH295" i="2"/>
  <c r="IE295" i="2"/>
  <c r="IB295" i="2"/>
  <c r="HY295" i="2"/>
  <c r="HV295" i="2"/>
  <c r="HS295" i="2"/>
  <c r="HP295" i="2"/>
  <c r="HM295" i="2"/>
  <c r="HJ295" i="2"/>
  <c r="HG295" i="2"/>
  <c r="HD295" i="2"/>
  <c r="HA295" i="2"/>
  <c r="GX295" i="2"/>
  <c r="GU295" i="2"/>
  <c r="GR295" i="2"/>
  <c r="GO295" i="2"/>
  <c r="GL295" i="2"/>
  <c r="GI295" i="2"/>
  <c r="GF295" i="2"/>
  <c r="GC295" i="2"/>
  <c r="FZ295" i="2"/>
  <c r="FW295" i="2"/>
  <c r="FT295" i="2"/>
  <c r="FQ295" i="2"/>
  <c r="FN295" i="2"/>
  <c r="FH295" i="2"/>
  <c r="FE295" i="2"/>
  <c r="FB295" i="2"/>
  <c r="EY295" i="2"/>
  <c r="ES295" i="2"/>
  <c r="EP295" i="2"/>
  <c r="EM295" i="2"/>
  <c r="EJ295" i="2"/>
  <c r="EG295" i="2"/>
  <c r="ED295" i="2"/>
  <c r="EA295" i="2"/>
  <c r="DX295" i="2"/>
  <c r="DU295" i="2"/>
  <c r="DR295" i="2"/>
  <c r="DO295" i="2"/>
  <c r="DL295" i="2"/>
  <c r="DI295" i="2"/>
  <c r="DF295" i="2"/>
  <c r="DC295" i="2"/>
  <c r="CZ295" i="2"/>
  <c r="CW295" i="2"/>
  <c r="CT295" i="2"/>
  <c r="CQ295" i="2"/>
  <c r="CN295" i="2"/>
  <c r="CK295" i="2"/>
  <c r="CH295" i="2"/>
  <c r="CE295" i="2"/>
  <c r="CB295" i="2"/>
  <c r="BY295" i="2"/>
  <c r="BV295" i="2"/>
  <c r="BS295" i="2"/>
  <c r="BP295" i="2"/>
  <c r="BM295" i="2"/>
  <c r="BJ295" i="2"/>
  <c r="BG295" i="2"/>
  <c r="BD295" i="2"/>
  <c r="BA295" i="2"/>
  <c r="AX295" i="2"/>
  <c r="AU295" i="2"/>
  <c r="AR295" i="2"/>
  <c r="AO295" i="2"/>
  <c r="AL295" i="2"/>
  <c r="AI295" i="2"/>
  <c r="AC295" i="2"/>
  <c r="Z295" i="2"/>
  <c r="W295" i="2"/>
  <c r="T295" i="2"/>
  <c r="Q295" i="2"/>
  <c r="N295" i="2"/>
  <c r="K295" i="2"/>
  <c r="IH294" i="2"/>
  <c r="IE294" i="2"/>
  <c r="IB294" i="2"/>
  <c r="HY294" i="2"/>
  <c r="HV294" i="2"/>
  <c r="HS294" i="2"/>
  <c r="HP294" i="2"/>
  <c r="HM294" i="2"/>
  <c r="HJ294" i="2"/>
  <c r="HG294" i="2"/>
  <c r="HD294" i="2"/>
  <c r="HA294" i="2"/>
  <c r="GX294" i="2"/>
  <c r="GU294" i="2"/>
  <c r="GR294" i="2"/>
  <c r="GO294" i="2"/>
  <c r="GL294" i="2"/>
  <c r="GI294" i="2"/>
  <c r="GF294" i="2"/>
  <c r="GC294" i="2"/>
  <c r="FZ294" i="2"/>
  <c r="FW294" i="2"/>
  <c r="FT294" i="2"/>
  <c r="FQ294" i="2"/>
  <c r="FN294" i="2"/>
  <c r="FH294" i="2"/>
  <c r="FE294" i="2"/>
  <c r="FB294" i="2"/>
  <c r="EY294" i="2"/>
  <c r="ES294" i="2"/>
  <c r="EP294" i="2"/>
  <c r="EM294" i="2"/>
  <c r="EJ294" i="2"/>
  <c r="EG294" i="2"/>
  <c r="ED294" i="2"/>
  <c r="EA294" i="2"/>
  <c r="DX294" i="2"/>
  <c r="DU294" i="2"/>
  <c r="DR294" i="2"/>
  <c r="DO294" i="2"/>
  <c r="DL294" i="2"/>
  <c r="DI294" i="2"/>
  <c r="DF294" i="2"/>
  <c r="DC294" i="2"/>
  <c r="CZ294" i="2"/>
  <c r="CW294" i="2"/>
  <c r="CT294" i="2"/>
  <c r="CQ294" i="2"/>
  <c r="CN294" i="2"/>
  <c r="CK294" i="2"/>
  <c r="CH294" i="2"/>
  <c r="CE294" i="2"/>
  <c r="CB294" i="2"/>
  <c r="BY294" i="2"/>
  <c r="BV294" i="2"/>
  <c r="BS294" i="2"/>
  <c r="BP294" i="2"/>
  <c r="BM294" i="2"/>
  <c r="BJ294" i="2"/>
  <c r="BG294" i="2"/>
  <c r="BD294" i="2"/>
  <c r="BA294" i="2"/>
  <c r="AX294" i="2"/>
  <c r="AU294" i="2"/>
  <c r="AR294" i="2"/>
  <c r="AO294" i="2"/>
  <c r="AL294" i="2"/>
  <c r="AI294" i="2"/>
  <c r="AC294" i="2"/>
  <c r="Z294" i="2"/>
  <c r="W294" i="2"/>
  <c r="T294" i="2"/>
  <c r="Q294" i="2"/>
  <c r="N294" i="2"/>
  <c r="K294" i="2"/>
  <c r="IH293" i="2"/>
  <c r="IE293" i="2"/>
  <c r="IB293" i="2"/>
  <c r="HY293" i="2"/>
  <c r="HV293" i="2"/>
  <c r="HS293" i="2"/>
  <c r="HP293" i="2"/>
  <c r="HM293" i="2"/>
  <c r="HJ293" i="2"/>
  <c r="HG293" i="2"/>
  <c r="HD293" i="2"/>
  <c r="HA293" i="2"/>
  <c r="GX293" i="2"/>
  <c r="GU293" i="2"/>
  <c r="GR293" i="2"/>
  <c r="GO293" i="2"/>
  <c r="GL293" i="2"/>
  <c r="GI293" i="2"/>
  <c r="GF293" i="2"/>
  <c r="GC293" i="2"/>
  <c r="FZ293" i="2"/>
  <c r="FW293" i="2"/>
  <c r="FT293" i="2"/>
  <c r="FQ293" i="2"/>
  <c r="FN293" i="2"/>
  <c r="FH293" i="2"/>
  <c r="FE293" i="2"/>
  <c r="FB293" i="2"/>
  <c r="EY293" i="2"/>
  <c r="ES293" i="2"/>
  <c r="EP293" i="2"/>
  <c r="EM293" i="2"/>
  <c r="EJ293" i="2"/>
  <c r="EG293" i="2"/>
  <c r="ED293" i="2"/>
  <c r="EA293" i="2"/>
  <c r="DX293" i="2"/>
  <c r="DU293" i="2"/>
  <c r="DR293" i="2"/>
  <c r="DO293" i="2"/>
  <c r="DL293" i="2"/>
  <c r="DI293" i="2"/>
  <c r="DF293" i="2"/>
  <c r="DC293" i="2"/>
  <c r="CZ293" i="2"/>
  <c r="CW293" i="2"/>
  <c r="CT293" i="2"/>
  <c r="CQ293" i="2"/>
  <c r="CN293" i="2"/>
  <c r="CK293" i="2"/>
  <c r="CH293" i="2"/>
  <c r="CE293" i="2"/>
  <c r="CB293" i="2"/>
  <c r="BY293" i="2"/>
  <c r="BV293" i="2"/>
  <c r="BS293" i="2"/>
  <c r="BP293" i="2"/>
  <c r="BM293" i="2"/>
  <c r="BJ293" i="2"/>
  <c r="BG293" i="2"/>
  <c r="BD293" i="2"/>
  <c r="BA293" i="2"/>
  <c r="AX293" i="2"/>
  <c r="AU293" i="2"/>
  <c r="AR293" i="2"/>
  <c r="AO293" i="2"/>
  <c r="AL293" i="2"/>
  <c r="AI293" i="2"/>
  <c r="AC293" i="2"/>
  <c r="Z293" i="2"/>
  <c r="W293" i="2"/>
  <c r="T293" i="2"/>
  <c r="Q293" i="2"/>
  <c r="N293" i="2"/>
  <c r="K293" i="2"/>
  <c r="IH292" i="2"/>
  <c r="IE292" i="2"/>
  <c r="IB292" i="2"/>
  <c r="HY292" i="2"/>
  <c r="HV292" i="2"/>
  <c r="HS292" i="2"/>
  <c r="HP292" i="2"/>
  <c r="HM292" i="2"/>
  <c r="HJ292" i="2"/>
  <c r="HG292" i="2"/>
  <c r="HD292" i="2"/>
  <c r="HA292" i="2"/>
  <c r="GX292" i="2"/>
  <c r="GU292" i="2"/>
  <c r="GR292" i="2"/>
  <c r="GO292" i="2"/>
  <c r="GL292" i="2"/>
  <c r="GI292" i="2"/>
  <c r="GF292" i="2"/>
  <c r="GC292" i="2"/>
  <c r="FZ292" i="2"/>
  <c r="FW292" i="2"/>
  <c r="FT292" i="2"/>
  <c r="FQ292" i="2"/>
  <c r="FN292" i="2"/>
  <c r="FH292" i="2"/>
  <c r="FE292" i="2"/>
  <c r="FB292" i="2"/>
  <c r="EY292" i="2"/>
  <c r="ES292" i="2"/>
  <c r="EP292" i="2"/>
  <c r="EM292" i="2"/>
  <c r="EJ292" i="2"/>
  <c r="EG292" i="2"/>
  <c r="ED292" i="2"/>
  <c r="EA292" i="2"/>
  <c r="DX292" i="2"/>
  <c r="DU292" i="2"/>
  <c r="DR292" i="2"/>
  <c r="DO292" i="2"/>
  <c r="DL292" i="2"/>
  <c r="DI292" i="2"/>
  <c r="DF292" i="2"/>
  <c r="DC292" i="2"/>
  <c r="CZ292" i="2"/>
  <c r="CW292" i="2"/>
  <c r="CT292" i="2"/>
  <c r="CQ292" i="2"/>
  <c r="CN292" i="2"/>
  <c r="CK292" i="2"/>
  <c r="CH292" i="2"/>
  <c r="CE292" i="2"/>
  <c r="CB292" i="2"/>
  <c r="BY292" i="2"/>
  <c r="BV292" i="2"/>
  <c r="BS292" i="2"/>
  <c r="BP292" i="2"/>
  <c r="BM292" i="2"/>
  <c r="BJ292" i="2"/>
  <c r="BG292" i="2"/>
  <c r="BD292" i="2"/>
  <c r="BA292" i="2"/>
  <c r="AX292" i="2"/>
  <c r="AU292" i="2"/>
  <c r="AR292" i="2"/>
  <c r="AO292" i="2"/>
  <c r="AL292" i="2"/>
  <c r="AI292" i="2"/>
  <c r="AC292" i="2"/>
  <c r="Z292" i="2"/>
  <c r="W292" i="2"/>
  <c r="T292" i="2"/>
  <c r="Q292" i="2"/>
  <c r="N292" i="2"/>
  <c r="K292" i="2"/>
  <c r="FM317" i="4"/>
  <c r="FL317" i="4"/>
  <c r="FM316" i="4"/>
  <c r="FL316" i="4"/>
  <c r="FK316" i="4"/>
  <c r="FH316" i="4"/>
  <c r="FE316" i="4"/>
  <c r="FB316" i="4"/>
  <c r="EY316" i="4"/>
  <c r="EV316" i="4"/>
  <c r="ES316" i="4"/>
  <c r="EP316" i="4"/>
  <c r="EM316" i="4"/>
  <c r="EJ316" i="4"/>
  <c r="EG316" i="4"/>
  <c r="ED316" i="4"/>
  <c r="EA316" i="4"/>
  <c r="DX316" i="4"/>
  <c r="DU316" i="4"/>
  <c r="DR316" i="4"/>
  <c r="DO316" i="4"/>
  <c r="DL316" i="4"/>
  <c r="DI316" i="4"/>
  <c r="DF316" i="4"/>
  <c r="DC316" i="4"/>
  <c r="CZ316" i="4"/>
  <c r="CW316" i="4"/>
  <c r="CQ316" i="4"/>
  <c r="CN316" i="4"/>
  <c r="CK316" i="4"/>
  <c r="CH316" i="4"/>
  <c r="CE316" i="4"/>
  <c r="CB316" i="4"/>
  <c r="BY316" i="4"/>
  <c r="BV316" i="4"/>
  <c r="BS316" i="4"/>
  <c r="BP316" i="4"/>
  <c r="BM316" i="4"/>
  <c r="BJ316" i="4"/>
  <c r="BG316" i="4"/>
  <c r="BD316" i="4"/>
  <c r="BA316" i="4"/>
  <c r="AX316" i="4"/>
  <c r="AU316" i="4"/>
  <c r="AR316" i="4"/>
  <c r="AO316" i="4"/>
  <c r="AL316" i="4"/>
  <c r="AI316" i="4"/>
  <c r="AF316" i="4"/>
  <c r="AC316" i="4"/>
  <c r="Z316" i="4"/>
  <c r="W316" i="4"/>
  <c r="T316" i="4"/>
  <c r="Q316" i="4"/>
  <c r="N316" i="4"/>
  <c r="K316" i="4"/>
  <c r="H316" i="4"/>
  <c r="E316" i="4"/>
  <c r="FM315" i="4"/>
  <c r="FL315" i="4"/>
  <c r="FK315" i="4"/>
  <c r="FH315" i="4"/>
  <c r="FE315" i="4"/>
  <c r="FB315" i="4"/>
  <c r="EY315" i="4"/>
  <c r="EV315" i="4"/>
  <c r="ES315" i="4"/>
  <c r="EP315" i="4"/>
  <c r="EM315" i="4"/>
  <c r="EJ315" i="4"/>
  <c r="EG315" i="4"/>
  <c r="ED315" i="4"/>
  <c r="EA315" i="4"/>
  <c r="DX315" i="4"/>
  <c r="DU315" i="4"/>
  <c r="DR315" i="4"/>
  <c r="DO315" i="4"/>
  <c r="DL315" i="4"/>
  <c r="DI315" i="4"/>
  <c r="DF315" i="4"/>
  <c r="DC315" i="4"/>
  <c r="CZ315" i="4"/>
  <c r="CW315" i="4"/>
  <c r="CQ315" i="4"/>
  <c r="CN315" i="4"/>
  <c r="CK315" i="4"/>
  <c r="CH315" i="4"/>
  <c r="CE315" i="4"/>
  <c r="CB315" i="4"/>
  <c r="BY315" i="4"/>
  <c r="BV315" i="4"/>
  <c r="BS315" i="4"/>
  <c r="BP315" i="4"/>
  <c r="BM315" i="4"/>
  <c r="BJ315" i="4"/>
  <c r="BG315" i="4"/>
  <c r="BD315" i="4"/>
  <c r="BA315" i="4"/>
  <c r="AX315" i="4"/>
  <c r="AU315" i="4"/>
  <c r="AR315" i="4"/>
  <c r="AO315" i="4"/>
  <c r="AL315" i="4"/>
  <c r="AI315" i="4"/>
  <c r="AF315" i="4"/>
  <c r="AC315" i="4"/>
  <c r="Z315" i="4"/>
  <c r="W315" i="4"/>
  <c r="T315" i="4"/>
  <c r="Q315" i="4"/>
  <c r="N315" i="4"/>
  <c r="K315" i="4"/>
  <c r="H315" i="4"/>
  <c r="E315" i="4"/>
  <c r="FM314" i="4"/>
  <c r="FL314" i="4"/>
  <c r="FK314" i="4"/>
  <c r="FH314" i="4"/>
  <c r="FE314" i="4"/>
  <c r="FB314" i="4"/>
  <c r="EY314" i="4"/>
  <c r="EV314" i="4"/>
  <c r="ES314" i="4"/>
  <c r="EP314" i="4"/>
  <c r="EM314" i="4"/>
  <c r="EJ314" i="4"/>
  <c r="EG314" i="4"/>
  <c r="ED314" i="4"/>
  <c r="EA314" i="4"/>
  <c r="DX314" i="4"/>
  <c r="DU314" i="4"/>
  <c r="DR314" i="4"/>
  <c r="DO314" i="4"/>
  <c r="DL314" i="4"/>
  <c r="DI314" i="4"/>
  <c r="DF314" i="4"/>
  <c r="DC314" i="4"/>
  <c r="CZ314" i="4"/>
  <c r="CW314" i="4"/>
  <c r="CQ314" i="4"/>
  <c r="CN314" i="4"/>
  <c r="CK314" i="4"/>
  <c r="CH314" i="4"/>
  <c r="CE314" i="4"/>
  <c r="CB314" i="4"/>
  <c r="BY314" i="4"/>
  <c r="BV314" i="4"/>
  <c r="BS314" i="4"/>
  <c r="BP314" i="4"/>
  <c r="BM314" i="4"/>
  <c r="BJ314" i="4"/>
  <c r="BG314" i="4"/>
  <c r="BD314" i="4"/>
  <c r="BA314" i="4"/>
  <c r="AX314" i="4"/>
  <c r="AU314" i="4"/>
  <c r="AR314" i="4"/>
  <c r="AO314" i="4"/>
  <c r="AL314" i="4"/>
  <c r="AI314" i="4"/>
  <c r="AF314" i="4"/>
  <c r="AC314" i="4"/>
  <c r="Z314" i="4"/>
  <c r="W314" i="4"/>
  <c r="T314" i="4"/>
  <c r="Q314" i="4"/>
  <c r="N314" i="4"/>
  <c r="K314" i="4"/>
  <c r="H314" i="4"/>
  <c r="E314" i="4"/>
  <c r="FM313" i="4"/>
  <c r="FL313" i="4"/>
  <c r="FK313" i="4"/>
  <c r="FH313" i="4"/>
  <c r="FE313" i="4"/>
  <c r="FB313" i="4"/>
  <c r="EY313" i="4"/>
  <c r="EV313" i="4"/>
  <c r="ES313" i="4"/>
  <c r="EP313" i="4"/>
  <c r="EM313" i="4"/>
  <c r="EJ313" i="4"/>
  <c r="EG313" i="4"/>
  <c r="ED313" i="4"/>
  <c r="EA313" i="4"/>
  <c r="DX313" i="4"/>
  <c r="DU313" i="4"/>
  <c r="DR313" i="4"/>
  <c r="DO313" i="4"/>
  <c r="DL313" i="4"/>
  <c r="DI313" i="4"/>
  <c r="DF313" i="4"/>
  <c r="DC313" i="4"/>
  <c r="CZ313" i="4"/>
  <c r="CW313" i="4"/>
  <c r="CQ313" i="4"/>
  <c r="CN313" i="4"/>
  <c r="CK313" i="4"/>
  <c r="CH313" i="4"/>
  <c r="CE313" i="4"/>
  <c r="CB313" i="4"/>
  <c r="BY313" i="4"/>
  <c r="BV313" i="4"/>
  <c r="BS313" i="4"/>
  <c r="BP313" i="4"/>
  <c r="BM313" i="4"/>
  <c r="BJ313" i="4"/>
  <c r="BG313" i="4"/>
  <c r="BD313" i="4"/>
  <c r="BA313" i="4"/>
  <c r="AX313" i="4"/>
  <c r="AU313" i="4"/>
  <c r="AR313" i="4"/>
  <c r="AO313" i="4"/>
  <c r="AL313" i="4"/>
  <c r="AI313" i="4"/>
  <c r="AF313" i="4"/>
  <c r="AC313" i="4"/>
  <c r="Z313" i="4"/>
  <c r="W313" i="4"/>
  <c r="T313" i="4"/>
  <c r="Q313" i="4"/>
  <c r="N313" i="4"/>
  <c r="K313" i="4"/>
  <c r="H313" i="4"/>
  <c r="E313" i="4"/>
  <c r="FM312" i="4"/>
  <c r="FL312" i="4"/>
  <c r="FK312" i="4"/>
  <c r="FH312" i="4"/>
  <c r="FE312" i="4"/>
  <c r="FB312" i="4"/>
  <c r="EY312" i="4"/>
  <c r="EV312" i="4"/>
  <c r="ES312" i="4"/>
  <c r="EP312" i="4"/>
  <c r="EM312" i="4"/>
  <c r="EJ312" i="4"/>
  <c r="EG312" i="4"/>
  <c r="ED312" i="4"/>
  <c r="EA312" i="4"/>
  <c r="DX312" i="4"/>
  <c r="DU312" i="4"/>
  <c r="DR312" i="4"/>
  <c r="DO312" i="4"/>
  <c r="DL312" i="4"/>
  <c r="DI312" i="4"/>
  <c r="DF312" i="4"/>
  <c r="DC312" i="4"/>
  <c r="CZ312" i="4"/>
  <c r="CW312" i="4"/>
  <c r="CQ312" i="4"/>
  <c r="CN312" i="4"/>
  <c r="CK312" i="4"/>
  <c r="CH312" i="4"/>
  <c r="CE312" i="4"/>
  <c r="CB312" i="4"/>
  <c r="BY312" i="4"/>
  <c r="BV312" i="4"/>
  <c r="BS312" i="4"/>
  <c r="BP312" i="4"/>
  <c r="BM312" i="4"/>
  <c r="BJ312" i="4"/>
  <c r="BG312" i="4"/>
  <c r="BD312" i="4"/>
  <c r="BA312" i="4"/>
  <c r="AX312" i="4"/>
  <c r="AU312" i="4"/>
  <c r="AR312" i="4"/>
  <c r="AO312" i="4"/>
  <c r="AL312" i="4"/>
  <c r="AI312" i="4"/>
  <c r="AF312" i="4"/>
  <c r="AC312" i="4"/>
  <c r="Z312" i="4"/>
  <c r="W312" i="4"/>
  <c r="T312" i="4"/>
  <c r="Q312" i="4"/>
  <c r="N312" i="4"/>
  <c r="K312" i="4"/>
  <c r="H312" i="4"/>
  <c r="E312" i="4"/>
  <c r="FM311" i="4"/>
  <c r="FL311" i="4"/>
  <c r="FK311" i="4"/>
  <c r="FH311" i="4"/>
  <c r="FE311" i="4"/>
  <c r="FB311" i="4"/>
  <c r="EY311" i="4"/>
  <c r="EV311" i="4"/>
  <c r="ES311" i="4"/>
  <c r="EP311" i="4"/>
  <c r="EM311" i="4"/>
  <c r="EJ311" i="4"/>
  <c r="EG311" i="4"/>
  <c r="ED311" i="4"/>
  <c r="EA311" i="4"/>
  <c r="DX311" i="4"/>
  <c r="DU311" i="4"/>
  <c r="DR311" i="4"/>
  <c r="DO311" i="4"/>
  <c r="DL311" i="4"/>
  <c r="DI311" i="4"/>
  <c r="DF311" i="4"/>
  <c r="DC311" i="4"/>
  <c r="CZ311" i="4"/>
  <c r="CW311" i="4"/>
  <c r="CQ311" i="4"/>
  <c r="CN311" i="4"/>
  <c r="CK311" i="4"/>
  <c r="CH311" i="4"/>
  <c r="CE311" i="4"/>
  <c r="CB311" i="4"/>
  <c r="BY311" i="4"/>
  <c r="BV311" i="4"/>
  <c r="BS311" i="4"/>
  <c r="BP311" i="4"/>
  <c r="BM311" i="4"/>
  <c r="BJ311" i="4"/>
  <c r="BG311" i="4"/>
  <c r="BD311" i="4"/>
  <c r="BA311" i="4"/>
  <c r="AX311" i="4"/>
  <c r="AU311" i="4"/>
  <c r="AR311" i="4"/>
  <c r="AO311" i="4"/>
  <c r="AL311" i="4"/>
  <c r="AI311" i="4"/>
  <c r="AF311" i="4"/>
  <c r="AC311" i="4"/>
  <c r="Z311" i="4"/>
  <c r="W311" i="4"/>
  <c r="T311" i="4"/>
  <c r="Q311" i="4"/>
  <c r="N311" i="4"/>
  <c r="K311" i="4"/>
  <c r="H311" i="4"/>
  <c r="E311" i="4"/>
  <c r="FM310" i="4"/>
  <c r="FL310" i="4"/>
  <c r="FK310" i="4"/>
  <c r="FH310" i="4"/>
  <c r="FE310" i="4"/>
  <c r="FB310" i="4"/>
  <c r="EY310" i="4"/>
  <c r="EV310" i="4"/>
  <c r="ES310" i="4"/>
  <c r="EP310" i="4"/>
  <c r="EM310" i="4"/>
  <c r="EJ310" i="4"/>
  <c r="EG310" i="4"/>
  <c r="ED310" i="4"/>
  <c r="EA310" i="4"/>
  <c r="DX310" i="4"/>
  <c r="DU310" i="4"/>
  <c r="DR310" i="4"/>
  <c r="DO310" i="4"/>
  <c r="DL310" i="4"/>
  <c r="DI310" i="4"/>
  <c r="DF310" i="4"/>
  <c r="DC310" i="4"/>
  <c r="CZ310" i="4"/>
  <c r="CW310" i="4"/>
  <c r="CQ310" i="4"/>
  <c r="CN310" i="4"/>
  <c r="CK310" i="4"/>
  <c r="CH310" i="4"/>
  <c r="CE310" i="4"/>
  <c r="CB310" i="4"/>
  <c r="BY310" i="4"/>
  <c r="BV310" i="4"/>
  <c r="BS310" i="4"/>
  <c r="BP310" i="4"/>
  <c r="BM310" i="4"/>
  <c r="BJ310" i="4"/>
  <c r="BG310" i="4"/>
  <c r="BD310" i="4"/>
  <c r="BA310" i="4"/>
  <c r="AX310" i="4"/>
  <c r="AU310" i="4"/>
  <c r="AR310" i="4"/>
  <c r="AO310" i="4"/>
  <c r="AL310" i="4"/>
  <c r="AI310" i="4"/>
  <c r="AF310" i="4"/>
  <c r="AC310" i="4"/>
  <c r="Z310" i="4"/>
  <c r="W310" i="4"/>
  <c r="T310" i="4"/>
  <c r="Q310" i="4"/>
  <c r="N310" i="4"/>
  <c r="K310" i="4"/>
  <c r="H310" i="4"/>
  <c r="E310" i="4"/>
  <c r="FM309" i="4"/>
  <c r="FL309" i="4"/>
  <c r="FK309" i="4"/>
  <c r="FH309" i="4"/>
  <c r="FE309" i="4"/>
  <c r="FB309" i="4"/>
  <c r="EY309" i="4"/>
  <c r="EV309" i="4"/>
  <c r="ES309" i="4"/>
  <c r="EP309" i="4"/>
  <c r="EM309" i="4"/>
  <c r="EJ309" i="4"/>
  <c r="EG309" i="4"/>
  <c r="ED309" i="4"/>
  <c r="EA309" i="4"/>
  <c r="DX309" i="4"/>
  <c r="DU309" i="4"/>
  <c r="DR309" i="4"/>
  <c r="DO309" i="4"/>
  <c r="DL309" i="4"/>
  <c r="DI309" i="4"/>
  <c r="DF309" i="4"/>
  <c r="DC309" i="4"/>
  <c r="CZ309" i="4"/>
  <c r="CW309" i="4"/>
  <c r="CQ309" i="4"/>
  <c r="CN309" i="4"/>
  <c r="CK309" i="4"/>
  <c r="CH309" i="4"/>
  <c r="CE309" i="4"/>
  <c r="CB309" i="4"/>
  <c r="BY309" i="4"/>
  <c r="BV309" i="4"/>
  <c r="BS309" i="4"/>
  <c r="BP309" i="4"/>
  <c r="BM309" i="4"/>
  <c r="BJ309" i="4"/>
  <c r="BG309" i="4"/>
  <c r="BD309" i="4"/>
  <c r="BA309" i="4"/>
  <c r="AX309" i="4"/>
  <c r="AU309" i="4"/>
  <c r="AR309" i="4"/>
  <c r="AO309" i="4"/>
  <c r="AL309" i="4"/>
  <c r="AI309" i="4"/>
  <c r="AF309" i="4"/>
  <c r="AC309" i="4"/>
  <c r="Z309" i="4"/>
  <c r="W309" i="4"/>
  <c r="T309" i="4"/>
  <c r="Q309" i="4"/>
  <c r="N309" i="4"/>
  <c r="K309" i="4"/>
  <c r="H309" i="4"/>
  <c r="E309" i="4"/>
  <c r="FM308" i="4"/>
  <c r="FL308" i="4"/>
  <c r="FK308" i="4"/>
  <c r="FH308" i="4"/>
  <c r="FE308" i="4"/>
  <c r="FB308" i="4"/>
  <c r="EY308" i="4"/>
  <c r="EV308" i="4"/>
  <c r="ES308" i="4"/>
  <c r="EP308" i="4"/>
  <c r="EM308" i="4"/>
  <c r="EJ308" i="4"/>
  <c r="EG308" i="4"/>
  <c r="ED308" i="4"/>
  <c r="EA308" i="4"/>
  <c r="DX308" i="4"/>
  <c r="DU308" i="4"/>
  <c r="DR308" i="4"/>
  <c r="DO308" i="4"/>
  <c r="DL308" i="4"/>
  <c r="DI308" i="4"/>
  <c r="DF308" i="4"/>
  <c r="DC308" i="4"/>
  <c r="CZ308" i="4"/>
  <c r="CW308" i="4"/>
  <c r="CQ308" i="4"/>
  <c r="CN308" i="4"/>
  <c r="CK308" i="4"/>
  <c r="CH308" i="4"/>
  <c r="CE308" i="4"/>
  <c r="CB308" i="4"/>
  <c r="BY308" i="4"/>
  <c r="BV308" i="4"/>
  <c r="BS308" i="4"/>
  <c r="BP308" i="4"/>
  <c r="BM308" i="4"/>
  <c r="BJ308" i="4"/>
  <c r="BG308" i="4"/>
  <c r="BD308" i="4"/>
  <c r="BA308" i="4"/>
  <c r="AX308" i="4"/>
  <c r="AU308" i="4"/>
  <c r="AR308" i="4"/>
  <c r="AO308" i="4"/>
  <c r="AL308" i="4"/>
  <c r="AI308" i="4"/>
  <c r="AF308" i="4"/>
  <c r="AC308" i="4"/>
  <c r="Z308" i="4"/>
  <c r="W308" i="4"/>
  <c r="T308" i="4"/>
  <c r="Q308" i="4"/>
  <c r="N308" i="4"/>
  <c r="K308" i="4"/>
  <c r="H308" i="4"/>
  <c r="E308" i="4"/>
  <c r="FM307" i="4"/>
  <c r="FL307" i="4"/>
  <c r="FK307" i="4"/>
  <c r="FH307" i="4"/>
  <c r="FE307" i="4"/>
  <c r="FB307" i="4"/>
  <c r="EY307" i="4"/>
  <c r="EV307" i="4"/>
  <c r="ES307" i="4"/>
  <c r="EP307" i="4"/>
  <c r="EM307" i="4"/>
  <c r="EJ307" i="4"/>
  <c r="EG307" i="4"/>
  <c r="ED307" i="4"/>
  <c r="EA307" i="4"/>
  <c r="DX307" i="4"/>
  <c r="DU307" i="4"/>
  <c r="DR307" i="4"/>
  <c r="DO307" i="4"/>
  <c r="DL307" i="4"/>
  <c r="DI307" i="4"/>
  <c r="DF307" i="4"/>
  <c r="DC307" i="4"/>
  <c r="CZ307" i="4"/>
  <c r="CW307" i="4"/>
  <c r="CQ307" i="4"/>
  <c r="CN307" i="4"/>
  <c r="CK307" i="4"/>
  <c r="CH307" i="4"/>
  <c r="CE307" i="4"/>
  <c r="CB307" i="4"/>
  <c r="BY307" i="4"/>
  <c r="BV307" i="4"/>
  <c r="BS307" i="4"/>
  <c r="BP307" i="4"/>
  <c r="BM307" i="4"/>
  <c r="BJ307" i="4"/>
  <c r="BG307" i="4"/>
  <c r="BD307" i="4"/>
  <c r="BA307" i="4"/>
  <c r="AX307" i="4"/>
  <c r="AU307" i="4"/>
  <c r="AR307" i="4"/>
  <c r="AO307" i="4"/>
  <c r="AL307" i="4"/>
  <c r="AI307" i="4"/>
  <c r="AF307" i="4"/>
  <c r="AC307" i="4"/>
  <c r="Z307" i="4"/>
  <c r="W307" i="4"/>
  <c r="T307" i="4"/>
  <c r="Q307" i="4"/>
  <c r="N307" i="4"/>
  <c r="K307" i="4"/>
  <c r="H307" i="4"/>
  <c r="E307" i="4"/>
  <c r="FM306" i="4"/>
  <c r="FL306" i="4"/>
  <c r="FK306" i="4"/>
  <c r="FH306" i="4"/>
  <c r="FE306" i="4"/>
  <c r="FB306" i="4"/>
  <c r="EY306" i="4"/>
  <c r="EV306" i="4"/>
  <c r="ES306" i="4"/>
  <c r="EP306" i="4"/>
  <c r="EM306" i="4"/>
  <c r="EJ306" i="4"/>
  <c r="EG306" i="4"/>
  <c r="ED306" i="4"/>
  <c r="EA306" i="4"/>
  <c r="DX306" i="4"/>
  <c r="DU306" i="4"/>
  <c r="DR306" i="4"/>
  <c r="DO306" i="4"/>
  <c r="DL306" i="4"/>
  <c r="DI306" i="4"/>
  <c r="DF306" i="4"/>
  <c r="DC306" i="4"/>
  <c r="CZ306" i="4"/>
  <c r="CW306" i="4"/>
  <c r="CQ306" i="4"/>
  <c r="CN306" i="4"/>
  <c r="CK306" i="4"/>
  <c r="CH306" i="4"/>
  <c r="CE306" i="4"/>
  <c r="CB306" i="4"/>
  <c r="BY306" i="4"/>
  <c r="BV306" i="4"/>
  <c r="BS306" i="4"/>
  <c r="BP306" i="4"/>
  <c r="BM306" i="4"/>
  <c r="BJ306" i="4"/>
  <c r="BG306" i="4"/>
  <c r="BD306" i="4"/>
  <c r="BA306" i="4"/>
  <c r="AX306" i="4"/>
  <c r="AU306" i="4"/>
  <c r="AR306" i="4"/>
  <c r="AO306" i="4"/>
  <c r="AL306" i="4"/>
  <c r="AI306" i="4"/>
  <c r="AF306" i="4"/>
  <c r="AC306" i="4"/>
  <c r="Z306" i="4"/>
  <c r="W306" i="4"/>
  <c r="T306" i="4"/>
  <c r="Q306" i="4"/>
  <c r="N306" i="4"/>
  <c r="K306" i="4"/>
  <c r="H306" i="4"/>
  <c r="E306" i="4"/>
  <c r="FM305" i="4"/>
  <c r="FL305" i="4"/>
  <c r="FK305" i="4"/>
  <c r="FH305" i="4"/>
  <c r="FE305" i="4"/>
  <c r="FB305" i="4"/>
  <c r="EY305" i="4"/>
  <c r="EV305" i="4"/>
  <c r="ES305" i="4"/>
  <c r="EP305" i="4"/>
  <c r="EM305" i="4"/>
  <c r="EJ305" i="4"/>
  <c r="EG305" i="4"/>
  <c r="ED305" i="4"/>
  <c r="EA305" i="4"/>
  <c r="DX305" i="4"/>
  <c r="DU305" i="4"/>
  <c r="DR305" i="4"/>
  <c r="DO305" i="4"/>
  <c r="DL305" i="4"/>
  <c r="DI305" i="4"/>
  <c r="DF305" i="4"/>
  <c r="DC305" i="4"/>
  <c r="CZ305" i="4"/>
  <c r="CW305" i="4"/>
  <c r="CQ305" i="4"/>
  <c r="CN305" i="4"/>
  <c r="CK305" i="4"/>
  <c r="CH305" i="4"/>
  <c r="CE305" i="4"/>
  <c r="CB305" i="4"/>
  <c r="BY305" i="4"/>
  <c r="BV305" i="4"/>
  <c r="BS305" i="4"/>
  <c r="BP305" i="4"/>
  <c r="BM305" i="4"/>
  <c r="BJ305" i="4"/>
  <c r="BG305" i="4"/>
  <c r="BD305" i="4"/>
  <c r="BA305" i="4"/>
  <c r="AX305" i="4"/>
  <c r="AU305" i="4"/>
  <c r="AR305" i="4"/>
  <c r="AO305" i="4"/>
  <c r="AL305" i="4"/>
  <c r="AI305" i="4"/>
  <c r="AF305" i="4"/>
  <c r="AC305" i="4"/>
  <c r="Z305" i="4"/>
  <c r="W305" i="4"/>
  <c r="T305" i="4"/>
  <c r="Q305" i="4"/>
  <c r="N305" i="4"/>
  <c r="K305" i="4"/>
  <c r="H305" i="4"/>
  <c r="E305" i="4"/>
  <c r="FK303" i="4"/>
  <c r="FK302" i="4"/>
  <c r="FK301" i="4"/>
  <c r="FK300" i="4"/>
  <c r="FK299" i="4"/>
  <c r="FK298" i="4"/>
  <c r="FK297" i="4"/>
  <c r="FK296" i="4"/>
  <c r="FK295" i="4"/>
  <c r="FK294" i="4"/>
  <c r="FK293" i="4"/>
  <c r="FK292" i="4"/>
  <c r="FH303" i="4"/>
  <c r="FH302" i="4"/>
  <c r="FH301" i="4"/>
  <c r="FH300" i="4"/>
  <c r="FH299" i="4"/>
  <c r="FH298" i="4"/>
  <c r="FH297" i="4"/>
  <c r="FH296" i="4"/>
  <c r="FH295" i="4"/>
  <c r="FH294" i="4"/>
  <c r="FH293" i="4"/>
  <c r="FH292" i="4"/>
  <c r="FE303" i="4"/>
  <c r="FE302" i="4"/>
  <c r="FE301" i="4"/>
  <c r="FE300" i="4"/>
  <c r="FE299" i="4"/>
  <c r="FE298" i="4"/>
  <c r="FE297" i="4"/>
  <c r="FE296" i="4"/>
  <c r="FE295" i="4"/>
  <c r="FE294" i="4"/>
  <c r="FE293" i="4"/>
  <c r="FE292" i="4"/>
  <c r="FB303" i="4"/>
  <c r="FB302" i="4"/>
  <c r="FB301" i="4"/>
  <c r="FB300" i="4"/>
  <c r="FB299" i="4"/>
  <c r="FB298" i="4"/>
  <c r="FB297" i="4"/>
  <c r="FB296" i="4"/>
  <c r="FB295" i="4"/>
  <c r="FB294" i="4"/>
  <c r="FB293" i="4"/>
  <c r="FB292" i="4"/>
  <c r="EY303" i="4"/>
  <c r="EY302" i="4"/>
  <c r="EY301" i="4"/>
  <c r="EY300" i="4"/>
  <c r="EY299" i="4"/>
  <c r="EY298" i="4"/>
  <c r="EY297" i="4"/>
  <c r="EY296" i="4"/>
  <c r="EY295" i="4"/>
  <c r="EY294" i="4"/>
  <c r="EY293" i="4"/>
  <c r="EY292" i="4"/>
  <c r="EV303" i="4"/>
  <c r="EV302" i="4"/>
  <c r="EV301" i="4"/>
  <c r="EV300" i="4"/>
  <c r="EV299" i="4"/>
  <c r="EV298" i="4"/>
  <c r="EV297" i="4"/>
  <c r="EV296" i="4"/>
  <c r="EV295" i="4"/>
  <c r="EV294" i="4"/>
  <c r="EV293" i="4"/>
  <c r="EV292" i="4"/>
  <c r="ES303" i="4"/>
  <c r="ES302" i="4"/>
  <c r="ES301" i="4"/>
  <c r="ES300" i="4"/>
  <c r="ES299" i="4"/>
  <c r="ES298" i="4"/>
  <c r="ES297" i="4"/>
  <c r="ES296" i="4"/>
  <c r="ES295" i="4"/>
  <c r="ES294" i="4"/>
  <c r="ES293" i="4"/>
  <c r="ES292" i="4"/>
  <c r="EP303" i="4"/>
  <c r="EP302" i="4"/>
  <c r="EP301" i="4"/>
  <c r="EP300" i="4"/>
  <c r="EP299" i="4"/>
  <c r="EP298" i="4"/>
  <c r="EP297" i="4"/>
  <c r="EP296" i="4"/>
  <c r="EP295" i="4"/>
  <c r="EP294" i="4"/>
  <c r="EP293" i="4"/>
  <c r="EP292" i="4"/>
  <c r="EM303" i="4"/>
  <c r="EM302" i="4"/>
  <c r="EM301" i="4"/>
  <c r="EM300" i="4"/>
  <c r="EM299" i="4"/>
  <c r="EM298" i="4"/>
  <c r="EM297" i="4"/>
  <c r="EM296" i="4"/>
  <c r="EM295" i="4"/>
  <c r="EM294" i="4"/>
  <c r="EM293" i="4"/>
  <c r="EM292" i="4"/>
  <c r="EJ303" i="4"/>
  <c r="EJ302" i="4"/>
  <c r="EJ301" i="4"/>
  <c r="EJ300" i="4"/>
  <c r="EJ299" i="4"/>
  <c r="EJ298" i="4"/>
  <c r="EJ297" i="4"/>
  <c r="EJ296" i="4"/>
  <c r="EJ295" i="4"/>
  <c r="EJ294" i="4"/>
  <c r="EJ293" i="4"/>
  <c r="EJ292" i="4"/>
  <c r="EG303" i="4"/>
  <c r="EG302" i="4"/>
  <c r="EG301" i="4"/>
  <c r="EG300" i="4"/>
  <c r="EG299" i="4"/>
  <c r="EG298" i="4"/>
  <c r="EG297" i="4"/>
  <c r="EG296" i="4"/>
  <c r="EG295" i="4"/>
  <c r="EG294" i="4"/>
  <c r="EG293" i="4"/>
  <c r="EG292" i="4"/>
  <c r="ED303" i="4"/>
  <c r="ED302" i="4"/>
  <c r="ED301" i="4"/>
  <c r="ED300" i="4"/>
  <c r="ED299" i="4"/>
  <c r="ED298" i="4"/>
  <c r="ED297" i="4"/>
  <c r="ED296" i="4"/>
  <c r="ED295" i="4"/>
  <c r="ED294" i="4"/>
  <c r="ED293" i="4"/>
  <c r="ED292" i="4"/>
  <c r="EA303" i="4"/>
  <c r="EA302" i="4"/>
  <c r="EA301" i="4"/>
  <c r="EA300" i="4"/>
  <c r="EA299" i="4"/>
  <c r="EA298" i="4"/>
  <c r="EA297" i="4"/>
  <c r="EA296" i="4"/>
  <c r="EA295" i="4"/>
  <c r="EA294" i="4"/>
  <c r="EA293" i="4"/>
  <c r="EA292" i="4"/>
  <c r="DX303" i="4"/>
  <c r="DX302" i="4"/>
  <c r="DX301" i="4"/>
  <c r="DX300" i="4"/>
  <c r="DX299" i="4"/>
  <c r="DX298" i="4"/>
  <c r="DX297" i="4"/>
  <c r="DX296" i="4"/>
  <c r="DX295" i="4"/>
  <c r="DX294" i="4"/>
  <c r="DX293" i="4"/>
  <c r="DX292" i="4"/>
  <c r="DU303" i="4"/>
  <c r="DU302" i="4"/>
  <c r="DU301" i="4"/>
  <c r="DU300" i="4"/>
  <c r="DU299" i="4"/>
  <c r="DU298" i="4"/>
  <c r="DU297" i="4"/>
  <c r="DU296" i="4"/>
  <c r="DU295" i="4"/>
  <c r="DU294" i="4"/>
  <c r="DU293" i="4"/>
  <c r="DU292" i="4"/>
  <c r="DR303" i="4"/>
  <c r="DR302" i="4"/>
  <c r="DR301" i="4"/>
  <c r="DR300" i="4"/>
  <c r="DR299" i="4"/>
  <c r="DR298" i="4"/>
  <c r="DR297" i="4"/>
  <c r="DR296" i="4"/>
  <c r="DR295" i="4"/>
  <c r="DR294" i="4"/>
  <c r="DR293" i="4"/>
  <c r="DR292" i="4"/>
  <c r="DO303" i="4"/>
  <c r="DO302" i="4"/>
  <c r="DO301" i="4"/>
  <c r="DO300" i="4"/>
  <c r="DO299" i="4"/>
  <c r="DO298" i="4"/>
  <c r="DO297" i="4"/>
  <c r="DO296" i="4"/>
  <c r="DO295" i="4"/>
  <c r="DO294" i="4"/>
  <c r="DO293" i="4"/>
  <c r="DO292" i="4"/>
  <c r="DL303" i="4"/>
  <c r="DL302" i="4"/>
  <c r="DL301" i="4"/>
  <c r="DL300" i="4"/>
  <c r="DL299" i="4"/>
  <c r="DL298" i="4"/>
  <c r="DL297" i="4"/>
  <c r="DL296" i="4"/>
  <c r="DL295" i="4"/>
  <c r="DL294" i="4"/>
  <c r="DL293" i="4"/>
  <c r="DL292" i="4"/>
  <c r="DI303" i="4"/>
  <c r="DI302" i="4"/>
  <c r="DI301" i="4"/>
  <c r="DI300" i="4"/>
  <c r="DI299" i="4"/>
  <c r="DI298" i="4"/>
  <c r="DI297" i="4"/>
  <c r="DI296" i="4"/>
  <c r="DI295" i="4"/>
  <c r="DI294" i="4"/>
  <c r="DI293" i="4"/>
  <c r="DI292" i="4"/>
  <c r="DF303" i="4"/>
  <c r="DF302" i="4"/>
  <c r="DF301" i="4"/>
  <c r="DF300" i="4"/>
  <c r="DF299" i="4"/>
  <c r="DF298" i="4"/>
  <c r="DF297" i="4"/>
  <c r="DF296" i="4"/>
  <c r="DF295" i="4"/>
  <c r="DF294" i="4"/>
  <c r="DF293" i="4"/>
  <c r="DF292" i="4"/>
  <c r="DC303" i="4"/>
  <c r="DC302" i="4"/>
  <c r="DC301" i="4"/>
  <c r="DC300" i="4"/>
  <c r="DC299" i="4"/>
  <c r="DC298" i="4"/>
  <c r="DC297" i="4"/>
  <c r="DC296" i="4"/>
  <c r="DC295" i="4"/>
  <c r="DC294" i="4"/>
  <c r="DC293" i="4"/>
  <c r="DC292" i="4"/>
  <c r="CZ303" i="4"/>
  <c r="CZ302" i="4"/>
  <c r="CZ301" i="4"/>
  <c r="CZ300" i="4"/>
  <c r="CZ299" i="4"/>
  <c r="CZ298" i="4"/>
  <c r="CZ297" i="4"/>
  <c r="CZ296" i="4"/>
  <c r="CZ295" i="4"/>
  <c r="CZ294" i="4"/>
  <c r="CZ293" i="4"/>
  <c r="CZ292" i="4"/>
  <c r="CW303" i="4"/>
  <c r="CW302" i="4"/>
  <c r="CW301" i="4"/>
  <c r="CW300" i="4"/>
  <c r="CW299" i="4"/>
  <c r="CW298" i="4"/>
  <c r="CW297" i="4"/>
  <c r="CW296" i="4"/>
  <c r="CW295" i="4"/>
  <c r="CW294" i="4"/>
  <c r="CW293" i="4"/>
  <c r="CW292" i="4"/>
  <c r="CQ303" i="4"/>
  <c r="CQ302" i="4"/>
  <c r="CQ301" i="4"/>
  <c r="CQ300" i="4"/>
  <c r="CQ299" i="4"/>
  <c r="CQ298" i="4"/>
  <c r="CQ297" i="4"/>
  <c r="CQ296" i="4"/>
  <c r="CQ295" i="4"/>
  <c r="CQ294" i="4"/>
  <c r="CQ293" i="4"/>
  <c r="CQ292" i="4"/>
  <c r="CN303" i="4"/>
  <c r="CN302" i="4"/>
  <c r="CN301" i="4"/>
  <c r="CN300" i="4"/>
  <c r="CN299" i="4"/>
  <c r="CN298" i="4"/>
  <c r="CN297" i="4"/>
  <c r="CN296" i="4"/>
  <c r="CN295" i="4"/>
  <c r="CN294" i="4"/>
  <c r="CN293" i="4"/>
  <c r="CN292" i="4"/>
  <c r="CK303" i="4"/>
  <c r="CK302" i="4"/>
  <c r="CK301" i="4"/>
  <c r="CK300" i="4"/>
  <c r="CK299" i="4"/>
  <c r="CK298" i="4"/>
  <c r="CK297" i="4"/>
  <c r="CK296" i="4"/>
  <c r="CK295" i="4"/>
  <c r="CK294" i="4"/>
  <c r="CK293" i="4"/>
  <c r="CK292" i="4"/>
  <c r="CH303" i="4"/>
  <c r="CH302" i="4"/>
  <c r="CH301" i="4"/>
  <c r="CH300" i="4"/>
  <c r="CH299" i="4"/>
  <c r="CH298" i="4"/>
  <c r="CH297" i="4"/>
  <c r="CH296" i="4"/>
  <c r="CH295" i="4"/>
  <c r="CH294" i="4"/>
  <c r="CH293" i="4"/>
  <c r="CH292" i="4"/>
  <c r="CE303" i="4"/>
  <c r="CE302" i="4"/>
  <c r="CE301" i="4"/>
  <c r="CE300" i="4"/>
  <c r="CE299" i="4"/>
  <c r="CE298" i="4"/>
  <c r="CE297" i="4"/>
  <c r="CE296" i="4"/>
  <c r="CE295" i="4"/>
  <c r="CE294" i="4"/>
  <c r="CE293" i="4"/>
  <c r="CE292" i="4"/>
  <c r="CB303" i="4"/>
  <c r="CB302" i="4"/>
  <c r="CB301" i="4"/>
  <c r="CB300" i="4"/>
  <c r="CB299" i="4"/>
  <c r="CB298" i="4"/>
  <c r="CB297" i="4"/>
  <c r="CB296" i="4"/>
  <c r="CB295" i="4"/>
  <c r="CB294" i="4"/>
  <c r="CB293" i="4"/>
  <c r="CB292" i="4"/>
  <c r="BY303" i="4"/>
  <c r="BY302" i="4"/>
  <c r="BY301" i="4"/>
  <c r="BY300" i="4"/>
  <c r="BY299" i="4"/>
  <c r="BY298" i="4"/>
  <c r="BY297" i="4"/>
  <c r="BY296" i="4"/>
  <c r="BY295" i="4"/>
  <c r="BY294" i="4"/>
  <c r="BY293" i="4"/>
  <c r="BY292" i="4"/>
  <c r="BV303" i="4"/>
  <c r="BV302" i="4"/>
  <c r="BV301" i="4"/>
  <c r="BV300" i="4"/>
  <c r="BV299" i="4"/>
  <c r="BV298" i="4"/>
  <c r="BV297" i="4"/>
  <c r="BV296" i="4"/>
  <c r="BV295" i="4"/>
  <c r="BV294" i="4"/>
  <c r="BV293" i="4"/>
  <c r="BV292" i="4"/>
  <c r="BS303" i="4"/>
  <c r="BS302" i="4"/>
  <c r="BS301" i="4"/>
  <c r="BS300" i="4"/>
  <c r="BS299" i="4"/>
  <c r="BS298" i="4"/>
  <c r="BS297" i="4"/>
  <c r="BS296" i="4"/>
  <c r="BS295" i="4"/>
  <c r="BS294" i="4"/>
  <c r="BS293" i="4"/>
  <c r="BS292" i="4"/>
  <c r="BP303" i="4"/>
  <c r="BP302" i="4"/>
  <c r="BP301" i="4"/>
  <c r="BP300" i="4"/>
  <c r="BP299" i="4"/>
  <c r="BP298" i="4"/>
  <c r="BP297" i="4"/>
  <c r="BP296" i="4"/>
  <c r="BP295" i="4"/>
  <c r="BP294" i="4"/>
  <c r="BP293" i="4"/>
  <c r="BP292" i="4"/>
  <c r="BM303" i="4"/>
  <c r="BM302" i="4"/>
  <c r="BM301" i="4"/>
  <c r="BM300" i="4"/>
  <c r="BM299" i="4"/>
  <c r="BM298" i="4"/>
  <c r="BM297" i="4"/>
  <c r="BM296" i="4"/>
  <c r="BM295" i="4"/>
  <c r="BM294" i="4"/>
  <c r="BM293" i="4"/>
  <c r="BM292" i="4"/>
  <c r="BJ303" i="4"/>
  <c r="BJ302" i="4"/>
  <c r="BJ301" i="4"/>
  <c r="BJ300" i="4"/>
  <c r="BJ299" i="4"/>
  <c r="BJ298" i="4"/>
  <c r="BJ297" i="4"/>
  <c r="BJ296" i="4"/>
  <c r="BJ295" i="4"/>
  <c r="BJ294" i="4"/>
  <c r="BJ293" i="4"/>
  <c r="BJ292" i="4"/>
  <c r="BG303" i="4"/>
  <c r="BG302" i="4"/>
  <c r="BG301" i="4"/>
  <c r="BG300" i="4"/>
  <c r="BG299" i="4"/>
  <c r="BG298" i="4"/>
  <c r="BG297" i="4"/>
  <c r="BG296" i="4"/>
  <c r="BG295" i="4"/>
  <c r="BG294" i="4"/>
  <c r="BG293" i="4"/>
  <c r="BG292" i="4"/>
  <c r="BD303" i="4"/>
  <c r="BD302" i="4"/>
  <c r="BD301" i="4"/>
  <c r="BD300" i="4"/>
  <c r="BD299" i="4"/>
  <c r="BD298" i="4"/>
  <c r="BD297" i="4"/>
  <c r="BD296" i="4"/>
  <c r="BD295" i="4"/>
  <c r="BD294" i="4"/>
  <c r="BD293" i="4"/>
  <c r="BD292" i="4"/>
  <c r="BA303" i="4"/>
  <c r="BA302" i="4"/>
  <c r="BA301" i="4"/>
  <c r="BA300" i="4"/>
  <c r="BA299" i="4"/>
  <c r="BA298" i="4"/>
  <c r="BA297" i="4"/>
  <c r="BA296" i="4"/>
  <c r="BA295" i="4"/>
  <c r="BA294" i="4"/>
  <c r="BA293" i="4"/>
  <c r="BA292" i="4"/>
  <c r="AX303" i="4"/>
  <c r="AX302" i="4"/>
  <c r="AX301" i="4"/>
  <c r="AX300" i="4"/>
  <c r="AX299" i="4"/>
  <c r="AX298" i="4"/>
  <c r="AX297" i="4"/>
  <c r="AX296" i="4"/>
  <c r="AX295" i="4"/>
  <c r="AX294" i="4"/>
  <c r="AX293" i="4"/>
  <c r="AX292" i="4"/>
  <c r="AU303" i="4"/>
  <c r="AU302" i="4"/>
  <c r="AU301" i="4"/>
  <c r="AU300" i="4"/>
  <c r="AU299" i="4"/>
  <c r="AU298" i="4"/>
  <c r="AU297" i="4"/>
  <c r="AU296" i="4"/>
  <c r="AU295" i="4"/>
  <c r="AU294" i="4"/>
  <c r="AU293" i="4"/>
  <c r="AU292" i="4"/>
  <c r="AR303" i="4"/>
  <c r="AR302" i="4"/>
  <c r="AR301" i="4"/>
  <c r="AR300" i="4"/>
  <c r="AR299" i="4"/>
  <c r="AR298" i="4"/>
  <c r="AR297" i="4"/>
  <c r="AR296" i="4"/>
  <c r="AR295" i="4"/>
  <c r="AR294" i="4"/>
  <c r="AR293" i="4"/>
  <c r="AR292" i="4"/>
  <c r="AO303" i="4"/>
  <c r="AO302" i="4"/>
  <c r="AO301" i="4"/>
  <c r="AO300" i="4"/>
  <c r="AO299" i="4"/>
  <c r="AO298" i="4"/>
  <c r="AO297" i="4"/>
  <c r="AO296" i="4"/>
  <c r="AO295" i="4"/>
  <c r="AO294" i="4"/>
  <c r="AO293" i="4"/>
  <c r="AO292" i="4"/>
  <c r="AL303" i="4"/>
  <c r="AL302" i="4"/>
  <c r="AL301" i="4"/>
  <c r="AL300" i="4"/>
  <c r="AL299" i="4"/>
  <c r="AL298" i="4"/>
  <c r="AL297" i="4"/>
  <c r="AL296" i="4"/>
  <c r="AL295" i="4"/>
  <c r="AL294" i="4"/>
  <c r="AL293" i="4"/>
  <c r="AL292" i="4"/>
  <c r="AI303" i="4"/>
  <c r="AI302" i="4"/>
  <c r="AI301" i="4"/>
  <c r="AI300" i="4"/>
  <c r="AI299" i="4"/>
  <c r="AI298" i="4"/>
  <c r="AI297" i="4"/>
  <c r="AI296" i="4"/>
  <c r="AI295" i="4"/>
  <c r="AI294" i="4"/>
  <c r="AI293" i="4"/>
  <c r="AI292" i="4"/>
  <c r="AF303" i="4"/>
  <c r="AF302" i="4"/>
  <c r="AF301" i="4"/>
  <c r="AF300" i="4"/>
  <c r="AF299" i="4"/>
  <c r="AF298" i="4"/>
  <c r="AF297" i="4"/>
  <c r="AF296" i="4"/>
  <c r="AF295" i="4"/>
  <c r="AF294" i="4"/>
  <c r="AF293" i="4"/>
  <c r="AF292" i="4"/>
  <c r="AC303" i="4"/>
  <c r="AC302" i="4"/>
  <c r="AC301" i="4"/>
  <c r="AC300" i="4"/>
  <c r="AC299" i="4"/>
  <c r="AC298" i="4"/>
  <c r="AC297" i="4"/>
  <c r="AC296" i="4"/>
  <c r="AC295" i="4"/>
  <c r="AC294" i="4"/>
  <c r="AC293" i="4"/>
  <c r="AC292" i="4"/>
  <c r="Z303" i="4"/>
  <c r="Z302" i="4"/>
  <c r="Z301" i="4"/>
  <c r="Z300" i="4"/>
  <c r="Z299" i="4"/>
  <c r="Z298" i="4"/>
  <c r="Z297" i="4"/>
  <c r="Z296" i="4"/>
  <c r="Z295" i="4"/>
  <c r="Z294" i="4"/>
  <c r="Z293" i="4"/>
  <c r="Z292" i="4"/>
  <c r="W303" i="4"/>
  <c r="W302" i="4"/>
  <c r="W301" i="4"/>
  <c r="W300" i="4"/>
  <c r="W299" i="4"/>
  <c r="W298" i="4"/>
  <c r="W297" i="4"/>
  <c r="W296" i="4"/>
  <c r="W295" i="4"/>
  <c r="W294" i="4"/>
  <c r="W293" i="4"/>
  <c r="W292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Q303" i="4"/>
  <c r="Q302" i="4"/>
  <c r="Q301" i="4"/>
  <c r="Q300" i="4"/>
  <c r="Q299" i="4"/>
  <c r="Q298" i="4"/>
  <c r="Q297" i="4"/>
  <c r="Q296" i="4"/>
  <c r="Q295" i="4"/>
  <c r="Q294" i="4"/>
  <c r="Q293" i="4"/>
  <c r="Q292" i="4"/>
  <c r="N303" i="4"/>
  <c r="N302" i="4"/>
  <c r="N301" i="4"/>
  <c r="N300" i="4"/>
  <c r="N299" i="4"/>
  <c r="N298" i="4"/>
  <c r="N297" i="4"/>
  <c r="N296" i="4"/>
  <c r="N295" i="4"/>
  <c r="N294" i="4"/>
  <c r="N293" i="4"/>
  <c r="N292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IJ304" i="2"/>
  <c r="II304" i="2"/>
  <c r="IJ303" i="2"/>
  <c r="II303" i="2"/>
  <c r="IJ302" i="2"/>
  <c r="II302" i="2"/>
  <c r="IJ301" i="2"/>
  <c r="II301" i="2"/>
  <c r="IJ300" i="2"/>
  <c r="II300" i="2"/>
  <c r="IJ299" i="2"/>
  <c r="II299" i="2"/>
  <c r="IJ298" i="2"/>
  <c r="II298" i="2"/>
  <c r="IJ297" i="2"/>
  <c r="II297" i="2"/>
  <c r="IJ296" i="2"/>
  <c r="II296" i="2"/>
  <c r="IJ295" i="2"/>
  <c r="II295" i="2"/>
  <c r="IJ294" i="2"/>
  <c r="II294" i="2"/>
  <c r="IJ293" i="2"/>
  <c r="II293" i="2"/>
  <c r="IJ292" i="2"/>
  <c r="FM297" i="4"/>
  <c r="FL297" i="4"/>
  <c r="BJ290" i="4"/>
  <c r="BL291" i="2"/>
  <c r="BK291" i="2"/>
  <c r="BM290" i="2"/>
  <c r="BM289" i="2"/>
  <c r="BM288" i="2"/>
  <c r="BM287" i="2"/>
  <c r="BM286" i="2"/>
  <c r="BM285" i="2"/>
  <c r="BM284" i="2"/>
  <c r="BM283" i="2"/>
  <c r="BM282" i="2"/>
  <c r="BM281" i="2"/>
  <c r="BM280" i="2"/>
  <c r="BM279" i="2"/>
  <c r="IG291" i="2"/>
  <c r="IF291" i="2"/>
  <c r="ID291" i="2"/>
  <c r="IC291" i="2"/>
  <c r="IA291" i="2"/>
  <c r="HZ291" i="2"/>
  <c r="HX291" i="2"/>
  <c r="HW291" i="2"/>
  <c r="HU291" i="2"/>
  <c r="HT291" i="2"/>
  <c r="HR291" i="2"/>
  <c r="HQ291" i="2"/>
  <c r="HO291" i="2"/>
  <c r="HN291" i="2"/>
  <c r="HL291" i="2"/>
  <c r="HK291" i="2"/>
  <c r="HI291" i="2"/>
  <c r="HH291" i="2"/>
  <c r="HF291" i="2"/>
  <c r="HE291" i="2"/>
  <c r="HC291" i="2"/>
  <c r="HB291" i="2"/>
  <c r="GZ291" i="2"/>
  <c r="GY291" i="2"/>
  <c r="GW291" i="2"/>
  <c r="GV291" i="2"/>
  <c r="GT291" i="2"/>
  <c r="GS291" i="2"/>
  <c r="GQ291" i="2"/>
  <c r="GP291" i="2"/>
  <c r="GN291" i="2"/>
  <c r="GM291" i="2"/>
  <c r="GK291" i="2"/>
  <c r="GJ291" i="2"/>
  <c r="GH291" i="2"/>
  <c r="GG291" i="2"/>
  <c r="GE291" i="2"/>
  <c r="GD291" i="2"/>
  <c r="GB291" i="2"/>
  <c r="GA291" i="2"/>
  <c r="FY291" i="2"/>
  <c r="FX291" i="2"/>
  <c r="FV291" i="2"/>
  <c r="FU291" i="2"/>
  <c r="FS291" i="2"/>
  <c r="FR291" i="2"/>
  <c r="FP291" i="2"/>
  <c r="FO291" i="2"/>
  <c r="FM291" i="2"/>
  <c r="FL291" i="2"/>
  <c r="FG291" i="2"/>
  <c r="FF291" i="2"/>
  <c r="FD291" i="2"/>
  <c r="FC291" i="2"/>
  <c r="FA291" i="2"/>
  <c r="EZ291" i="2"/>
  <c r="EX291" i="2"/>
  <c r="EW291" i="2"/>
  <c r="ER291" i="2"/>
  <c r="EQ291" i="2"/>
  <c r="EO291" i="2"/>
  <c r="EN291" i="2"/>
  <c r="EL291" i="2"/>
  <c r="EK291" i="2"/>
  <c r="EI291" i="2"/>
  <c r="EH291" i="2"/>
  <c r="EF291" i="2"/>
  <c r="EE291" i="2"/>
  <c r="EC291" i="2"/>
  <c r="EB291" i="2"/>
  <c r="DZ291" i="2"/>
  <c r="DY291" i="2"/>
  <c r="DW291" i="2"/>
  <c r="DV291" i="2"/>
  <c r="DT291" i="2"/>
  <c r="DS291" i="2"/>
  <c r="DQ291" i="2"/>
  <c r="DP291" i="2"/>
  <c r="DN291" i="2"/>
  <c r="DM291" i="2"/>
  <c r="DK291" i="2"/>
  <c r="DJ291" i="2"/>
  <c r="DH291" i="2"/>
  <c r="DG291" i="2"/>
  <c r="DE291" i="2"/>
  <c r="DD291" i="2"/>
  <c r="DB291" i="2"/>
  <c r="DA291" i="2"/>
  <c r="CY291" i="2"/>
  <c r="CX291" i="2"/>
  <c r="CV291" i="2"/>
  <c r="CU291" i="2"/>
  <c r="CS291" i="2"/>
  <c r="CR291" i="2"/>
  <c r="CP291" i="2"/>
  <c r="CO291" i="2"/>
  <c r="CM291" i="2"/>
  <c r="CL291" i="2"/>
  <c r="CJ291" i="2"/>
  <c r="CI291" i="2"/>
  <c r="CG291" i="2"/>
  <c r="CF291" i="2"/>
  <c r="CD291" i="2"/>
  <c r="CC291" i="2"/>
  <c r="CA291" i="2"/>
  <c r="BZ291" i="2"/>
  <c r="BX291" i="2"/>
  <c r="BW291" i="2"/>
  <c r="BU291" i="2"/>
  <c r="BT291" i="2"/>
  <c r="BR291" i="2"/>
  <c r="BQ291" i="2"/>
  <c r="BO291" i="2"/>
  <c r="BN291" i="2"/>
  <c r="BI291" i="2"/>
  <c r="BH291" i="2"/>
  <c r="BF291" i="2"/>
  <c r="BE291" i="2"/>
  <c r="BC291" i="2"/>
  <c r="BB291" i="2"/>
  <c r="AZ291" i="2"/>
  <c r="AY291" i="2"/>
  <c r="AW291" i="2"/>
  <c r="AV291" i="2"/>
  <c r="AT291" i="2"/>
  <c r="AS291" i="2"/>
  <c r="AQ291" i="2"/>
  <c r="AP291" i="2"/>
  <c r="AN291" i="2"/>
  <c r="AM291" i="2"/>
  <c r="AK291" i="2"/>
  <c r="AJ291" i="2"/>
  <c r="AH291" i="2"/>
  <c r="AG291" i="2"/>
  <c r="AB291" i="2"/>
  <c r="AA291" i="2"/>
  <c r="Y291" i="2"/>
  <c r="X291" i="2"/>
  <c r="V291" i="2"/>
  <c r="U291" i="2"/>
  <c r="S291" i="2"/>
  <c r="R291" i="2"/>
  <c r="P291" i="2"/>
  <c r="O291" i="2"/>
  <c r="M291" i="2"/>
  <c r="L291" i="2"/>
  <c r="J291" i="2"/>
  <c r="I291" i="2"/>
  <c r="IH290" i="2"/>
  <c r="IE290" i="2"/>
  <c r="IB290" i="2"/>
  <c r="HY290" i="2"/>
  <c r="HV290" i="2"/>
  <c r="HS290" i="2"/>
  <c r="HP290" i="2"/>
  <c r="HM290" i="2"/>
  <c r="HJ290" i="2"/>
  <c r="HG290" i="2"/>
  <c r="HD290" i="2"/>
  <c r="HA290" i="2"/>
  <c r="GX290" i="2"/>
  <c r="GU290" i="2"/>
  <c r="GR290" i="2"/>
  <c r="GO290" i="2"/>
  <c r="GL290" i="2"/>
  <c r="GI290" i="2"/>
  <c r="GF290" i="2"/>
  <c r="GC290" i="2"/>
  <c r="FZ290" i="2"/>
  <c r="FW290" i="2"/>
  <c r="FT290" i="2"/>
  <c r="FQ290" i="2"/>
  <c r="FN290" i="2"/>
  <c r="FH290" i="2"/>
  <c r="FE290" i="2"/>
  <c r="FB290" i="2"/>
  <c r="EY290" i="2"/>
  <c r="ES290" i="2"/>
  <c r="EP290" i="2"/>
  <c r="EM290" i="2"/>
  <c r="EJ290" i="2"/>
  <c r="EG290" i="2"/>
  <c r="ED290" i="2"/>
  <c r="EA290" i="2"/>
  <c r="DX290" i="2"/>
  <c r="DU290" i="2"/>
  <c r="DR290" i="2"/>
  <c r="DO290" i="2"/>
  <c r="DL290" i="2"/>
  <c r="DI290" i="2"/>
  <c r="DF290" i="2"/>
  <c r="DC290" i="2"/>
  <c r="CZ290" i="2"/>
  <c r="CW290" i="2"/>
  <c r="CT290" i="2"/>
  <c r="CQ290" i="2"/>
  <c r="CN290" i="2"/>
  <c r="CK290" i="2"/>
  <c r="CH290" i="2"/>
  <c r="CE290" i="2"/>
  <c r="CB290" i="2"/>
  <c r="BY290" i="2"/>
  <c r="BV290" i="2"/>
  <c r="BS290" i="2"/>
  <c r="BP290" i="2"/>
  <c r="BJ290" i="2"/>
  <c r="BG290" i="2"/>
  <c r="BD290" i="2"/>
  <c r="BA290" i="2"/>
  <c r="AX290" i="2"/>
  <c r="AU290" i="2"/>
  <c r="AR290" i="2"/>
  <c r="AO290" i="2"/>
  <c r="AL290" i="2"/>
  <c r="AI290" i="2"/>
  <c r="AC290" i="2"/>
  <c r="Z290" i="2"/>
  <c r="W290" i="2"/>
  <c r="T290" i="2"/>
  <c r="Q290" i="2"/>
  <c r="N290" i="2"/>
  <c r="K290" i="2"/>
  <c r="IH289" i="2"/>
  <c r="IE289" i="2"/>
  <c r="IB289" i="2"/>
  <c r="HY289" i="2"/>
  <c r="HV289" i="2"/>
  <c r="HS289" i="2"/>
  <c r="HP289" i="2"/>
  <c r="HM289" i="2"/>
  <c r="HJ289" i="2"/>
  <c r="HG289" i="2"/>
  <c r="HD289" i="2"/>
  <c r="HA289" i="2"/>
  <c r="GX289" i="2"/>
  <c r="GU289" i="2"/>
  <c r="GR289" i="2"/>
  <c r="GO289" i="2"/>
  <c r="GL289" i="2"/>
  <c r="GI289" i="2"/>
  <c r="GF289" i="2"/>
  <c r="GC289" i="2"/>
  <c r="FZ289" i="2"/>
  <c r="FW289" i="2"/>
  <c r="FT289" i="2"/>
  <c r="FQ289" i="2"/>
  <c r="FN289" i="2"/>
  <c r="FH289" i="2"/>
  <c r="FE289" i="2"/>
  <c r="FB289" i="2"/>
  <c r="EY289" i="2"/>
  <c r="ES289" i="2"/>
  <c r="EP289" i="2"/>
  <c r="EM289" i="2"/>
  <c r="EJ289" i="2"/>
  <c r="EG289" i="2"/>
  <c r="ED289" i="2"/>
  <c r="EA289" i="2"/>
  <c r="DX289" i="2"/>
  <c r="DU289" i="2"/>
  <c r="DR289" i="2"/>
  <c r="DO289" i="2"/>
  <c r="DL289" i="2"/>
  <c r="DI289" i="2"/>
  <c r="DF289" i="2"/>
  <c r="DC289" i="2"/>
  <c r="CZ289" i="2"/>
  <c r="CW289" i="2"/>
  <c r="CT289" i="2"/>
  <c r="CQ289" i="2"/>
  <c r="CN289" i="2"/>
  <c r="CK289" i="2"/>
  <c r="CH289" i="2"/>
  <c r="CE289" i="2"/>
  <c r="CB289" i="2"/>
  <c r="BY289" i="2"/>
  <c r="BV289" i="2"/>
  <c r="BS289" i="2"/>
  <c r="BP289" i="2"/>
  <c r="BJ289" i="2"/>
  <c r="BG289" i="2"/>
  <c r="BD289" i="2"/>
  <c r="BA289" i="2"/>
  <c r="AX289" i="2"/>
  <c r="AU289" i="2"/>
  <c r="AR289" i="2"/>
  <c r="AO289" i="2"/>
  <c r="AL289" i="2"/>
  <c r="AI289" i="2"/>
  <c r="AC289" i="2"/>
  <c r="Z289" i="2"/>
  <c r="W289" i="2"/>
  <c r="T289" i="2"/>
  <c r="Q289" i="2"/>
  <c r="N289" i="2"/>
  <c r="K289" i="2"/>
  <c r="IH288" i="2"/>
  <c r="IE288" i="2"/>
  <c r="IB288" i="2"/>
  <c r="HY288" i="2"/>
  <c r="HV288" i="2"/>
  <c r="HS288" i="2"/>
  <c r="HP288" i="2"/>
  <c r="HM288" i="2"/>
  <c r="HJ288" i="2"/>
  <c r="HG288" i="2"/>
  <c r="HD288" i="2"/>
  <c r="HA288" i="2"/>
  <c r="GX288" i="2"/>
  <c r="GU288" i="2"/>
  <c r="GR288" i="2"/>
  <c r="GO288" i="2"/>
  <c r="GL288" i="2"/>
  <c r="GI288" i="2"/>
  <c r="GF288" i="2"/>
  <c r="GC288" i="2"/>
  <c r="FZ288" i="2"/>
  <c r="FW288" i="2"/>
  <c r="FT288" i="2"/>
  <c r="FQ288" i="2"/>
  <c r="FN288" i="2"/>
  <c r="FH288" i="2"/>
  <c r="FE288" i="2"/>
  <c r="FB288" i="2"/>
  <c r="EY288" i="2"/>
  <c r="ES288" i="2"/>
  <c r="EP288" i="2"/>
  <c r="EM288" i="2"/>
  <c r="EJ288" i="2"/>
  <c r="EG288" i="2"/>
  <c r="ED288" i="2"/>
  <c r="EA288" i="2"/>
  <c r="DX288" i="2"/>
  <c r="DU288" i="2"/>
  <c r="DR288" i="2"/>
  <c r="DO288" i="2"/>
  <c r="DL288" i="2"/>
  <c r="DI288" i="2"/>
  <c r="DF288" i="2"/>
  <c r="DC288" i="2"/>
  <c r="CZ288" i="2"/>
  <c r="CW288" i="2"/>
  <c r="CT288" i="2"/>
  <c r="CQ288" i="2"/>
  <c r="CN288" i="2"/>
  <c r="CK288" i="2"/>
  <c r="CH288" i="2"/>
  <c r="CE288" i="2"/>
  <c r="CB288" i="2"/>
  <c r="BY288" i="2"/>
  <c r="BV288" i="2"/>
  <c r="BS288" i="2"/>
  <c r="BP288" i="2"/>
  <c r="BJ288" i="2"/>
  <c r="BG288" i="2"/>
  <c r="BD288" i="2"/>
  <c r="BA288" i="2"/>
  <c r="AX288" i="2"/>
  <c r="AU288" i="2"/>
  <c r="AR288" i="2"/>
  <c r="AO288" i="2"/>
  <c r="AL288" i="2"/>
  <c r="AI288" i="2"/>
  <c r="AC288" i="2"/>
  <c r="Z288" i="2"/>
  <c r="W288" i="2"/>
  <c r="T288" i="2"/>
  <c r="Q288" i="2"/>
  <c r="N288" i="2"/>
  <c r="K288" i="2"/>
  <c r="IH287" i="2"/>
  <c r="IE287" i="2"/>
  <c r="IB287" i="2"/>
  <c r="HY287" i="2"/>
  <c r="HV287" i="2"/>
  <c r="HS287" i="2"/>
  <c r="HP287" i="2"/>
  <c r="HM287" i="2"/>
  <c r="HJ287" i="2"/>
  <c r="HG287" i="2"/>
  <c r="HD287" i="2"/>
  <c r="HA287" i="2"/>
  <c r="GX287" i="2"/>
  <c r="GU287" i="2"/>
  <c r="GR287" i="2"/>
  <c r="GO287" i="2"/>
  <c r="GL287" i="2"/>
  <c r="GI287" i="2"/>
  <c r="GF287" i="2"/>
  <c r="GC287" i="2"/>
  <c r="FZ287" i="2"/>
  <c r="FW287" i="2"/>
  <c r="FT287" i="2"/>
  <c r="FQ287" i="2"/>
  <c r="FN287" i="2"/>
  <c r="FH287" i="2"/>
  <c r="FE287" i="2"/>
  <c r="FB287" i="2"/>
  <c r="EY287" i="2"/>
  <c r="ES287" i="2"/>
  <c r="EP287" i="2"/>
  <c r="EM287" i="2"/>
  <c r="EJ287" i="2"/>
  <c r="EG287" i="2"/>
  <c r="ED287" i="2"/>
  <c r="EA287" i="2"/>
  <c r="DX287" i="2"/>
  <c r="DU287" i="2"/>
  <c r="DR287" i="2"/>
  <c r="DO287" i="2"/>
  <c r="DL287" i="2"/>
  <c r="DI287" i="2"/>
  <c r="DF287" i="2"/>
  <c r="DC287" i="2"/>
  <c r="CZ287" i="2"/>
  <c r="CW287" i="2"/>
  <c r="CT287" i="2"/>
  <c r="CQ287" i="2"/>
  <c r="CN287" i="2"/>
  <c r="CK287" i="2"/>
  <c r="CH287" i="2"/>
  <c r="CE287" i="2"/>
  <c r="CB287" i="2"/>
  <c r="BY287" i="2"/>
  <c r="BV287" i="2"/>
  <c r="BS287" i="2"/>
  <c r="BP287" i="2"/>
  <c r="BJ287" i="2"/>
  <c r="BG287" i="2"/>
  <c r="BD287" i="2"/>
  <c r="BA287" i="2"/>
  <c r="AX287" i="2"/>
  <c r="AU287" i="2"/>
  <c r="AR287" i="2"/>
  <c r="AO287" i="2"/>
  <c r="AL287" i="2"/>
  <c r="AI287" i="2"/>
  <c r="AC287" i="2"/>
  <c r="Z287" i="2"/>
  <c r="W287" i="2"/>
  <c r="T287" i="2"/>
  <c r="Q287" i="2"/>
  <c r="N287" i="2"/>
  <c r="K287" i="2"/>
  <c r="IH286" i="2"/>
  <c r="IE286" i="2"/>
  <c r="IB286" i="2"/>
  <c r="HY286" i="2"/>
  <c r="HV286" i="2"/>
  <c r="HS286" i="2"/>
  <c r="HP286" i="2"/>
  <c r="HM286" i="2"/>
  <c r="HJ286" i="2"/>
  <c r="HG286" i="2"/>
  <c r="HD286" i="2"/>
  <c r="HA286" i="2"/>
  <c r="GX286" i="2"/>
  <c r="GU286" i="2"/>
  <c r="GR286" i="2"/>
  <c r="GO286" i="2"/>
  <c r="GL286" i="2"/>
  <c r="GI286" i="2"/>
  <c r="GF286" i="2"/>
  <c r="GC286" i="2"/>
  <c r="FZ286" i="2"/>
  <c r="FW286" i="2"/>
  <c r="FT286" i="2"/>
  <c r="FQ286" i="2"/>
  <c r="FN286" i="2"/>
  <c r="FH286" i="2"/>
  <c r="FE286" i="2"/>
  <c r="FB286" i="2"/>
  <c r="EY286" i="2"/>
  <c r="ES286" i="2"/>
  <c r="EP286" i="2"/>
  <c r="EM286" i="2"/>
  <c r="EJ286" i="2"/>
  <c r="EG286" i="2"/>
  <c r="ED286" i="2"/>
  <c r="EA286" i="2"/>
  <c r="DX286" i="2"/>
  <c r="DU286" i="2"/>
  <c r="DR286" i="2"/>
  <c r="DO286" i="2"/>
  <c r="DL286" i="2"/>
  <c r="DI286" i="2"/>
  <c r="DF286" i="2"/>
  <c r="DC286" i="2"/>
  <c r="CZ286" i="2"/>
  <c r="CW286" i="2"/>
  <c r="CT286" i="2"/>
  <c r="CQ286" i="2"/>
  <c r="CN286" i="2"/>
  <c r="CK286" i="2"/>
  <c r="CH286" i="2"/>
  <c r="CE286" i="2"/>
  <c r="CB286" i="2"/>
  <c r="BY286" i="2"/>
  <c r="BV286" i="2"/>
  <c r="BS286" i="2"/>
  <c r="BP286" i="2"/>
  <c r="BJ286" i="2"/>
  <c r="BG286" i="2"/>
  <c r="BD286" i="2"/>
  <c r="BA286" i="2"/>
  <c r="AX286" i="2"/>
  <c r="AU286" i="2"/>
  <c r="AR286" i="2"/>
  <c r="AO286" i="2"/>
  <c r="AL286" i="2"/>
  <c r="AI286" i="2"/>
  <c r="AC286" i="2"/>
  <c r="Z286" i="2"/>
  <c r="W286" i="2"/>
  <c r="T286" i="2"/>
  <c r="Q286" i="2"/>
  <c r="N286" i="2"/>
  <c r="K286" i="2"/>
  <c r="IH285" i="2"/>
  <c r="IE285" i="2"/>
  <c r="IB285" i="2"/>
  <c r="HY285" i="2"/>
  <c r="HV285" i="2"/>
  <c r="HS285" i="2"/>
  <c r="HP285" i="2"/>
  <c r="HM285" i="2"/>
  <c r="HJ285" i="2"/>
  <c r="HG285" i="2"/>
  <c r="HD285" i="2"/>
  <c r="HA285" i="2"/>
  <c r="GX285" i="2"/>
  <c r="GU285" i="2"/>
  <c r="GR285" i="2"/>
  <c r="GO285" i="2"/>
  <c r="GL285" i="2"/>
  <c r="GI285" i="2"/>
  <c r="GF285" i="2"/>
  <c r="GC285" i="2"/>
  <c r="FZ285" i="2"/>
  <c r="FW285" i="2"/>
  <c r="FT285" i="2"/>
  <c r="FQ285" i="2"/>
  <c r="FN285" i="2"/>
  <c r="FH285" i="2"/>
  <c r="FE285" i="2"/>
  <c r="FB285" i="2"/>
  <c r="EY285" i="2"/>
  <c r="ES285" i="2"/>
  <c r="EP285" i="2"/>
  <c r="EM285" i="2"/>
  <c r="EJ285" i="2"/>
  <c r="EG285" i="2"/>
  <c r="ED285" i="2"/>
  <c r="EA285" i="2"/>
  <c r="DX285" i="2"/>
  <c r="DU285" i="2"/>
  <c r="DR285" i="2"/>
  <c r="DO285" i="2"/>
  <c r="DL285" i="2"/>
  <c r="DI285" i="2"/>
  <c r="DF285" i="2"/>
  <c r="DC285" i="2"/>
  <c r="CZ285" i="2"/>
  <c r="CW285" i="2"/>
  <c r="CT285" i="2"/>
  <c r="CQ285" i="2"/>
  <c r="CN285" i="2"/>
  <c r="CK285" i="2"/>
  <c r="CH285" i="2"/>
  <c r="CE285" i="2"/>
  <c r="CB285" i="2"/>
  <c r="BY285" i="2"/>
  <c r="BV285" i="2"/>
  <c r="BS285" i="2"/>
  <c r="BP285" i="2"/>
  <c r="BJ285" i="2"/>
  <c r="BG285" i="2"/>
  <c r="BD285" i="2"/>
  <c r="BA285" i="2"/>
  <c r="AX285" i="2"/>
  <c r="AU285" i="2"/>
  <c r="AR285" i="2"/>
  <c r="AO285" i="2"/>
  <c r="AL285" i="2"/>
  <c r="AI285" i="2"/>
  <c r="AC285" i="2"/>
  <c r="Z285" i="2"/>
  <c r="W285" i="2"/>
  <c r="T285" i="2"/>
  <c r="Q285" i="2"/>
  <c r="N285" i="2"/>
  <c r="K285" i="2"/>
  <c r="IH284" i="2"/>
  <c r="IE284" i="2"/>
  <c r="IB284" i="2"/>
  <c r="HY284" i="2"/>
  <c r="HV284" i="2"/>
  <c r="HS284" i="2"/>
  <c r="HP284" i="2"/>
  <c r="HM284" i="2"/>
  <c r="HJ284" i="2"/>
  <c r="HG284" i="2"/>
  <c r="HD284" i="2"/>
  <c r="HA284" i="2"/>
  <c r="GX284" i="2"/>
  <c r="GU284" i="2"/>
  <c r="GR284" i="2"/>
  <c r="GO284" i="2"/>
  <c r="GL284" i="2"/>
  <c r="GI284" i="2"/>
  <c r="GF284" i="2"/>
  <c r="GC284" i="2"/>
  <c r="FZ284" i="2"/>
  <c r="FW284" i="2"/>
  <c r="FT284" i="2"/>
  <c r="FQ284" i="2"/>
  <c r="FN284" i="2"/>
  <c r="FH284" i="2"/>
  <c r="FE284" i="2"/>
  <c r="FB284" i="2"/>
  <c r="EY284" i="2"/>
  <c r="ES284" i="2"/>
  <c r="EP284" i="2"/>
  <c r="EM284" i="2"/>
  <c r="EJ284" i="2"/>
  <c r="EG284" i="2"/>
  <c r="ED284" i="2"/>
  <c r="EA284" i="2"/>
  <c r="DX284" i="2"/>
  <c r="DU284" i="2"/>
  <c r="DR284" i="2"/>
  <c r="DO284" i="2"/>
  <c r="DL284" i="2"/>
  <c r="DI284" i="2"/>
  <c r="DF284" i="2"/>
  <c r="DC284" i="2"/>
  <c r="CZ284" i="2"/>
  <c r="CW284" i="2"/>
  <c r="CT284" i="2"/>
  <c r="CQ284" i="2"/>
  <c r="CN284" i="2"/>
  <c r="CK284" i="2"/>
  <c r="CH284" i="2"/>
  <c r="CE284" i="2"/>
  <c r="CB284" i="2"/>
  <c r="BY284" i="2"/>
  <c r="BV284" i="2"/>
  <c r="BS284" i="2"/>
  <c r="BP284" i="2"/>
  <c r="BJ284" i="2"/>
  <c r="BG284" i="2"/>
  <c r="BD284" i="2"/>
  <c r="BA284" i="2"/>
  <c r="AX284" i="2"/>
  <c r="AU284" i="2"/>
  <c r="AR284" i="2"/>
  <c r="AO284" i="2"/>
  <c r="AL284" i="2"/>
  <c r="AI284" i="2"/>
  <c r="AC284" i="2"/>
  <c r="Z284" i="2"/>
  <c r="W284" i="2"/>
  <c r="T284" i="2"/>
  <c r="Q284" i="2"/>
  <c r="N284" i="2"/>
  <c r="K284" i="2"/>
  <c r="IH283" i="2"/>
  <c r="IE283" i="2"/>
  <c r="IB283" i="2"/>
  <c r="HY283" i="2"/>
  <c r="HV283" i="2"/>
  <c r="HS283" i="2"/>
  <c r="HP283" i="2"/>
  <c r="HM283" i="2"/>
  <c r="HJ283" i="2"/>
  <c r="HG283" i="2"/>
  <c r="HD283" i="2"/>
  <c r="HA283" i="2"/>
  <c r="GX283" i="2"/>
  <c r="GU283" i="2"/>
  <c r="GR283" i="2"/>
  <c r="GO283" i="2"/>
  <c r="GL283" i="2"/>
  <c r="GI283" i="2"/>
  <c r="GF283" i="2"/>
  <c r="GC283" i="2"/>
  <c r="FZ283" i="2"/>
  <c r="FW283" i="2"/>
  <c r="FT283" i="2"/>
  <c r="FQ283" i="2"/>
  <c r="FN283" i="2"/>
  <c r="FH283" i="2"/>
  <c r="FE283" i="2"/>
  <c r="FB283" i="2"/>
  <c r="EY283" i="2"/>
  <c r="ES283" i="2"/>
  <c r="EP283" i="2"/>
  <c r="EM283" i="2"/>
  <c r="EJ283" i="2"/>
  <c r="EG283" i="2"/>
  <c r="ED283" i="2"/>
  <c r="EA283" i="2"/>
  <c r="DX283" i="2"/>
  <c r="DU283" i="2"/>
  <c r="DR283" i="2"/>
  <c r="DO283" i="2"/>
  <c r="DL283" i="2"/>
  <c r="DI283" i="2"/>
  <c r="DF283" i="2"/>
  <c r="DC283" i="2"/>
  <c r="CZ283" i="2"/>
  <c r="CW283" i="2"/>
  <c r="CT283" i="2"/>
  <c r="CQ283" i="2"/>
  <c r="CN283" i="2"/>
  <c r="CK283" i="2"/>
  <c r="CH283" i="2"/>
  <c r="CE283" i="2"/>
  <c r="CB283" i="2"/>
  <c r="BY283" i="2"/>
  <c r="BV283" i="2"/>
  <c r="BS283" i="2"/>
  <c r="BP283" i="2"/>
  <c r="BJ283" i="2"/>
  <c r="BG283" i="2"/>
  <c r="BD283" i="2"/>
  <c r="BA283" i="2"/>
  <c r="AX283" i="2"/>
  <c r="AU283" i="2"/>
  <c r="AR283" i="2"/>
  <c r="AO283" i="2"/>
  <c r="AL283" i="2"/>
  <c r="AI283" i="2"/>
  <c r="AC283" i="2"/>
  <c r="Z283" i="2"/>
  <c r="W283" i="2"/>
  <c r="T283" i="2"/>
  <c r="Q283" i="2"/>
  <c r="N283" i="2"/>
  <c r="K283" i="2"/>
  <c r="IH282" i="2"/>
  <c r="IE282" i="2"/>
  <c r="IB282" i="2"/>
  <c r="HY282" i="2"/>
  <c r="HV282" i="2"/>
  <c r="HS282" i="2"/>
  <c r="HP282" i="2"/>
  <c r="HM282" i="2"/>
  <c r="HJ282" i="2"/>
  <c r="HG282" i="2"/>
  <c r="HD282" i="2"/>
  <c r="HA282" i="2"/>
  <c r="GX282" i="2"/>
  <c r="GU282" i="2"/>
  <c r="GR282" i="2"/>
  <c r="GO282" i="2"/>
  <c r="GL282" i="2"/>
  <c r="GI282" i="2"/>
  <c r="GF282" i="2"/>
  <c r="GC282" i="2"/>
  <c r="FZ282" i="2"/>
  <c r="FW282" i="2"/>
  <c r="FT282" i="2"/>
  <c r="FQ282" i="2"/>
  <c r="FN282" i="2"/>
  <c r="FH282" i="2"/>
  <c r="FE282" i="2"/>
  <c r="FB282" i="2"/>
  <c r="EY282" i="2"/>
  <c r="ES282" i="2"/>
  <c r="EP282" i="2"/>
  <c r="EM282" i="2"/>
  <c r="EJ282" i="2"/>
  <c r="EG282" i="2"/>
  <c r="ED282" i="2"/>
  <c r="EA282" i="2"/>
  <c r="DX282" i="2"/>
  <c r="DU282" i="2"/>
  <c r="DR282" i="2"/>
  <c r="DO282" i="2"/>
  <c r="DL282" i="2"/>
  <c r="DI282" i="2"/>
  <c r="DF282" i="2"/>
  <c r="DC282" i="2"/>
  <c r="CZ282" i="2"/>
  <c r="CW282" i="2"/>
  <c r="CT282" i="2"/>
  <c r="CQ282" i="2"/>
  <c r="CN282" i="2"/>
  <c r="CK282" i="2"/>
  <c r="CH282" i="2"/>
  <c r="CE282" i="2"/>
  <c r="CB282" i="2"/>
  <c r="BY282" i="2"/>
  <c r="BV282" i="2"/>
  <c r="BS282" i="2"/>
  <c r="BP282" i="2"/>
  <c r="BJ282" i="2"/>
  <c r="BG282" i="2"/>
  <c r="BD282" i="2"/>
  <c r="BA282" i="2"/>
  <c r="AX282" i="2"/>
  <c r="AU282" i="2"/>
  <c r="AR282" i="2"/>
  <c r="AO282" i="2"/>
  <c r="AL282" i="2"/>
  <c r="AI282" i="2"/>
  <c r="AC282" i="2"/>
  <c r="Z282" i="2"/>
  <c r="W282" i="2"/>
  <c r="T282" i="2"/>
  <c r="Q282" i="2"/>
  <c r="N282" i="2"/>
  <c r="K282" i="2"/>
  <c r="IH281" i="2"/>
  <c r="IE281" i="2"/>
  <c r="IB281" i="2"/>
  <c r="HY281" i="2"/>
  <c r="HV281" i="2"/>
  <c r="HS281" i="2"/>
  <c r="HP281" i="2"/>
  <c r="HM281" i="2"/>
  <c r="HJ281" i="2"/>
  <c r="HG281" i="2"/>
  <c r="HD281" i="2"/>
  <c r="HA281" i="2"/>
  <c r="GX281" i="2"/>
  <c r="GU281" i="2"/>
  <c r="GR281" i="2"/>
  <c r="GO281" i="2"/>
  <c r="GL281" i="2"/>
  <c r="GI281" i="2"/>
  <c r="GF281" i="2"/>
  <c r="GC281" i="2"/>
  <c r="FZ281" i="2"/>
  <c r="FW281" i="2"/>
  <c r="FT281" i="2"/>
  <c r="FQ281" i="2"/>
  <c r="FN281" i="2"/>
  <c r="FH281" i="2"/>
  <c r="FE281" i="2"/>
  <c r="FB281" i="2"/>
  <c r="EY281" i="2"/>
  <c r="ES281" i="2"/>
  <c r="EP281" i="2"/>
  <c r="EM281" i="2"/>
  <c r="EJ281" i="2"/>
  <c r="EG281" i="2"/>
  <c r="ED281" i="2"/>
  <c r="EA281" i="2"/>
  <c r="DX281" i="2"/>
  <c r="DU281" i="2"/>
  <c r="DR281" i="2"/>
  <c r="DO281" i="2"/>
  <c r="DL281" i="2"/>
  <c r="DI281" i="2"/>
  <c r="DF281" i="2"/>
  <c r="DC281" i="2"/>
  <c r="CZ281" i="2"/>
  <c r="CW281" i="2"/>
  <c r="CT281" i="2"/>
  <c r="CQ281" i="2"/>
  <c r="CN281" i="2"/>
  <c r="CK281" i="2"/>
  <c r="CH281" i="2"/>
  <c r="CE281" i="2"/>
  <c r="CB281" i="2"/>
  <c r="BY281" i="2"/>
  <c r="BV281" i="2"/>
  <c r="BS281" i="2"/>
  <c r="BP281" i="2"/>
  <c r="BJ281" i="2"/>
  <c r="BG281" i="2"/>
  <c r="BD281" i="2"/>
  <c r="BA281" i="2"/>
  <c r="AX281" i="2"/>
  <c r="AU281" i="2"/>
  <c r="AR281" i="2"/>
  <c r="AO281" i="2"/>
  <c r="AL281" i="2"/>
  <c r="AI281" i="2"/>
  <c r="AC281" i="2"/>
  <c r="Z281" i="2"/>
  <c r="W281" i="2"/>
  <c r="T281" i="2"/>
  <c r="Q281" i="2"/>
  <c r="N281" i="2"/>
  <c r="K281" i="2"/>
  <c r="IH280" i="2"/>
  <c r="IE280" i="2"/>
  <c r="IB280" i="2"/>
  <c r="HY280" i="2"/>
  <c r="HV280" i="2"/>
  <c r="HS280" i="2"/>
  <c r="HP280" i="2"/>
  <c r="HM280" i="2"/>
  <c r="HJ280" i="2"/>
  <c r="HG280" i="2"/>
  <c r="HD280" i="2"/>
  <c r="HA280" i="2"/>
  <c r="GX280" i="2"/>
  <c r="GU280" i="2"/>
  <c r="GR280" i="2"/>
  <c r="GO280" i="2"/>
  <c r="GL280" i="2"/>
  <c r="GI280" i="2"/>
  <c r="GF280" i="2"/>
  <c r="GC280" i="2"/>
  <c r="FZ280" i="2"/>
  <c r="FW280" i="2"/>
  <c r="FT280" i="2"/>
  <c r="FQ280" i="2"/>
  <c r="FN280" i="2"/>
  <c r="FH280" i="2"/>
  <c r="FE280" i="2"/>
  <c r="FB280" i="2"/>
  <c r="EY280" i="2"/>
  <c r="ES280" i="2"/>
  <c r="EP280" i="2"/>
  <c r="EM280" i="2"/>
  <c r="EJ280" i="2"/>
  <c r="EG280" i="2"/>
  <c r="ED280" i="2"/>
  <c r="EA280" i="2"/>
  <c r="DX280" i="2"/>
  <c r="DU280" i="2"/>
  <c r="DR280" i="2"/>
  <c r="DO280" i="2"/>
  <c r="DL280" i="2"/>
  <c r="DI280" i="2"/>
  <c r="DF280" i="2"/>
  <c r="DC280" i="2"/>
  <c r="CZ280" i="2"/>
  <c r="CW280" i="2"/>
  <c r="CT280" i="2"/>
  <c r="CQ280" i="2"/>
  <c r="CN280" i="2"/>
  <c r="CK280" i="2"/>
  <c r="CH280" i="2"/>
  <c r="CE280" i="2"/>
  <c r="CB280" i="2"/>
  <c r="BY280" i="2"/>
  <c r="BV280" i="2"/>
  <c r="BS280" i="2"/>
  <c r="BP280" i="2"/>
  <c r="BJ280" i="2"/>
  <c r="BG280" i="2"/>
  <c r="BD280" i="2"/>
  <c r="BA280" i="2"/>
  <c r="AX280" i="2"/>
  <c r="AU280" i="2"/>
  <c r="AR280" i="2"/>
  <c r="AO280" i="2"/>
  <c r="AL280" i="2"/>
  <c r="AI280" i="2"/>
  <c r="AC280" i="2"/>
  <c r="Z280" i="2"/>
  <c r="W280" i="2"/>
  <c r="T280" i="2"/>
  <c r="Q280" i="2"/>
  <c r="N280" i="2"/>
  <c r="K280" i="2"/>
  <c r="IH279" i="2"/>
  <c r="IE279" i="2"/>
  <c r="IB279" i="2"/>
  <c r="HY279" i="2"/>
  <c r="HV279" i="2"/>
  <c r="HS279" i="2"/>
  <c r="HP279" i="2"/>
  <c r="HM279" i="2"/>
  <c r="HJ279" i="2"/>
  <c r="HG279" i="2"/>
  <c r="HD279" i="2"/>
  <c r="HA279" i="2"/>
  <c r="GX279" i="2"/>
  <c r="GU279" i="2"/>
  <c r="GR279" i="2"/>
  <c r="GO279" i="2"/>
  <c r="GL279" i="2"/>
  <c r="GI279" i="2"/>
  <c r="GF279" i="2"/>
  <c r="GC279" i="2"/>
  <c r="FZ279" i="2"/>
  <c r="FW279" i="2"/>
  <c r="FT279" i="2"/>
  <c r="FQ279" i="2"/>
  <c r="FN279" i="2"/>
  <c r="FH279" i="2"/>
  <c r="FE279" i="2"/>
  <c r="FB279" i="2"/>
  <c r="EY279" i="2"/>
  <c r="ES279" i="2"/>
  <c r="EP279" i="2"/>
  <c r="EM279" i="2"/>
  <c r="EJ279" i="2"/>
  <c r="EG279" i="2"/>
  <c r="ED279" i="2"/>
  <c r="EA279" i="2"/>
  <c r="DX279" i="2"/>
  <c r="DU279" i="2"/>
  <c r="DR279" i="2"/>
  <c r="DO279" i="2"/>
  <c r="DL279" i="2"/>
  <c r="DI279" i="2"/>
  <c r="DF279" i="2"/>
  <c r="DC279" i="2"/>
  <c r="CZ279" i="2"/>
  <c r="CW279" i="2"/>
  <c r="CT279" i="2"/>
  <c r="CQ279" i="2"/>
  <c r="CN279" i="2"/>
  <c r="CK279" i="2"/>
  <c r="CH279" i="2"/>
  <c r="CE279" i="2"/>
  <c r="CB279" i="2"/>
  <c r="BY279" i="2"/>
  <c r="BV279" i="2"/>
  <c r="BS279" i="2"/>
  <c r="BP279" i="2"/>
  <c r="BJ279" i="2"/>
  <c r="BG279" i="2"/>
  <c r="BD279" i="2"/>
  <c r="BA279" i="2"/>
  <c r="AX279" i="2"/>
  <c r="AU279" i="2"/>
  <c r="AR279" i="2"/>
  <c r="AO279" i="2"/>
  <c r="AL279" i="2"/>
  <c r="AI279" i="2"/>
  <c r="AC279" i="2"/>
  <c r="Z279" i="2"/>
  <c r="W279" i="2"/>
  <c r="T279" i="2"/>
  <c r="Q279" i="2"/>
  <c r="N279" i="2"/>
  <c r="K279" i="2"/>
  <c r="IJ290" i="2"/>
  <c r="II290" i="2"/>
  <c r="IJ289" i="2"/>
  <c r="II289" i="2"/>
  <c r="IJ288" i="2"/>
  <c r="II288" i="2"/>
  <c r="IJ287" i="2"/>
  <c r="II287" i="2"/>
  <c r="IJ286" i="2"/>
  <c r="II286" i="2"/>
  <c r="IJ285" i="2"/>
  <c r="II285" i="2"/>
  <c r="IJ284" i="2"/>
  <c r="II284" i="2"/>
  <c r="IJ283" i="2"/>
  <c r="II283" i="2"/>
  <c r="IJ282" i="2"/>
  <c r="II282" i="2"/>
  <c r="IJ281" i="2"/>
  <c r="II281" i="2"/>
  <c r="IJ280" i="2"/>
  <c r="II280" i="2"/>
  <c r="IJ279" i="2"/>
  <c r="II279" i="2"/>
  <c r="FJ291" i="4"/>
  <c r="FI291" i="4"/>
  <c r="FG291" i="4"/>
  <c r="FF291" i="4"/>
  <c r="FD291" i="4"/>
  <c r="FC291" i="4"/>
  <c r="FA291" i="4"/>
  <c r="EZ291" i="4"/>
  <c r="EX291" i="4"/>
  <c r="EW291" i="4"/>
  <c r="EU291" i="4"/>
  <c r="ET291" i="4"/>
  <c r="ER291" i="4"/>
  <c r="EQ291" i="4"/>
  <c r="EO291" i="4"/>
  <c r="EN291" i="4"/>
  <c r="EL291" i="4"/>
  <c r="EK291" i="4"/>
  <c r="EI291" i="4"/>
  <c r="EH291" i="4"/>
  <c r="EF291" i="4"/>
  <c r="EE291" i="4"/>
  <c r="EC291" i="4"/>
  <c r="EB291" i="4"/>
  <c r="DZ291" i="4"/>
  <c r="DY291" i="4"/>
  <c r="DW291" i="4"/>
  <c r="DV291" i="4"/>
  <c r="DT291" i="4"/>
  <c r="DS291" i="4"/>
  <c r="DQ291" i="4"/>
  <c r="DP291" i="4"/>
  <c r="DN291" i="4"/>
  <c r="DM291" i="4"/>
  <c r="DK291" i="4"/>
  <c r="DJ291" i="4"/>
  <c r="DH291" i="4"/>
  <c r="DG291" i="4"/>
  <c r="DE291" i="4"/>
  <c r="DD291" i="4"/>
  <c r="DB291" i="4"/>
  <c r="DA291" i="4"/>
  <c r="CY291" i="4"/>
  <c r="CX291" i="4"/>
  <c r="CV291" i="4"/>
  <c r="CU291" i="4"/>
  <c r="CS291" i="4"/>
  <c r="CR291" i="4"/>
  <c r="CP291" i="4"/>
  <c r="CO291" i="4"/>
  <c r="CM291" i="4"/>
  <c r="CL291" i="4"/>
  <c r="CJ291" i="4"/>
  <c r="CI291" i="4"/>
  <c r="CG291" i="4"/>
  <c r="CF291" i="4"/>
  <c r="CD291" i="4"/>
  <c r="CC291" i="4"/>
  <c r="CA291" i="4"/>
  <c r="BZ291" i="4"/>
  <c r="BX291" i="4"/>
  <c r="BW291" i="4"/>
  <c r="BU291" i="4"/>
  <c r="BT291" i="4"/>
  <c r="BR291" i="4"/>
  <c r="BQ291" i="4"/>
  <c r="BO291" i="4"/>
  <c r="BN291" i="4"/>
  <c r="BL291" i="4"/>
  <c r="BK291" i="4"/>
  <c r="BI291" i="4"/>
  <c r="BH291" i="4"/>
  <c r="BF291" i="4"/>
  <c r="BE291" i="4"/>
  <c r="BC291" i="4"/>
  <c r="BB291" i="4"/>
  <c r="AZ291" i="4"/>
  <c r="AY291" i="4"/>
  <c r="AW291" i="4"/>
  <c r="AV291" i="4"/>
  <c r="AT291" i="4"/>
  <c r="AS291" i="4"/>
  <c r="AQ291" i="4"/>
  <c r="AP291" i="4"/>
  <c r="AN291" i="4"/>
  <c r="AM291" i="4"/>
  <c r="AK291" i="4"/>
  <c r="AJ291" i="4"/>
  <c r="AH291" i="4"/>
  <c r="AG291" i="4"/>
  <c r="AE291" i="4"/>
  <c r="AD291" i="4"/>
  <c r="AB291" i="4"/>
  <c r="AA291" i="4"/>
  <c r="Y291" i="4"/>
  <c r="X291" i="4"/>
  <c r="V291" i="4"/>
  <c r="U291" i="4"/>
  <c r="S291" i="4"/>
  <c r="R291" i="4"/>
  <c r="P291" i="4"/>
  <c r="O291" i="4"/>
  <c r="M291" i="4"/>
  <c r="L291" i="4"/>
  <c r="J291" i="4"/>
  <c r="I291" i="4"/>
  <c r="G291" i="4"/>
  <c r="F291" i="4"/>
  <c r="FK290" i="4"/>
  <c r="FH290" i="4"/>
  <c r="FE290" i="4"/>
  <c r="FB290" i="4"/>
  <c r="EY290" i="4"/>
  <c r="EV290" i="4"/>
  <c r="ES290" i="4"/>
  <c r="EP290" i="4"/>
  <c r="EM290" i="4"/>
  <c r="EJ290" i="4"/>
  <c r="EG290" i="4"/>
  <c r="ED290" i="4"/>
  <c r="EA290" i="4"/>
  <c r="DX290" i="4"/>
  <c r="DU290" i="4"/>
  <c r="DR290" i="4"/>
  <c r="DO290" i="4"/>
  <c r="DL290" i="4"/>
  <c r="DI290" i="4"/>
  <c r="DF290" i="4"/>
  <c r="DC290" i="4"/>
  <c r="CZ290" i="4"/>
  <c r="CW290" i="4"/>
  <c r="CT290" i="4"/>
  <c r="CQ290" i="4"/>
  <c r="CN290" i="4"/>
  <c r="CK290" i="4"/>
  <c r="CH290" i="4"/>
  <c r="CE290" i="4"/>
  <c r="CB290" i="4"/>
  <c r="BY290" i="4"/>
  <c r="BV290" i="4"/>
  <c r="BS290" i="4"/>
  <c r="BP290" i="4"/>
  <c r="BM290" i="4"/>
  <c r="BG290" i="4"/>
  <c r="BD290" i="4"/>
  <c r="BA290" i="4"/>
  <c r="AX290" i="4"/>
  <c r="AU290" i="4"/>
  <c r="AR290" i="4"/>
  <c r="AO290" i="4"/>
  <c r="AL290" i="4"/>
  <c r="AI290" i="4"/>
  <c r="AF290" i="4"/>
  <c r="AC290" i="4"/>
  <c r="Z290" i="4"/>
  <c r="W290" i="4"/>
  <c r="T290" i="4"/>
  <c r="Q290" i="4"/>
  <c r="N290" i="4"/>
  <c r="K290" i="4"/>
  <c r="H290" i="4"/>
  <c r="FK289" i="4"/>
  <c r="FH289" i="4"/>
  <c r="FE289" i="4"/>
  <c r="FB289" i="4"/>
  <c r="EY289" i="4"/>
  <c r="EV289" i="4"/>
  <c r="ES289" i="4"/>
  <c r="EP289" i="4"/>
  <c r="EM289" i="4"/>
  <c r="EJ289" i="4"/>
  <c r="EG289" i="4"/>
  <c r="ED289" i="4"/>
  <c r="EA289" i="4"/>
  <c r="DX289" i="4"/>
  <c r="DU289" i="4"/>
  <c r="DR289" i="4"/>
  <c r="DO289" i="4"/>
  <c r="DL289" i="4"/>
  <c r="DI289" i="4"/>
  <c r="DF289" i="4"/>
  <c r="DC289" i="4"/>
  <c r="CZ289" i="4"/>
  <c r="CW289" i="4"/>
  <c r="CT289" i="4"/>
  <c r="CQ289" i="4"/>
  <c r="CN289" i="4"/>
  <c r="CK289" i="4"/>
  <c r="CH289" i="4"/>
  <c r="CE289" i="4"/>
  <c r="CB289" i="4"/>
  <c r="BY289" i="4"/>
  <c r="BV289" i="4"/>
  <c r="BS289" i="4"/>
  <c r="BP289" i="4"/>
  <c r="BM289" i="4"/>
  <c r="BJ289" i="4"/>
  <c r="BG289" i="4"/>
  <c r="BD289" i="4"/>
  <c r="BA289" i="4"/>
  <c r="AX289" i="4"/>
  <c r="AU289" i="4"/>
  <c r="AR289" i="4"/>
  <c r="AO289" i="4"/>
  <c r="AL289" i="4"/>
  <c r="AI289" i="4"/>
  <c r="AF289" i="4"/>
  <c r="AC289" i="4"/>
  <c r="Z289" i="4"/>
  <c r="W289" i="4"/>
  <c r="T289" i="4"/>
  <c r="Q289" i="4"/>
  <c r="N289" i="4"/>
  <c r="K289" i="4"/>
  <c r="H289" i="4"/>
  <c r="FK288" i="4"/>
  <c r="FH288" i="4"/>
  <c r="FE288" i="4"/>
  <c r="FB288" i="4"/>
  <c r="EY288" i="4"/>
  <c r="EV288" i="4"/>
  <c r="ES288" i="4"/>
  <c r="EP288" i="4"/>
  <c r="EM288" i="4"/>
  <c r="EJ288" i="4"/>
  <c r="EG288" i="4"/>
  <c r="ED288" i="4"/>
  <c r="EA288" i="4"/>
  <c r="DX288" i="4"/>
  <c r="DU288" i="4"/>
  <c r="DR288" i="4"/>
  <c r="DO288" i="4"/>
  <c r="DL288" i="4"/>
  <c r="DI288" i="4"/>
  <c r="DF288" i="4"/>
  <c r="DC288" i="4"/>
  <c r="CZ288" i="4"/>
  <c r="CW288" i="4"/>
  <c r="CT288" i="4"/>
  <c r="CQ288" i="4"/>
  <c r="CN288" i="4"/>
  <c r="CK288" i="4"/>
  <c r="CH288" i="4"/>
  <c r="CE288" i="4"/>
  <c r="CB288" i="4"/>
  <c r="BY288" i="4"/>
  <c r="BV288" i="4"/>
  <c r="BS288" i="4"/>
  <c r="BP288" i="4"/>
  <c r="BM288" i="4"/>
  <c r="BJ288" i="4"/>
  <c r="BG288" i="4"/>
  <c r="BD288" i="4"/>
  <c r="BA288" i="4"/>
  <c r="AX288" i="4"/>
  <c r="AU288" i="4"/>
  <c r="AR288" i="4"/>
  <c r="AO288" i="4"/>
  <c r="AL288" i="4"/>
  <c r="AI288" i="4"/>
  <c r="AF288" i="4"/>
  <c r="AC288" i="4"/>
  <c r="Z288" i="4"/>
  <c r="W288" i="4"/>
  <c r="T288" i="4"/>
  <c r="Q288" i="4"/>
  <c r="N288" i="4"/>
  <c r="K288" i="4"/>
  <c r="H288" i="4"/>
  <c r="FK287" i="4"/>
  <c r="FH287" i="4"/>
  <c r="FE287" i="4"/>
  <c r="FB287" i="4"/>
  <c r="EY287" i="4"/>
  <c r="EV287" i="4"/>
  <c r="ES287" i="4"/>
  <c r="EP287" i="4"/>
  <c r="EM287" i="4"/>
  <c r="EJ287" i="4"/>
  <c r="EG287" i="4"/>
  <c r="ED287" i="4"/>
  <c r="EA287" i="4"/>
  <c r="DX287" i="4"/>
  <c r="DU287" i="4"/>
  <c r="DR287" i="4"/>
  <c r="DO287" i="4"/>
  <c r="DL287" i="4"/>
  <c r="DI287" i="4"/>
  <c r="DF287" i="4"/>
  <c r="DC287" i="4"/>
  <c r="CZ287" i="4"/>
  <c r="CW287" i="4"/>
  <c r="CT287" i="4"/>
  <c r="CQ287" i="4"/>
  <c r="CN287" i="4"/>
  <c r="CK287" i="4"/>
  <c r="CH287" i="4"/>
  <c r="CE287" i="4"/>
  <c r="CB287" i="4"/>
  <c r="BY287" i="4"/>
  <c r="BV287" i="4"/>
  <c r="BS287" i="4"/>
  <c r="BP287" i="4"/>
  <c r="BM287" i="4"/>
  <c r="BJ287" i="4"/>
  <c r="BG287" i="4"/>
  <c r="BD287" i="4"/>
  <c r="BA287" i="4"/>
  <c r="AX287" i="4"/>
  <c r="AU287" i="4"/>
  <c r="AR287" i="4"/>
  <c r="AO287" i="4"/>
  <c r="AL287" i="4"/>
  <c r="AI287" i="4"/>
  <c r="AF287" i="4"/>
  <c r="AC287" i="4"/>
  <c r="Z287" i="4"/>
  <c r="W287" i="4"/>
  <c r="T287" i="4"/>
  <c r="Q287" i="4"/>
  <c r="N287" i="4"/>
  <c r="K287" i="4"/>
  <c r="H287" i="4"/>
  <c r="FK286" i="4"/>
  <c r="FH286" i="4"/>
  <c r="FE286" i="4"/>
  <c r="FB286" i="4"/>
  <c r="EY286" i="4"/>
  <c r="EV286" i="4"/>
  <c r="ES286" i="4"/>
  <c r="EP286" i="4"/>
  <c r="EM286" i="4"/>
  <c r="EJ286" i="4"/>
  <c r="EG286" i="4"/>
  <c r="ED286" i="4"/>
  <c r="EA286" i="4"/>
  <c r="DX286" i="4"/>
  <c r="DU286" i="4"/>
  <c r="DR286" i="4"/>
  <c r="DO286" i="4"/>
  <c r="DL286" i="4"/>
  <c r="DI286" i="4"/>
  <c r="DF286" i="4"/>
  <c r="DC286" i="4"/>
  <c r="CZ286" i="4"/>
  <c r="CW286" i="4"/>
  <c r="CT286" i="4"/>
  <c r="CQ286" i="4"/>
  <c r="CN286" i="4"/>
  <c r="CK286" i="4"/>
  <c r="CH286" i="4"/>
  <c r="CE286" i="4"/>
  <c r="CB286" i="4"/>
  <c r="BY286" i="4"/>
  <c r="BV286" i="4"/>
  <c r="BS286" i="4"/>
  <c r="BP286" i="4"/>
  <c r="BM286" i="4"/>
  <c r="BJ286" i="4"/>
  <c r="BG286" i="4"/>
  <c r="BD286" i="4"/>
  <c r="BA286" i="4"/>
  <c r="AX286" i="4"/>
  <c r="AU286" i="4"/>
  <c r="AR286" i="4"/>
  <c r="AO286" i="4"/>
  <c r="AL286" i="4"/>
  <c r="AI286" i="4"/>
  <c r="AF286" i="4"/>
  <c r="AC286" i="4"/>
  <c r="Z286" i="4"/>
  <c r="W286" i="4"/>
  <c r="T286" i="4"/>
  <c r="Q286" i="4"/>
  <c r="N286" i="4"/>
  <c r="K286" i="4"/>
  <c r="H286" i="4"/>
  <c r="FK285" i="4"/>
  <c r="FH285" i="4"/>
  <c r="FE285" i="4"/>
  <c r="FB285" i="4"/>
  <c r="EY285" i="4"/>
  <c r="EV285" i="4"/>
  <c r="ES285" i="4"/>
  <c r="EP285" i="4"/>
  <c r="EM285" i="4"/>
  <c r="EJ285" i="4"/>
  <c r="EG285" i="4"/>
  <c r="ED285" i="4"/>
  <c r="EA285" i="4"/>
  <c r="DX285" i="4"/>
  <c r="DU285" i="4"/>
  <c r="DR285" i="4"/>
  <c r="DO285" i="4"/>
  <c r="DL285" i="4"/>
  <c r="DI285" i="4"/>
  <c r="DF285" i="4"/>
  <c r="DC285" i="4"/>
  <c r="CZ285" i="4"/>
  <c r="CW285" i="4"/>
  <c r="CT285" i="4"/>
  <c r="CQ285" i="4"/>
  <c r="CN285" i="4"/>
  <c r="CK285" i="4"/>
  <c r="CH285" i="4"/>
  <c r="CE285" i="4"/>
  <c r="CB285" i="4"/>
  <c r="BY285" i="4"/>
  <c r="BV285" i="4"/>
  <c r="BS285" i="4"/>
  <c r="BP285" i="4"/>
  <c r="BM285" i="4"/>
  <c r="BJ285" i="4"/>
  <c r="BG285" i="4"/>
  <c r="BD285" i="4"/>
  <c r="BA285" i="4"/>
  <c r="AX285" i="4"/>
  <c r="AU285" i="4"/>
  <c r="AR285" i="4"/>
  <c r="AO285" i="4"/>
  <c r="AL285" i="4"/>
  <c r="AI285" i="4"/>
  <c r="AF285" i="4"/>
  <c r="AC285" i="4"/>
  <c r="Z285" i="4"/>
  <c r="W285" i="4"/>
  <c r="T285" i="4"/>
  <c r="Q285" i="4"/>
  <c r="N285" i="4"/>
  <c r="K285" i="4"/>
  <c r="H285" i="4"/>
  <c r="FK284" i="4"/>
  <c r="FH284" i="4"/>
  <c r="FE284" i="4"/>
  <c r="FB284" i="4"/>
  <c r="EY284" i="4"/>
  <c r="EV284" i="4"/>
  <c r="ES284" i="4"/>
  <c r="EP284" i="4"/>
  <c r="EM284" i="4"/>
  <c r="EJ284" i="4"/>
  <c r="EG284" i="4"/>
  <c r="ED284" i="4"/>
  <c r="EA284" i="4"/>
  <c r="DX284" i="4"/>
  <c r="DU284" i="4"/>
  <c r="DR284" i="4"/>
  <c r="DO284" i="4"/>
  <c r="DL284" i="4"/>
  <c r="DI284" i="4"/>
  <c r="DF284" i="4"/>
  <c r="DC284" i="4"/>
  <c r="CZ284" i="4"/>
  <c r="CW284" i="4"/>
  <c r="CT284" i="4"/>
  <c r="CQ284" i="4"/>
  <c r="CN284" i="4"/>
  <c r="CK284" i="4"/>
  <c r="CH284" i="4"/>
  <c r="CE284" i="4"/>
  <c r="CB284" i="4"/>
  <c r="BY284" i="4"/>
  <c r="BV284" i="4"/>
  <c r="BS284" i="4"/>
  <c r="BP284" i="4"/>
  <c r="BM284" i="4"/>
  <c r="BJ284" i="4"/>
  <c r="BG284" i="4"/>
  <c r="BD284" i="4"/>
  <c r="BA284" i="4"/>
  <c r="AX284" i="4"/>
  <c r="AU284" i="4"/>
  <c r="AR284" i="4"/>
  <c r="AO284" i="4"/>
  <c r="AL284" i="4"/>
  <c r="AI284" i="4"/>
  <c r="AF284" i="4"/>
  <c r="AC284" i="4"/>
  <c r="Z284" i="4"/>
  <c r="W284" i="4"/>
  <c r="T284" i="4"/>
  <c r="Q284" i="4"/>
  <c r="N284" i="4"/>
  <c r="K284" i="4"/>
  <c r="H284" i="4"/>
  <c r="FK283" i="4"/>
  <c r="FH283" i="4"/>
  <c r="FE283" i="4"/>
  <c r="FB283" i="4"/>
  <c r="EY283" i="4"/>
  <c r="EV283" i="4"/>
  <c r="ES283" i="4"/>
  <c r="EP283" i="4"/>
  <c r="EM283" i="4"/>
  <c r="EJ283" i="4"/>
  <c r="EG283" i="4"/>
  <c r="ED283" i="4"/>
  <c r="EA283" i="4"/>
  <c r="DX283" i="4"/>
  <c r="DU283" i="4"/>
  <c r="DR283" i="4"/>
  <c r="DO283" i="4"/>
  <c r="DL283" i="4"/>
  <c r="DI283" i="4"/>
  <c r="DF283" i="4"/>
  <c r="DC283" i="4"/>
  <c r="CZ283" i="4"/>
  <c r="CW283" i="4"/>
  <c r="CT283" i="4"/>
  <c r="CQ283" i="4"/>
  <c r="CN283" i="4"/>
  <c r="CK283" i="4"/>
  <c r="CH283" i="4"/>
  <c r="CE283" i="4"/>
  <c r="CB283" i="4"/>
  <c r="BY283" i="4"/>
  <c r="BV283" i="4"/>
  <c r="BS283" i="4"/>
  <c r="BP283" i="4"/>
  <c r="BM283" i="4"/>
  <c r="BJ283" i="4"/>
  <c r="BG283" i="4"/>
  <c r="BD283" i="4"/>
  <c r="BA283" i="4"/>
  <c r="AX283" i="4"/>
  <c r="AU283" i="4"/>
  <c r="AR283" i="4"/>
  <c r="AO283" i="4"/>
  <c r="AL283" i="4"/>
  <c r="AI283" i="4"/>
  <c r="AF283" i="4"/>
  <c r="AC283" i="4"/>
  <c r="Z283" i="4"/>
  <c r="W283" i="4"/>
  <c r="T283" i="4"/>
  <c r="Q283" i="4"/>
  <c r="N283" i="4"/>
  <c r="K283" i="4"/>
  <c r="H283" i="4"/>
  <c r="FK282" i="4"/>
  <c r="FH282" i="4"/>
  <c r="FE282" i="4"/>
  <c r="FB282" i="4"/>
  <c r="EY282" i="4"/>
  <c r="EV282" i="4"/>
  <c r="ES282" i="4"/>
  <c r="EP282" i="4"/>
  <c r="EM282" i="4"/>
  <c r="EJ282" i="4"/>
  <c r="EG282" i="4"/>
  <c r="ED282" i="4"/>
  <c r="EA282" i="4"/>
  <c r="DX282" i="4"/>
  <c r="DU282" i="4"/>
  <c r="DR282" i="4"/>
  <c r="DO282" i="4"/>
  <c r="DL282" i="4"/>
  <c r="DI282" i="4"/>
  <c r="DF282" i="4"/>
  <c r="DC282" i="4"/>
  <c r="CZ282" i="4"/>
  <c r="CW282" i="4"/>
  <c r="CT282" i="4"/>
  <c r="CQ282" i="4"/>
  <c r="CN282" i="4"/>
  <c r="CK282" i="4"/>
  <c r="CH282" i="4"/>
  <c r="CE282" i="4"/>
  <c r="CB282" i="4"/>
  <c r="BY282" i="4"/>
  <c r="BV282" i="4"/>
  <c r="BS282" i="4"/>
  <c r="BP282" i="4"/>
  <c r="BM282" i="4"/>
  <c r="BJ282" i="4"/>
  <c r="BG282" i="4"/>
  <c r="BD282" i="4"/>
  <c r="BA282" i="4"/>
  <c r="AX282" i="4"/>
  <c r="AU282" i="4"/>
  <c r="AR282" i="4"/>
  <c r="AO282" i="4"/>
  <c r="AL282" i="4"/>
  <c r="AI282" i="4"/>
  <c r="AF282" i="4"/>
  <c r="AC282" i="4"/>
  <c r="Z282" i="4"/>
  <c r="W282" i="4"/>
  <c r="T282" i="4"/>
  <c r="Q282" i="4"/>
  <c r="N282" i="4"/>
  <c r="K282" i="4"/>
  <c r="H282" i="4"/>
  <c r="FK281" i="4"/>
  <c r="FH281" i="4"/>
  <c r="FE281" i="4"/>
  <c r="FB281" i="4"/>
  <c r="EY281" i="4"/>
  <c r="EV281" i="4"/>
  <c r="ES281" i="4"/>
  <c r="EP281" i="4"/>
  <c r="EM281" i="4"/>
  <c r="EJ281" i="4"/>
  <c r="EG281" i="4"/>
  <c r="ED281" i="4"/>
  <c r="EA281" i="4"/>
  <c r="DX281" i="4"/>
  <c r="DU281" i="4"/>
  <c r="DR281" i="4"/>
  <c r="DO281" i="4"/>
  <c r="DL281" i="4"/>
  <c r="DI281" i="4"/>
  <c r="DF281" i="4"/>
  <c r="DC281" i="4"/>
  <c r="CZ281" i="4"/>
  <c r="CW281" i="4"/>
  <c r="CT281" i="4"/>
  <c r="CQ281" i="4"/>
  <c r="CN281" i="4"/>
  <c r="CK281" i="4"/>
  <c r="CH281" i="4"/>
  <c r="CE281" i="4"/>
  <c r="CB281" i="4"/>
  <c r="BY281" i="4"/>
  <c r="BV281" i="4"/>
  <c r="BS281" i="4"/>
  <c r="BP281" i="4"/>
  <c r="BM281" i="4"/>
  <c r="BJ281" i="4"/>
  <c r="BG281" i="4"/>
  <c r="BD281" i="4"/>
  <c r="BA281" i="4"/>
  <c r="AX281" i="4"/>
  <c r="AU281" i="4"/>
  <c r="AR281" i="4"/>
  <c r="AO281" i="4"/>
  <c r="AL281" i="4"/>
  <c r="AI281" i="4"/>
  <c r="AF281" i="4"/>
  <c r="AC281" i="4"/>
  <c r="Z281" i="4"/>
  <c r="W281" i="4"/>
  <c r="T281" i="4"/>
  <c r="Q281" i="4"/>
  <c r="N281" i="4"/>
  <c r="K281" i="4"/>
  <c r="H281" i="4"/>
  <c r="FK280" i="4"/>
  <c r="FH280" i="4"/>
  <c r="FE280" i="4"/>
  <c r="FB280" i="4"/>
  <c r="EY280" i="4"/>
  <c r="EV280" i="4"/>
  <c r="ES280" i="4"/>
  <c r="EP280" i="4"/>
  <c r="EM280" i="4"/>
  <c r="EJ280" i="4"/>
  <c r="EG280" i="4"/>
  <c r="ED280" i="4"/>
  <c r="EA280" i="4"/>
  <c r="DX280" i="4"/>
  <c r="DU280" i="4"/>
  <c r="DR280" i="4"/>
  <c r="DO280" i="4"/>
  <c r="DL280" i="4"/>
  <c r="DI280" i="4"/>
  <c r="DF280" i="4"/>
  <c r="DC280" i="4"/>
  <c r="CZ280" i="4"/>
  <c r="CW280" i="4"/>
  <c r="CT280" i="4"/>
  <c r="CQ280" i="4"/>
  <c r="CN280" i="4"/>
  <c r="CK280" i="4"/>
  <c r="CH280" i="4"/>
  <c r="CE280" i="4"/>
  <c r="CB280" i="4"/>
  <c r="BY280" i="4"/>
  <c r="BV280" i="4"/>
  <c r="BS280" i="4"/>
  <c r="BP280" i="4"/>
  <c r="BM280" i="4"/>
  <c r="BJ280" i="4"/>
  <c r="BG280" i="4"/>
  <c r="BD280" i="4"/>
  <c r="BA280" i="4"/>
  <c r="AX280" i="4"/>
  <c r="AU280" i="4"/>
  <c r="AR280" i="4"/>
  <c r="AO280" i="4"/>
  <c r="AL280" i="4"/>
  <c r="AI280" i="4"/>
  <c r="AF280" i="4"/>
  <c r="AC280" i="4"/>
  <c r="Z280" i="4"/>
  <c r="W280" i="4"/>
  <c r="T280" i="4"/>
  <c r="Q280" i="4"/>
  <c r="N280" i="4"/>
  <c r="K280" i="4"/>
  <c r="H280" i="4"/>
  <c r="FK279" i="4"/>
  <c r="FH279" i="4"/>
  <c r="FE279" i="4"/>
  <c r="FB279" i="4"/>
  <c r="EY279" i="4"/>
  <c r="EV279" i="4"/>
  <c r="ES279" i="4"/>
  <c r="EP279" i="4"/>
  <c r="EM279" i="4"/>
  <c r="EJ279" i="4"/>
  <c r="EG279" i="4"/>
  <c r="ED279" i="4"/>
  <c r="EA279" i="4"/>
  <c r="DX279" i="4"/>
  <c r="DU279" i="4"/>
  <c r="DR279" i="4"/>
  <c r="DO279" i="4"/>
  <c r="DL279" i="4"/>
  <c r="DI279" i="4"/>
  <c r="DF279" i="4"/>
  <c r="DC279" i="4"/>
  <c r="CZ279" i="4"/>
  <c r="CW279" i="4"/>
  <c r="CT279" i="4"/>
  <c r="CQ279" i="4"/>
  <c r="CN279" i="4"/>
  <c r="CK279" i="4"/>
  <c r="CH279" i="4"/>
  <c r="CE279" i="4"/>
  <c r="CB279" i="4"/>
  <c r="BY279" i="4"/>
  <c r="BV279" i="4"/>
  <c r="BS279" i="4"/>
  <c r="BP279" i="4"/>
  <c r="BM279" i="4"/>
  <c r="BJ279" i="4"/>
  <c r="BG279" i="4"/>
  <c r="BD279" i="4"/>
  <c r="BA279" i="4"/>
  <c r="AX279" i="4"/>
  <c r="AU279" i="4"/>
  <c r="AR279" i="4"/>
  <c r="AO279" i="4"/>
  <c r="AL279" i="4"/>
  <c r="AI279" i="4"/>
  <c r="AF279" i="4"/>
  <c r="AC279" i="4"/>
  <c r="Z279" i="4"/>
  <c r="W279" i="4"/>
  <c r="T279" i="4"/>
  <c r="Q279" i="4"/>
  <c r="N279" i="4"/>
  <c r="K279" i="4"/>
  <c r="H279" i="4"/>
  <c r="D291" i="4"/>
  <c r="C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IA278" i="2"/>
  <c r="HZ278" i="2"/>
  <c r="IB277" i="2"/>
  <c r="IB276" i="2"/>
  <c r="IB275" i="2"/>
  <c r="IB274" i="2"/>
  <c r="IB273" i="2"/>
  <c r="IB272" i="2"/>
  <c r="IB271" i="2"/>
  <c r="IB270" i="2"/>
  <c r="IB269" i="2"/>
  <c r="IB268" i="2"/>
  <c r="IB267" i="2"/>
  <c r="IB266" i="2"/>
  <c r="FD278" i="4"/>
  <c r="FC278" i="4"/>
  <c r="FE277" i="4"/>
  <c r="FE276" i="4"/>
  <c r="FE275" i="4"/>
  <c r="FE274" i="4"/>
  <c r="FE273" i="4"/>
  <c r="FE272" i="4"/>
  <c r="FE271" i="4"/>
  <c r="FE270" i="4"/>
  <c r="FE269" i="4"/>
  <c r="FE268" i="4"/>
  <c r="FE267" i="4"/>
  <c r="FE266" i="4"/>
  <c r="IJ277" i="2"/>
  <c r="II277" i="2"/>
  <c r="IJ276" i="2"/>
  <c r="II276" i="2"/>
  <c r="IJ275" i="2"/>
  <c r="II275" i="2"/>
  <c r="IJ274" i="2"/>
  <c r="II274" i="2"/>
  <c r="IJ273" i="2"/>
  <c r="II273" i="2"/>
  <c r="IJ272" i="2"/>
  <c r="II272" i="2"/>
  <c r="IJ271" i="2"/>
  <c r="II271" i="2"/>
  <c r="IJ270" i="2"/>
  <c r="II270" i="2"/>
  <c r="IJ269" i="2"/>
  <c r="II269" i="2"/>
  <c r="IJ268" i="2"/>
  <c r="II268" i="2"/>
  <c r="IJ267" i="2"/>
  <c r="II267" i="2"/>
  <c r="IJ266" i="2"/>
  <c r="II266" i="2"/>
  <c r="IG278" i="2"/>
  <c r="IF278" i="2"/>
  <c r="ID278" i="2"/>
  <c r="IC278" i="2"/>
  <c r="HX278" i="2"/>
  <c r="HW278" i="2"/>
  <c r="HU278" i="2"/>
  <c r="HT278" i="2"/>
  <c r="HR278" i="2"/>
  <c r="HQ278" i="2"/>
  <c r="HO278" i="2"/>
  <c r="HN278" i="2"/>
  <c r="HL278" i="2"/>
  <c r="HK278" i="2"/>
  <c r="HI278" i="2"/>
  <c r="HH278" i="2"/>
  <c r="HF278" i="2"/>
  <c r="HE278" i="2"/>
  <c r="HC278" i="2"/>
  <c r="HB278" i="2"/>
  <c r="GZ278" i="2"/>
  <c r="GY278" i="2"/>
  <c r="GW278" i="2"/>
  <c r="GV278" i="2"/>
  <c r="GT278" i="2"/>
  <c r="GS278" i="2"/>
  <c r="GQ278" i="2"/>
  <c r="GP278" i="2"/>
  <c r="GN278" i="2"/>
  <c r="GM278" i="2"/>
  <c r="GK278" i="2"/>
  <c r="GJ278" i="2"/>
  <c r="GH278" i="2"/>
  <c r="GG278" i="2"/>
  <c r="GE278" i="2"/>
  <c r="GD278" i="2"/>
  <c r="GB278" i="2"/>
  <c r="GA278" i="2"/>
  <c r="FY278" i="2"/>
  <c r="FX278" i="2"/>
  <c r="FV278" i="2"/>
  <c r="FU278" i="2"/>
  <c r="FS278" i="2"/>
  <c r="FR278" i="2"/>
  <c r="FP278" i="2"/>
  <c r="FO278" i="2"/>
  <c r="FM278" i="2"/>
  <c r="FL278" i="2"/>
  <c r="FG278" i="2"/>
  <c r="FF278" i="2"/>
  <c r="FD278" i="2"/>
  <c r="FC278" i="2"/>
  <c r="FA278" i="2"/>
  <c r="EZ278" i="2"/>
  <c r="EX278" i="2"/>
  <c r="EW278" i="2"/>
  <c r="ER278" i="2"/>
  <c r="EQ278" i="2"/>
  <c r="EO278" i="2"/>
  <c r="EN278" i="2"/>
  <c r="EL278" i="2"/>
  <c r="EK278" i="2"/>
  <c r="EI278" i="2"/>
  <c r="EH278" i="2"/>
  <c r="EF278" i="2"/>
  <c r="EE278" i="2"/>
  <c r="EC278" i="2"/>
  <c r="EB278" i="2"/>
  <c r="DZ278" i="2"/>
  <c r="DY278" i="2"/>
  <c r="DW278" i="2"/>
  <c r="DV278" i="2"/>
  <c r="DT278" i="2"/>
  <c r="DS278" i="2"/>
  <c r="DQ278" i="2"/>
  <c r="DP278" i="2"/>
  <c r="DN278" i="2"/>
  <c r="DM278" i="2"/>
  <c r="DK278" i="2"/>
  <c r="DJ278" i="2"/>
  <c r="DH278" i="2"/>
  <c r="DG278" i="2"/>
  <c r="DE278" i="2"/>
  <c r="DD278" i="2"/>
  <c r="DB278" i="2"/>
  <c r="DA278" i="2"/>
  <c r="CY278" i="2"/>
  <c r="CX278" i="2"/>
  <c r="CV278" i="2"/>
  <c r="CU278" i="2"/>
  <c r="CS278" i="2"/>
  <c r="CR278" i="2"/>
  <c r="CP278" i="2"/>
  <c r="CO278" i="2"/>
  <c r="CM278" i="2"/>
  <c r="CL278" i="2"/>
  <c r="CJ278" i="2"/>
  <c r="CI278" i="2"/>
  <c r="CG278" i="2"/>
  <c r="CF278" i="2"/>
  <c r="CD278" i="2"/>
  <c r="CC278" i="2"/>
  <c r="CA278" i="2"/>
  <c r="BZ278" i="2"/>
  <c r="BX278" i="2"/>
  <c r="BW278" i="2"/>
  <c r="BU278" i="2"/>
  <c r="BT278" i="2"/>
  <c r="BR278" i="2"/>
  <c r="BQ278" i="2"/>
  <c r="BO278" i="2"/>
  <c r="BN278" i="2"/>
  <c r="BI278" i="2"/>
  <c r="BH278" i="2"/>
  <c r="BF278" i="2"/>
  <c r="BE278" i="2"/>
  <c r="BC278" i="2"/>
  <c r="BB278" i="2"/>
  <c r="AZ278" i="2"/>
  <c r="AY278" i="2"/>
  <c r="AW278" i="2"/>
  <c r="AV278" i="2"/>
  <c r="AT278" i="2"/>
  <c r="AS278" i="2"/>
  <c r="AQ278" i="2"/>
  <c r="AP278" i="2"/>
  <c r="AN278" i="2"/>
  <c r="AM278" i="2"/>
  <c r="AK278" i="2"/>
  <c r="AJ278" i="2"/>
  <c r="AH278" i="2"/>
  <c r="AG278" i="2"/>
  <c r="AB278" i="2"/>
  <c r="AA278" i="2"/>
  <c r="Y278" i="2"/>
  <c r="X278" i="2"/>
  <c r="V278" i="2"/>
  <c r="U278" i="2"/>
  <c r="S278" i="2"/>
  <c r="R278" i="2"/>
  <c r="P278" i="2"/>
  <c r="O278" i="2"/>
  <c r="M278" i="2"/>
  <c r="L278" i="2"/>
  <c r="J278" i="2"/>
  <c r="I278" i="2"/>
  <c r="IH277" i="2"/>
  <c r="IE277" i="2"/>
  <c r="HY277" i="2"/>
  <c r="HV277" i="2"/>
  <c r="HS277" i="2"/>
  <c r="HP277" i="2"/>
  <c r="HM277" i="2"/>
  <c r="HJ277" i="2"/>
  <c r="HG277" i="2"/>
  <c r="HD277" i="2"/>
  <c r="HA277" i="2"/>
  <c r="GX277" i="2"/>
  <c r="GU277" i="2"/>
  <c r="GR277" i="2"/>
  <c r="GO277" i="2"/>
  <c r="GL277" i="2"/>
  <c r="GI277" i="2"/>
  <c r="GF277" i="2"/>
  <c r="GC277" i="2"/>
  <c r="FZ277" i="2"/>
  <c r="FW277" i="2"/>
  <c r="FT277" i="2"/>
  <c r="FQ277" i="2"/>
  <c r="FN277" i="2"/>
  <c r="FH277" i="2"/>
  <c r="FE277" i="2"/>
  <c r="FB277" i="2"/>
  <c r="EY277" i="2"/>
  <c r="ES277" i="2"/>
  <c r="EP277" i="2"/>
  <c r="EM277" i="2"/>
  <c r="EJ277" i="2"/>
  <c r="EG277" i="2"/>
  <c r="ED277" i="2"/>
  <c r="EA277" i="2"/>
  <c r="DX277" i="2"/>
  <c r="DU277" i="2"/>
  <c r="DR277" i="2"/>
  <c r="DO277" i="2"/>
  <c r="DL277" i="2"/>
  <c r="DI277" i="2"/>
  <c r="DF277" i="2"/>
  <c r="DC277" i="2"/>
  <c r="CZ277" i="2"/>
  <c r="CW277" i="2"/>
  <c r="CT277" i="2"/>
  <c r="CQ277" i="2"/>
  <c r="CN277" i="2"/>
  <c r="CK277" i="2"/>
  <c r="CH277" i="2"/>
  <c r="CE277" i="2"/>
  <c r="CB277" i="2"/>
  <c r="BY277" i="2"/>
  <c r="BV277" i="2"/>
  <c r="BS277" i="2"/>
  <c r="BP277" i="2"/>
  <c r="BJ277" i="2"/>
  <c r="BG277" i="2"/>
  <c r="BD277" i="2"/>
  <c r="BA277" i="2"/>
  <c r="AX277" i="2"/>
  <c r="AU277" i="2"/>
  <c r="AR277" i="2"/>
  <c r="AO277" i="2"/>
  <c r="AL277" i="2"/>
  <c r="AI277" i="2"/>
  <c r="AC277" i="2"/>
  <c r="Z277" i="2"/>
  <c r="W277" i="2"/>
  <c r="T277" i="2"/>
  <c r="Q277" i="2"/>
  <c r="N277" i="2"/>
  <c r="K277" i="2"/>
  <c r="IH276" i="2"/>
  <c r="IE276" i="2"/>
  <c r="HY276" i="2"/>
  <c r="HV276" i="2"/>
  <c r="HS276" i="2"/>
  <c r="HP276" i="2"/>
  <c r="HM276" i="2"/>
  <c r="HJ276" i="2"/>
  <c r="HG276" i="2"/>
  <c r="HD276" i="2"/>
  <c r="HA276" i="2"/>
  <c r="GX276" i="2"/>
  <c r="GU276" i="2"/>
  <c r="GR276" i="2"/>
  <c r="GO276" i="2"/>
  <c r="GL276" i="2"/>
  <c r="GI276" i="2"/>
  <c r="GF276" i="2"/>
  <c r="GC276" i="2"/>
  <c r="FZ276" i="2"/>
  <c r="FW276" i="2"/>
  <c r="FT276" i="2"/>
  <c r="FQ276" i="2"/>
  <c r="FN276" i="2"/>
  <c r="FH276" i="2"/>
  <c r="FE276" i="2"/>
  <c r="FB276" i="2"/>
  <c r="EY276" i="2"/>
  <c r="ES276" i="2"/>
  <c r="EP276" i="2"/>
  <c r="EM276" i="2"/>
  <c r="EJ276" i="2"/>
  <c r="EG276" i="2"/>
  <c r="ED276" i="2"/>
  <c r="EA276" i="2"/>
  <c r="DX276" i="2"/>
  <c r="DU276" i="2"/>
  <c r="DR276" i="2"/>
  <c r="DO276" i="2"/>
  <c r="DL276" i="2"/>
  <c r="DI276" i="2"/>
  <c r="DF276" i="2"/>
  <c r="DC276" i="2"/>
  <c r="CZ276" i="2"/>
  <c r="CW276" i="2"/>
  <c r="CT276" i="2"/>
  <c r="CQ276" i="2"/>
  <c r="CN276" i="2"/>
  <c r="CK276" i="2"/>
  <c r="CH276" i="2"/>
  <c r="CE276" i="2"/>
  <c r="CB276" i="2"/>
  <c r="BY276" i="2"/>
  <c r="BV276" i="2"/>
  <c r="BS276" i="2"/>
  <c r="BP276" i="2"/>
  <c r="BJ276" i="2"/>
  <c r="BG276" i="2"/>
  <c r="BD276" i="2"/>
  <c r="BA276" i="2"/>
  <c r="AX276" i="2"/>
  <c r="AU276" i="2"/>
  <c r="AR276" i="2"/>
  <c r="AO276" i="2"/>
  <c r="AL276" i="2"/>
  <c r="AI276" i="2"/>
  <c r="AC276" i="2"/>
  <c r="Z276" i="2"/>
  <c r="W276" i="2"/>
  <c r="T276" i="2"/>
  <c r="Q276" i="2"/>
  <c r="N276" i="2"/>
  <c r="K276" i="2"/>
  <c r="IH275" i="2"/>
  <c r="IE275" i="2"/>
  <c r="HY275" i="2"/>
  <c r="HV275" i="2"/>
  <c r="HS275" i="2"/>
  <c r="HP275" i="2"/>
  <c r="HM275" i="2"/>
  <c r="HJ275" i="2"/>
  <c r="HG275" i="2"/>
  <c r="HD275" i="2"/>
  <c r="HA275" i="2"/>
  <c r="GX275" i="2"/>
  <c r="GU275" i="2"/>
  <c r="GR275" i="2"/>
  <c r="GO275" i="2"/>
  <c r="GL275" i="2"/>
  <c r="GI275" i="2"/>
  <c r="GF275" i="2"/>
  <c r="GC275" i="2"/>
  <c r="FZ275" i="2"/>
  <c r="FW275" i="2"/>
  <c r="FT275" i="2"/>
  <c r="FQ275" i="2"/>
  <c r="FN275" i="2"/>
  <c r="FH275" i="2"/>
  <c r="FE275" i="2"/>
  <c r="FB275" i="2"/>
  <c r="EY275" i="2"/>
  <c r="ES275" i="2"/>
  <c r="EP275" i="2"/>
  <c r="EM275" i="2"/>
  <c r="EJ275" i="2"/>
  <c r="EG275" i="2"/>
  <c r="ED275" i="2"/>
  <c r="EA275" i="2"/>
  <c r="DX275" i="2"/>
  <c r="DU275" i="2"/>
  <c r="DR275" i="2"/>
  <c r="DO275" i="2"/>
  <c r="DL275" i="2"/>
  <c r="DI275" i="2"/>
  <c r="DF275" i="2"/>
  <c r="DC275" i="2"/>
  <c r="CZ275" i="2"/>
  <c r="CW275" i="2"/>
  <c r="CT275" i="2"/>
  <c r="CQ275" i="2"/>
  <c r="CN275" i="2"/>
  <c r="CK275" i="2"/>
  <c r="CH275" i="2"/>
  <c r="CE275" i="2"/>
  <c r="CB275" i="2"/>
  <c r="BY275" i="2"/>
  <c r="BV275" i="2"/>
  <c r="BS275" i="2"/>
  <c r="BP275" i="2"/>
  <c r="BJ275" i="2"/>
  <c r="BG275" i="2"/>
  <c r="BD275" i="2"/>
  <c r="BA275" i="2"/>
  <c r="AX275" i="2"/>
  <c r="AU275" i="2"/>
  <c r="AR275" i="2"/>
  <c r="AO275" i="2"/>
  <c r="AL275" i="2"/>
  <c r="AI275" i="2"/>
  <c r="AC275" i="2"/>
  <c r="Z275" i="2"/>
  <c r="W275" i="2"/>
  <c r="T275" i="2"/>
  <c r="Q275" i="2"/>
  <c r="N275" i="2"/>
  <c r="K275" i="2"/>
  <c r="IH274" i="2"/>
  <c r="IE274" i="2"/>
  <c r="HY274" i="2"/>
  <c r="HV274" i="2"/>
  <c r="HS274" i="2"/>
  <c r="HP274" i="2"/>
  <c r="HM274" i="2"/>
  <c r="HJ274" i="2"/>
  <c r="HG274" i="2"/>
  <c r="HD274" i="2"/>
  <c r="HA274" i="2"/>
  <c r="GX274" i="2"/>
  <c r="GU274" i="2"/>
  <c r="GR274" i="2"/>
  <c r="GO274" i="2"/>
  <c r="GL274" i="2"/>
  <c r="GI274" i="2"/>
  <c r="GF274" i="2"/>
  <c r="GC274" i="2"/>
  <c r="FZ274" i="2"/>
  <c r="FW274" i="2"/>
  <c r="FT274" i="2"/>
  <c r="FQ274" i="2"/>
  <c r="FN274" i="2"/>
  <c r="FH274" i="2"/>
  <c r="FE274" i="2"/>
  <c r="FB274" i="2"/>
  <c r="EY274" i="2"/>
  <c r="ES274" i="2"/>
  <c r="EP274" i="2"/>
  <c r="EM274" i="2"/>
  <c r="EJ274" i="2"/>
  <c r="EG274" i="2"/>
  <c r="ED274" i="2"/>
  <c r="EA274" i="2"/>
  <c r="DX274" i="2"/>
  <c r="DU274" i="2"/>
  <c r="DR274" i="2"/>
  <c r="DO274" i="2"/>
  <c r="DL274" i="2"/>
  <c r="DI274" i="2"/>
  <c r="DF274" i="2"/>
  <c r="DC274" i="2"/>
  <c r="CZ274" i="2"/>
  <c r="CW274" i="2"/>
  <c r="CT274" i="2"/>
  <c r="CQ274" i="2"/>
  <c r="CN274" i="2"/>
  <c r="CK274" i="2"/>
  <c r="CH274" i="2"/>
  <c r="CE274" i="2"/>
  <c r="CB274" i="2"/>
  <c r="BY274" i="2"/>
  <c r="BV274" i="2"/>
  <c r="BS274" i="2"/>
  <c r="BP274" i="2"/>
  <c r="BJ274" i="2"/>
  <c r="BG274" i="2"/>
  <c r="BD274" i="2"/>
  <c r="BA274" i="2"/>
  <c r="AX274" i="2"/>
  <c r="AU274" i="2"/>
  <c r="AR274" i="2"/>
  <c r="AO274" i="2"/>
  <c r="AL274" i="2"/>
  <c r="AI274" i="2"/>
  <c r="AC274" i="2"/>
  <c r="Z274" i="2"/>
  <c r="W274" i="2"/>
  <c r="T274" i="2"/>
  <c r="Q274" i="2"/>
  <c r="N274" i="2"/>
  <c r="K274" i="2"/>
  <c r="IH273" i="2"/>
  <c r="IE273" i="2"/>
  <c r="HY273" i="2"/>
  <c r="HV273" i="2"/>
  <c r="HS273" i="2"/>
  <c r="HP273" i="2"/>
  <c r="HM273" i="2"/>
  <c r="HJ273" i="2"/>
  <c r="HG273" i="2"/>
  <c r="HD273" i="2"/>
  <c r="HA273" i="2"/>
  <c r="GX273" i="2"/>
  <c r="GU273" i="2"/>
  <c r="GR273" i="2"/>
  <c r="GO273" i="2"/>
  <c r="GL273" i="2"/>
  <c r="GI273" i="2"/>
  <c r="GF273" i="2"/>
  <c r="GC273" i="2"/>
  <c r="FZ273" i="2"/>
  <c r="FW273" i="2"/>
  <c r="FT273" i="2"/>
  <c r="FQ273" i="2"/>
  <c r="FN273" i="2"/>
  <c r="FH273" i="2"/>
  <c r="FE273" i="2"/>
  <c r="FB273" i="2"/>
  <c r="EY273" i="2"/>
  <c r="ES273" i="2"/>
  <c r="EP273" i="2"/>
  <c r="EM273" i="2"/>
  <c r="EJ273" i="2"/>
  <c r="EG273" i="2"/>
  <c r="ED273" i="2"/>
  <c r="EA273" i="2"/>
  <c r="DX273" i="2"/>
  <c r="DU273" i="2"/>
  <c r="DR273" i="2"/>
  <c r="DO273" i="2"/>
  <c r="DL273" i="2"/>
  <c r="DI273" i="2"/>
  <c r="DF273" i="2"/>
  <c r="DC273" i="2"/>
  <c r="CZ273" i="2"/>
  <c r="CW273" i="2"/>
  <c r="CT273" i="2"/>
  <c r="CQ273" i="2"/>
  <c r="CN273" i="2"/>
  <c r="CK273" i="2"/>
  <c r="CH273" i="2"/>
  <c r="CE273" i="2"/>
  <c r="CB273" i="2"/>
  <c r="BY273" i="2"/>
  <c r="BV273" i="2"/>
  <c r="BS273" i="2"/>
  <c r="BP273" i="2"/>
  <c r="BJ273" i="2"/>
  <c r="BG273" i="2"/>
  <c r="BD273" i="2"/>
  <c r="BA273" i="2"/>
  <c r="AX273" i="2"/>
  <c r="AU273" i="2"/>
  <c r="AR273" i="2"/>
  <c r="AO273" i="2"/>
  <c r="AL273" i="2"/>
  <c r="AI273" i="2"/>
  <c r="AC273" i="2"/>
  <c r="Z273" i="2"/>
  <c r="W273" i="2"/>
  <c r="T273" i="2"/>
  <c r="Q273" i="2"/>
  <c r="N273" i="2"/>
  <c r="K273" i="2"/>
  <c r="IH272" i="2"/>
  <c r="IE272" i="2"/>
  <c r="HY272" i="2"/>
  <c r="HV272" i="2"/>
  <c r="HS272" i="2"/>
  <c r="HP272" i="2"/>
  <c r="HM272" i="2"/>
  <c r="HJ272" i="2"/>
  <c r="HG272" i="2"/>
  <c r="HD272" i="2"/>
  <c r="HA272" i="2"/>
  <c r="GX272" i="2"/>
  <c r="GU272" i="2"/>
  <c r="GR272" i="2"/>
  <c r="GO272" i="2"/>
  <c r="GL272" i="2"/>
  <c r="GI272" i="2"/>
  <c r="GF272" i="2"/>
  <c r="GC272" i="2"/>
  <c r="FZ272" i="2"/>
  <c r="FW272" i="2"/>
  <c r="FT272" i="2"/>
  <c r="FQ272" i="2"/>
  <c r="FN272" i="2"/>
  <c r="FH272" i="2"/>
  <c r="FE272" i="2"/>
  <c r="FB272" i="2"/>
  <c r="EY272" i="2"/>
  <c r="ES272" i="2"/>
  <c r="EP272" i="2"/>
  <c r="EM272" i="2"/>
  <c r="EJ272" i="2"/>
  <c r="EG272" i="2"/>
  <c r="ED272" i="2"/>
  <c r="EA272" i="2"/>
  <c r="DX272" i="2"/>
  <c r="DU272" i="2"/>
  <c r="DR272" i="2"/>
  <c r="DO272" i="2"/>
  <c r="DL272" i="2"/>
  <c r="DI272" i="2"/>
  <c r="DF272" i="2"/>
  <c r="DC272" i="2"/>
  <c r="CZ272" i="2"/>
  <c r="CW272" i="2"/>
  <c r="CT272" i="2"/>
  <c r="CQ272" i="2"/>
  <c r="CN272" i="2"/>
  <c r="CK272" i="2"/>
  <c r="CH272" i="2"/>
  <c r="CE272" i="2"/>
  <c r="CB272" i="2"/>
  <c r="BY272" i="2"/>
  <c r="BV272" i="2"/>
  <c r="BS272" i="2"/>
  <c r="BP272" i="2"/>
  <c r="BJ272" i="2"/>
  <c r="BG272" i="2"/>
  <c r="BD272" i="2"/>
  <c r="BA272" i="2"/>
  <c r="AX272" i="2"/>
  <c r="AU272" i="2"/>
  <c r="AR272" i="2"/>
  <c r="AO272" i="2"/>
  <c r="AL272" i="2"/>
  <c r="AI272" i="2"/>
  <c r="AC272" i="2"/>
  <c r="Z272" i="2"/>
  <c r="W272" i="2"/>
  <c r="T272" i="2"/>
  <c r="Q272" i="2"/>
  <c r="N272" i="2"/>
  <c r="K272" i="2"/>
  <c r="IH271" i="2"/>
  <c r="IE271" i="2"/>
  <c r="HY271" i="2"/>
  <c r="HV271" i="2"/>
  <c r="HS271" i="2"/>
  <c r="HP271" i="2"/>
  <c r="HM271" i="2"/>
  <c r="HJ271" i="2"/>
  <c r="HG271" i="2"/>
  <c r="HD271" i="2"/>
  <c r="HA271" i="2"/>
  <c r="GX271" i="2"/>
  <c r="GU271" i="2"/>
  <c r="GR271" i="2"/>
  <c r="GO271" i="2"/>
  <c r="GL271" i="2"/>
  <c r="GI271" i="2"/>
  <c r="GF271" i="2"/>
  <c r="GC271" i="2"/>
  <c r="FZ271" i="2"/>
  <c r="FW271" i="2"/>
  <c r="FT271" i="2"/>
  <c r="FQ271" i="2"/>
  <c r="FN271" i="2"/>
  <c r="FH271" i="2"/>
  <c r="FE271" i="2"/>
  <c r="FB271" i="2"/>
  <c r="EY271" i="2"/>
  <c r="ES271" i="2"/>
  <c r="EP271" i="2"/>
  <c r="EM271" i="2"/>
  <c r="EJ271" i="2"/>
  <c r="EG271" i="2"/>
  <c r="ED271" i="2"/>
  <c r="EA271" i="2"/>
  <c r="DX271" i="2"/>
  <c r="DU271" i="2"/>
  <c r="DR271" i="2"/>
  <c r="DO271" i="2"/>
  <c r="DL271" i="2"/>
  <c r="DI271" i="2"/>
  <c r="DF271" i="2"/>
  <c r="DC271" i="2"/>
  <c r="CZ271" i="2"/>
  <c r="CW271" i="2"/>
  <c r="CT271" i="2"/>
  <c r="CQ271" i="2"/>
  <c r="CN271" i="2"/>
  <c r="CK271" i="2"/>
  <c r="CH271" i="2"/>
  <c r="CE271" i="2"/>
  <c r="CB271" i="2"/>
  <c r="BY271" i="2"/>
  <c r="BV271" i="2"/>
  <c r="BS271" i="2"/>
  <c r="BP271" i="2"/>
  <c r="BJ271" i="2"/>
  <c r="BG271" i="2"/>
  <c r="BD271" i="2"/>
  <c r="BA271" i="2"/>
  <c r="AX271" i="2"/>
  <c r="AU271" i="2"/>
  <c r="AR271" i="2"/>
  <c r="AO271" i="2"/>
  <c r="AL271" i="2"/>
  <c r="AI271" i="2"/>
  <c r="AC271" i="2"/>
  <c r="Z271" i="2"/>
  <c r="W271" i="2"/>
  <c r="T271" i="2"/>
  <c r="Q271" i="2"/>
  <c r="N271" i="2"/>
  <c r="K271" i="2"/>
  <c r="IH270" i="2"/>
  <c r="IE270" i="2"/>
  <c r="HY270" i="2"/>
  <c r="HV270" i="2"/>
  <c r="HS270" i="2"/>
  <c r="HP270" i="2"/>
  <c r="HM270" i="2"/>
  <c r="HJ270" i="2"/>
  <c r="HG270" i="2"/>
  <c r="HD270" i="2"/>
  <c r="HA270" i="2"/>
  <c r="GX270" i="2"/>
  <c r="GU270" i="2"/>
  <c r="GR270" i="2"/>
  <c r="GO270" i="2"/>
  <c r="GL270" i="2"/>
  <c r="GI270" i="2"/>
  <c r="GF270" i="2"/>
  <c r="GC270" i="2"/>
  <c r="FZ270" i="2"/>
  <c r="FW270" i="2"/>
  <c r="FT270" i="2"/>
  <c r="FQ270" i="2"/>
  <c r="FN270" i="2"/>
  <c r="FH270" i="2"/>
  <c r="FE270" i="2"/>
  <c r="FB270" i="2"/>
  <c r="EY270" i="2"/>
  <c r="ES270" i="2"/>
  <c r="EP270" i="2"/>
  <c r="EM270" i="2"/>
  <c r="EJ270" i="2"/>
  <c r="EG270" i="2"/>
  <c r="ED270" i="2"/>
  <c r="EA270" i="2"/>
  <c r="DX270" i="2"/>
  <c r="DU270" i="2"/>
  <c r="DR270" i="2"/>
  <c r="DO270" i="2"/>
  <c r="DL270" i="2"/>
  <c r="DI270" i="2"/>
  <c r="DF270" i="2"/>
  <c r="DC270" i="2"/>
  <c r="CZ270" i="2"/>
  <c r="CW270" i="2"/>
  <c r="CT270" i="2"/>
  <c r="CQ270" i="2"/>
  <c r="CN270" i="2"/>
  <c r="CK270" i="2"/>
  <c r="CH270" i="2"/>
  <c r="CE270" i="2"/>
  <c r="CB270" i="2"/>
  <c r="BY270" i="2"/>
  <c r="BV270" i="2"/>
  <c r="BS270" i="2"/>
  <c r="BP270" i="2"/>
  <c r="BJ270" i="2"/>
  <c r="BG270" i="2"/>
  <c r="BD270" i="2"/>
  <c r="BA270" i="2"/>
  <c r="AX270" i="2"/>
  <c r="AU270" i="2"/>
  <c r="AR270" i="2"/>
  <c r="AO270" i="2"/>
  <c r="AL270" i="2"/>
  <c r="AI270" i="2"/>
  <c r="AC270" i="2"/>
  <c r="Z270" i="2"/>
  <c r="W270" i="2"/>
  <c r="T270" i="2"/>
  <c r="Q270" i="2"/>
  <c r="N270" i="2"/>
  <c r="K270" i="2"/>
  <c r="IH269" i="2"/>
  <c r="IE269" i="2"/>
  <c r="HY269" i="2"/>
  <c r="HV269" i="2"/>
  <c r="HS269" i="2"/>
  <c r="HP269" i="2"/>
  <c r="HM269" i="2"/>
  <c r="HJ269" i="2"/>
  <c r="HG269" i="2"/>
  <c r="HD269" i="2"/>
  <c r="HA269" i="2"/>
  <c r="GX269" i="2"/>
  <c r="GU269" i="2"/>
  <c r="GR269" i="2"/>
  <c r="GO269" i="2"/>
  <c r="GL269" i="2"/>
  <c r="GI269" i="2"/>
  <c r="GF269" i="2"/>
  <c r="GC269" i="2"/>
  <c r="FZ269" i="2"/>
  <c r="FW269" i="2"/>
  <c r="FT269" i="2"/>
  <c r="FQ269" i="2"/>
  <c r="FN269" i="2"/>
  <c r="FH269" i="2"/>
  <c r="FE269" i="2"/>
  <c r="FB269" i="2"/>
  <c r="EY269" i="2"/>
  <c r="ES269" i="2"/>
  <c r="EP269" i="2"/>
  <c r="EM269" i="2"/>
  <c r="EJ269" i="2"/>
  <c r="EG269" i="2"/>
  <c r="ED269" i="2"/>
  <c r="EA269" i="2"/>
  <c r="DX269" i="2"/>
  <c r="DU269" i="2"/>
  <c r="DR269" i="2"/>
  <c r="DO269" i="2"/>
  <c r="DL269" i="2"/>
  <c r="DI269" i="2"/>
  <c r="DF269" i="2"/>
  <c r="DC269" i="2"/>
  <c r="CZ269" i="2"/>
  <c r="CW269" i="2"/>
  <c r="CT269" i="2"/>
  <c r="CQ269" i="2"/>
  <c r="CN269" i="2"/>
  <c r="CK269" i="2"/>
  <c r="CH269" i="2"/>
  <c r="CE269" i="2"/>
  <c r="CB269" i="2"/>
  <c r="BY269" i="2"/>
  <c r="BV269" i="2"/>
  <c r="BS269" i="2"/>
  <c r="BP269" i="2"/>
  <c r="BJ269" i="2"/>
  <c r="BG269" i="2"/>
  <c r="BD269" i="2"/>
  <c r="BA269" i="2"/>
  <c r="AX269" i="2"/>
  <c r="AU269" i="2"/>
  <c r="AR269" i="2"/>
  <c r="AO269" i="2"/>
  <c r="AL269" i="2"/>
  <c r="AI269" i="2"/>
  <c r="AC269" i="2"/>
  <c r="Z269" i="2"/>
  <c r="W269" i="2"/>
  <c r="T269" i="2"/>
  <c r="Q269" i="2"/>
  <c r="N269" i="2"/>
  <c r="K269" i="2"/>
  <c r="IH268" i="2"/>
  <c r="IE268" i="2"/>
  <c r="HY268" i="2"/>
  <c r="HV268" i="2"/>
  <c r="HS268" i="2"/>
  <c r="HP268" i="2"/>
  <c r="HM268" i="2"/>
  <c r="HJ268" i="2"/>
  <c r="HG268" i="2"/>
  <c r="HD268" i="2"/>
  <c r="HA268" i="2"/>
  <c r="GX268" i="2"/>
  <c r="GU268" i="2"/>
  <c r="GR268" i="2"/>
  <c r="GO268" i="2"/>
  <c r="GL268" i="2"/>
  <c r="GI268" i="2"/>
  <c r="GF268" i="2"/>
  <c r="GC268" i="2"/>
  <c r="FZ268" i="2"/>
  <c r="FW268" i="2"/>
  <c r="FT268" i="2"/>
  <c r="FQ268" i="2"/>
  <c r="FN268" i="2"/>
  <c r="FH268" i="2"/>
  <c r="FE268" i="2"/>
  <c r="FB268" i="2"/>
  <c r="EY268" i="2"/>
  <c r="ES268" i="2"/>
  <c r="EP268" i="2"/>
  <c r="EM268" i="2"/>
  <c r="EJ268" i="2"/>
  <c r="EG268" i="2"/>
  <c r="ED268" i="2"/>
  <c r="EA268" i="2"/>
  <c r="DX268" i="2"/>
  <c r="DU268" i="2"/>
  <c r="DR268" i="2"/>
  <c r="DO268" i="2"/>
  <c r="DL268" i="2"/>
  <c r="DI268" i="2"/>
  <c r="DF268" i="2"/>
  <c r="DC268" i="2"/>
  <c r="CZ268" i="2"/>
  <c r="CW268" i="2"/>
  <c r="CT268" i="2"/>
  <c r="CQ268" i="2"/>
  <c r="CN268" i="2"/>
  <c r="CK268" i="2"/>
  <c r="CH268" i="2"/>
  <c r="CE268" i="2"/>
  <c r="CB268" i="2"/>
  <c r="BY268" i="2"/>
  <c r="BV268" i="2"/>
  <c r="BS268" i="2"/>
  <c r="BP268" i="2"/>
  <c r="BJ268" i="2"/>
  <c r="BG268" i="2"/>
  <c r="BD268" i="2"/>
  <c r="BA268" i="2"/>
  <c r="AX268" i="2"/>
  <c r="AU268" i="2"/>
  <c r="AR268" i="2"/>
  <c r="AO268" i="2"/>
  <c r="AL268" i="2"/>
  <c r="AI268" i="2"/>
  <c r="AC268" i="2"/>
  <c r="Z268" i="2"/>
  <c r="W268" i="2"/>
  <c r="T268" i="2"/>
  <c r="Q268" i="2"/>
  <c r="N268" i="2"/>
  <c r="K268" i="2"/>
  <c r="IH267" i="2"/>
  <c r="IE267" i="2"/>
  <c r="HY267" i="2"/>
  <c r="HV267" i="2"/>
  <c r="HS267" i="2"/>
  <c r="HP267" i="2"/>
  <c r="HM267" i="2"/>
  <c r="HJ267" i="2"/>
  <c r="HG267" i="2"/>
  <c r="HD267" i="2"/>
  <c r="HA267" i="2"/>
  <c r="GX267" i="2"/>
  <c r="GU267" i="2"/>
  <c r="GR267" i="2"/>
  <c r="GO267" i="2"/>
  <c r="GL267" i="2"/>
  <c r="GI267" i="2"/>
  <c r="GF267" i="2"/>
  <c r="GC267" i="2"/>
  <c r="FZ267" i="2"/>
  <c r="FW267" i="2"/>
  <c r="FT267" i="2"/>
  <c r="FQ267" i="2"/>
  <c r="FN267" i="2"/>
  <c r="FH267" i="2"/>
  <c r="FE267" i="2"/>
  <c r="FB267" i="2"/>
  <c r="EY267" i="2"/>
  <c r="ES267" i="2"/>
  <c r="EP267" i="2"/>
  <c r="EM267" i="2"/>
  <c r="EJ267" i="2"/>
  <c r="EG267" i="2"/>
  <c r="ED267" i="2"/>
  <c r="EA267" i="2"/>
  <c r="DX267" i="2"/>
  <c r="DU267" i="2"/>
  <c r="DR267" i="2"/>
  <c r="DO267" i="2"/>
  <c r="DL267" i="2"/>
  <c r="DI267" i="2"/>
  <c r="DF267" i="2"/>
  <c r="DC267" i="2"/>
  <c r="CZ267" i="2"/>
  <c r="CW267" i="2"/>
  <c r="CT267" i="2"/>
  <c r="CQ267" i="2"/>
  <c r="CN267" i="2"/>
  <c r="CK267" i="2"/>
  <c r="CH267" i="2"/>
  <c r="CE267" i="2"/>
  <c r="CB267" i="2"/>
  <c r="BY267" i="2"/>
  <c r="BV267" i="2"/>
  <c r="BS267" i="2"/>
  <c r="BP267" i="2"/>
  <c r="BJ267" i="2"/>
  <c r="BG267" i="2"/>
  <c r="BD267" i="2"/>
  <c r="BA267" i="2"/>
  <c r="AX267" i="2"/>
  <c r="AU267" i="2"/>
  <c r="AR267" i="2"/>
  <c r="AO267" i="2"/>
  <c r="AL267" i="2"/>
  <c r="AI267" i="2"/>
  <c r="AC267" i="2"/>
  <c r="Z267" i="2"/>
  <c r="W267" i="2"/>
  <c r="T267" i="2"/>
  <c r="Q267" i="2"/>
  <c r="N267" i="2"/>
  <c r="K267" i="2"/>
  <c r="IH266" i="2"/>
  <c r="IE266" i="2"/>
  <c r="HY266" i="2"/>
  <c r="HV266" i="2"/>
  <c r="HS266" i="2"/>
  <c r="HP266" i="2"/>
  <c r="HM266" i="2"/>
  <c r="HJ266" i="2"/>
  <c r="HG266" i="2"/>
  <c r="HD266" i="2"/>
  <c r="HA266" i="2"/>
  <c r="GX266" i="2"/>
  <c r="GU266" i="2"/>
  <c r="GR266" i="2"/>
  <c r="GO266" i="2"/>
  <c r="GL266" i="2"/>
  <c r="GI266" i="2"/>
  <c r="GF266" i="2"/>
  <c r="GC266" i="2"/>
  <c r="FZ266" i="2"/>
  <c r="FW266" i="2"/>
  <c r="FT266" i="2"/>
  <c r="FQ266" i="2"/>
  <c r="FN266" i="2"/>
  <c r="FH266" i="2"/>
  <c r="FE266" i="2"/>
  <c r="FB266" i="2"/>
  <c r="EY266" i="2"/>
  <c r="ES266" i="2"/>
  <c r="EP266" i="2"/>
  <c r="EM266" i="2"/>
  <c r="EJ266" i="2"/>
  <c r="EG266" i="2"/>
  <c r="ED266" i="2"/>
  <c r="EA266" i="2"/>
  <c r="DX266" i="2"/>
  <c r="DU266" i="2"/>
  <c r="DR266" i="2"/>
  <c r="DO266" i="2"/>
  <c r="DL266" i="2"/>
  <c r="DI266" i="2"/>
  <c r="DF266" i="2"/>
  <c r="DC266" i="2"/>
  <c r="CZ266" i="2"/>
  <c r="CW266" i="2"/>
  <c r="CT266" i="2"/>
  <c r="CQ266" i="2"/>
  <c r="CN266" i="2"/>
  <c r="CK266" i="2"/>
  <c r="CH266" i="2"/>
  <c r="CE266" i="2"/>
  <c r="CB266" i="2"/>
  <c r="BY266" i="2"/>
  <c r="BV266" i="2"/>
  <c r="BS266" i="2"/>
  <c r="BP266" i="2"/>
  <c r="BJ266" i="2"/>
  <c r="BG266" i="2"/>
  <c r="BD266" i="2"/>
  <c r="BA266" i="2"/>
  <c r="AX266" i="2"/>
  <c r="AU266" i="2"/>
  <c r="AR266" i="2"/>
  <c r="AO266" i="2"/>
  <c r="AL266" i="2"/>
  <c r="AI266" i="2"/>
  <c r="AC266" i="2"/>
  <c r="Z266" i="2"/>
  <c r="W266" i="2"/>
  <c r="T266" i="2"/>
  <c r="Q266" i="2"/>
  <c r="N266" i="2"/>
  <c r="K266" i="2"/>
  <c r="FJ278" i="4"/>
  <c r="FI278" i="4"/>
  <c r="FG278" i="4"/>
  <c r="FF278" i="4"/>
  <c r="FA278" i="4"/>
  <c r="EZ278" i="4"/>
  <c r="EX278" i="4"/>
  <c r="EW278" i="4"/>
  <c r="EU278" i="4"/>
  <c r="ET278" i="4"/>
  <c r="ER278" i="4"/>
  <c r="EQ278" i="4"/>
  <c r="EO278" i="4"/>
  <c r="EN278" i="4"/>
  <c r="EL278" i="4"/>
  <c r="EK278" i="4"/>
  <c r="EI278" i="4"/>
  <c r="EH278" i="4"/>
  <c r="EF278" i="4"/>
  <c r="EE278" i="4"/>
  <c r="EC278" i="4"/>
  <c r="EB278" i="4"/>
  <c r="DZ278" i="4"/>
  <c r="DY278" i="4"/>
  <c r="DW278" i="4"/>
  <c r="DV278" i="4"/>
  <c r="DT278" i="4"/>
  <c r="DS278" i="4"/>
  <c r="DQ278" i="4"/>
  <c r="DP278" i="4"/>
  <c r="DN278" i="4"/>
  <c r="DM278" i="4"/>
  <c r="DK278" i="4"/>
  <c r="DJ278" i="4"/>
  <c r="DH278" i="4"/>
  <c r="DG278" i="4"/>
  <c r="DE278" i="4"/>
  <c r="DD278" i="4"/>
  <c r="DB278" i="4"/>
  <c r="DA278" i="4"/>
  <c r="CY278" i="4"/>
  <c r="CX278" i="4"/>
  <c r="CV278" i="4"/>
  <c r="CU278" i="4"/>
  <c r="CS278" i="4"/>
  <c r="CR278" i="4"/>
  <c r="CP278" i="4"/>
  <c r="CO278" i="4"/>
  <c r="CM278" i="4"/>
  <c r="CL278" i="4"/>
  <c r="CJ278" i="4"/>
  <c r="CI278" i="4"/>
  <c r="CG278" i="4"/>
  <c r="CF278" i="4"/>
  <c r="CD278" i="4"/>
  <c r="CC278" i="4"/>
  <c r="CA278" i="4"/>
  <c r="BZ278" i="4"/>
  <c r="BX278" i="4"/>
  <c r="BW278" i="4"/>
  <c r="BU278" i="4"/>
  <c r="BT278" i="4"/>
  <c r="BR278" i="4"/>
  <c r="BQ278" i="4"/>
  <c r="BO278" i="4"/>
  <c r="BN278" i="4"/>
  <c r="BL278" i="4"/>
  <c r="BK278" i="4"/>
  <c r="BI278" i="4"/>
  <c r="BH278" i="4"/>
  <c r="BF278" i="4"/>
  <c r="BE278" i="4"/>
  <c r="BC278" i="4"/>
  <c r="BB278" i="4"/>
  <c r="AZ278" i="4"/>
  <c r="AY278" i="4"/>
  <c r="AW278" i="4"/>
  <c r="AV278" i="4"/>
  <c r="AT278" i="4"/>
  <c r="AS278" i="4"/>
  <c r="AQ278" i="4"/>
  <c r="AP278" i="4"/>
  <c r="AN278" i="4"/>
  <c r="AM278" i="4"/>
  <c r="AK278" i="4"/>
  <c r="AJ278" i="4"/>
  <c r="AH278" i="4"/>
  <c r="AG278" i="4"/>
  <c r="AE278" i="4"/>
  <c r="AD278" i="4"/>
  <c r="AB278" i="4"/>
  <c r="AA278" i="4"/>
  <c r="Y278" i="4"/>
  <c r="X278" i="4"/>
  <c r="V278" i="4"/>
  <c r="U278" i="4"/>
  <c r="S278" i="4"/>
  <c r="R278" i="4"/>
  <c r="P278" i="4"/>
  <c r="O278" i="4"/>
  <c r="M278" i="4"/>
  <c r="L278" i="4"/>
  <c r="J278" i="4"/>
  <c r="I278" i="4"/>
  <c r="G278" i="4"/>
  <c r="F278" i="4"/>
  <c r="FK277" i="4"/>
  <c r="FH277" i="4"/>
  <c r="FB277" i="4"/>
  <c r="EY277" i="4"/>
  <c r="EV277" i="4"/>
  <c r="ES277" i="4"/>
  <c r="EP277" i="4"/>
  <c r="EM277" i="4"/>
  <c r="EJ277" i="4"/>
  <c r="EG277" i="4"/>
  <c r="ED277" i="4"/>
  <c r="EA277" i="4"/>
  <c r="DX277" i="4"/>
  <c r="DU277" i="4"/>
  <c r="DR277" i="4"/>
  <c r="DO277" i="4"/>
  <c r="DL277" i="4"/>
  <c r="DI277" i="4"/>
  <c r="DF277" i="4"/>
  <c r="DC277" i="4"/>
  <c r="CZ277" i="4"/>
  <c r="CW277" i="4"/>
  <c r="CT277" i="4"/>
  <c r="CQ277" i="4"/>
  <c r="CN277" i="4"/>
  <c r="CK277" i="4"/>
  <c r="CH277" i="4"/>
  <c r="CE277" i="4"/>
  <c r="CB277" i="4"/>
  <c r="BY277" i="4"/>
  <c r="BV277" i="4"/>
  <c r="BS277" i="4"/>
  <c r="BP277" i="4"/>
  <c r="BM277" i="4"/>
  <c r="BJ277" i="4"/>
  <c r="BG277" i="4"/>
  <c r="BD277" i="4"/>
  <c r="BA277" i="4"/>
  <c r="AX277" i="4"/>
  <c r="AU277" i="4"/>
  <c r="AR277" i="4"/>
  <c r="AO277" i="4"/>
  <c r="AL277" i="4"/>
  <c r="AI277" i="4"/>
  <c r="AF277" i="4"/>
  <c r="AC277" i="4"/>
  <c r="Z277" i="4"/>
  <c r="W277" i="4"/>
  <c r="T277" i="4"/>
  <c r="Q277" i="4"/>
  <c r="N277" i="4"/>
  <c r="K277" i="4"/>
  <c r="H277" i="4"/>
  <c r="FK276" i="4"/>
  <c r="FH276" i="4"/>
  <c r="FB276" i="4"/>
  <c r="EY276" i="4"/>
  <c r="EV276" i="4"/>
  <c r="ES276" i="4"/>
  <c r="EP276" i="4"/>
  <c r="EM276" i="4"/>
  <c r="EJ276" i="4"/>
  <c r="EG276" i="4"/>
  <c r="ED276" i="4"/>
  <c r="EA276" i="4"/>
  <c r="DX276" i="4"/>
  <c r="DU276" i="4"/>
  <c r="DR276" i="4"/>
  <c r="DO276" i="4"/>
  <c r="DL276" i="4"/>
  <c r="DI276" i="4"/>
  <c r="DF276" i="4"/>
  <c r="DC276" i="4"/>
  <c r="CZ276" i="4"/>
  <c r="CW276" i="4"/>
  <c r="CT276" i="4"/>
  <c r="CQ276" i="4"/>
  <c r="CN276" i="4"/>
  <c r="CK276" i="4"/>
  <c r="CH276" i="4"/>
  <c r="CE276" i="4"/>
  <c r="CB276" i="4"/>
  <c r="BY276" i="4"/>
  <c r="BV276" i="4"/>
  <c r="BS276" i="4"/>
  <c r="BP276" i="4"/>
  <c r="BM276" i="4"/>
  <c r="BJ276" i="4"/>
  <c r="BG276" i="4"/>
  <c r="BD276" i="4"/>
  <c r="BA276" i="4"/>
  <c r="AX276" i="4"/>
  <c r="AU276" i="4"/>
  <c r="AR276" i="4"/>
  <c r="AO276" i="4"/>
  <c r="AL276" i="4"/>
  <c r="AI276" i="4"/>
  <c r="AF276" i="4"/>
  <c r="AC276" i="4"/>
  <c r="Z276" i="4"/>
  <c r="W276" i="4"/>
  <c r="T276" i="4"/>
  <c r="Q276" i="4"/>
  <c r="N276" i="4"/>
  <c r="K276" i="4"/>
  <c r="H276" i="4"/>
  <c r="FK275" i="4"/>
  <c r="FH275" i="4"/>
  <c r="FB275" i="4"/>
  <c r="EY275" i="4"/>
  <c r="EV275" i="4"/>
  <c r="ES275" i="4"/>
  <c r="EP275" i="4"/>
  <c r="EM275" i="4"/>
  <c r="EJ275" i="4"/>
  <c r="EG275" i="4"/>
  <c r="ED275" i="4"/>
  <c r="EA275" i="4"/>
  <c r="DX275" i="4"/>
  <c r="DU275" i="4"/>
  <c r="DR275" i="4"/>
  <c r="DO275" i="4"/>
  <c r="DL275" i="4"/>
  <c r="DI275" i="4"/>
  <c r="DF275" i="4"/>
  <c r="DC275" i="4"/>
  <c r="CZ275" i="4"/>
  <c r="CW275" i="4"/>
  <c r="CT275" i="4"/>
  <c r="CQ275" i="4"/>
  <c r="CN275" i="4"/>
  <c r="CK275" i="4"/>
  <c r="CH275" i="4"/>
  <c r="CE275" i="4"/>
  <c r="CB275" i="4"/>
  <c r="BY275" i="4"/>
  <c r="BV275" i="4"/>
  <c r="BS275" i="4"/>
  <c r="BP275" i="4"/>
  <c r="BM275" i="4"/>
  <c r="BJ275" i="4"/>
  <c r="BG275" i="4"/>
  <c r="BD275" i="4"/>
  <c r="BA275" i="4"/>
  <c r="AX275" i="4"/>
  <c r="AU275" i="4"/>
  <c r="AR275" i="4"/>
  <c r="AO275" i="4"/>
  <c r="AL275" i="4"/>
  <c r="AI275" i="4"/>
  <c r="AF275" i="4"/>
  <c r="AC275" i="4"/>
  <c r="Z275" i="4"/>
  <c r="W275" i="4"/>
  <c r="T275" i="4"/>
  <c r="Q275" i="4"/>
  <c r="N275" i="4"/>
  <c r="K275" i="4"/>
  <c r="H275" i="4"/>
  <c r="FK274" i="4"/>
  <c r="FH274" i="4"/>
  <c r="FB274" i="4"/>
  <c r="EY274" i="4"/>
  <c r="EV274" i="4"/>
  <c r="ES274" i="4"/>
  <c r="EP274" i="4"/>
  <c r="EM274" i="4"/>
  <c r="EJ274" i="4"/>
  <c r="EG274" i="4"/>
  <c r="ED274" i="4"/>
  <c r="EA274" i="4"/>
  <c r="DX274" i="4"/>
  <c r="DU274" i="4"/>
  <c r="DR274" i="4"/>
  <c r="DO274" i="4"/>
  <c r="DL274" i="4"/>
  <c r="DI274" i="4"/>
  <c r="DF274" i="4"/>
  <c r="DC274" i="4"/>
  <c r="CZ274" i="4"/>
  <c r="CW274" i="4"/>
  <c r="CT274" i="4"/>
  <c r="CQ274" i="4"/>
  <c r="CN274" i="4"/>
  <c r="CK274" i="4"/>
  <c r="CH274" i="4"/>
  <c r="CE274" i="4"/>
  <c r="CB274" i="4"/>
  <c r="BY274" i="4"/>
  <c r="BV274" i="4"/>
  <c r="BS274" i="4"/>
  <c r="BP274" i="4"/>
  <c r="BM274" i="4"/>
  <c r="BJ274" i="4"/>
  <c r="BG274" i="4"/>
  <c r="BD274" i="4"/>
  <c r="BA274" i="4"/>
  <c r="AX274" i="4"/>
  <c r="AU274" i="4"/>
  <c r="AR274" i="4"/>
  <c r="AO274" i="4"/>
  <c r="AL274" i="4"/>
  <c r="AI274" i="4"/>
  <c r="AF274" i="4"/>
  <c r="AC274" i="4"/>
  <c r="Z274" i="4"/>
  <c r="W274" i="4"/>
  <c r="T274" i="4"/>
  <c r="Q274" i="4"/>
  <c r="N274" i="4"/>
  <c r="K274" i="4"/>
  <c r="H274" i="4"/>
  <c r="FK273" i="4"/>
  <c r="FH273" i="4"/>
  <c r="FB273" i="4"/>
  <c r="EY273" i="4"/>
  <c r="EV273" i="4"/>
  <c r="ES273" i="4"/>
  <c r="EP273" i="4"/>
  <c r="EM273" i="4"/>
  <c r="EJ273" i="4"/>
  <c r="EG273" i="4"/>
  <c r="ED273" i="4"/>
  <c r="EA273" i="4"/>
  <c r="DX273" i="4"/>
  <c r="DU273" i="4"/>
  <c r="DR273" i="4"/>
  <c r="DO273" i="4"/>
  <c r="DL273" i="4"/>
  <c r="DI273" i="4"/>
  <c r="DF273" i="4"/>
  <c r="DC273" i="4"/>
  <c r="CZ273" i="4"/>
  <c r="CW273" i="4"/>
  <c r="CT273" i="4"/>
  <c r="CQ273" i="4"/>
  <c r="CN273" i="4"/>
  <c r="CK273" i="4"/>
  <c r="CH273" i="4"/>
  <c r="CE273" i="4"/>
  <c r="CB273" i="4"/>
  <c r="BY273" i="4"/>
  <c r="BV273" i="4"/>
  <c r="BS273" i="4"/>
  <c r="BP273" i="4"/>
  <c r="BM273" i="4"/>
  <c r="BJ273" i="4"/>
  <c r="BG273" i="4"/>
  <c r="BD273" i="4"/>
  <c r="BA273" i="4"/>
  <c r="AX273" i="4"/>
  <c r="AU273" i="4"/>
  <c r="AR273" i="4"/>
  <c r="AO273" i="4"/>
  <c r="AL273" i="4"/>
  <c r="AI273" i="4"/>
  <c r="AF273" i="4"/>
  <c r="AC273" i="4"/>
  <c r="Z273" i="4"/>
  <c r="W273" i="4"/>
  <c r="T273" i="4"/>
  <c r="Q273" i="4"/>
  <c r="N273" i="4"/>
  <c r="K273" i="4"/>
  <c r="H273" i="4"/>
  <c r="FK272" i="4"/>
  <c r="FH272" i="4"/>
  <c r="FB272" i="4"/>
  <c r="EY272" i="4"/>
  <c r="EV272" i="4"/>
  <c r="ES272" i="4"/>
  <c r="EP272" i="4"/>
  <c r="EM272" i="4"/>
  <c r="EJ272" i="4"/>
  <c r="EG272" i="4"/>
  <c r="ED272" i="4"/>
  <c r="EA272" i="4"/>
  <c r="DX272" i="4"/>
  <c r="DU272" i="4"/>
  <c r="DR272" i="4"/>
  <c r="DO272" i="4"/>
  <c r="DL272" i="4"/>
  <c r="DI272" i="4"/>
  <c r="DF272" i="4"/>
  <c r="DC272" i="4"/>
  <c r="CZ272" i="4"/>
  <c r="CW272" i="4"/>
  <c r="CT272" i="4"/>
  <c r="CQ272" i="4"/>
  <c r="CN272" i="4"/>
  <c r="CK272" i="4"/>
  <c r="CH272" i="4"/>
  <c r="CE272" i="4"/>
  <c r="CB272" i="4"/>
  <c r="BY272" i="4"/>
  <c r="BV272" i="4"/>
  <c r="BS272" i="4"/>
  <c r="BP272" i="4"/>
  <c r="BM272" i="4"/>
  <c r="BJ272" i="4"/>
  <c r="BG272" i="4"/>
  <c r="BD272" i="4"/>
  <c r="BA272" i="4"/>
  <c r="AX272" i="4"/>
  <c r="AU272" i="4"/>
  <c r="AR272" i="4"/>
  <c r="AO272" i="4"/>
  <c r="AL272" i="4"/>
  <c r="AI272" i="4"/>
  <c r="AF272" i="4"/>
  <c r="AC272" i="4"/>
  <c r="Z272" i="4"/>
  <c r="W272" i="4"/>
  <c r="T272" i="4"/>
  <c r="Q272" i="4"/>
  <c r="N272" i="4"/>
  <c r="K272" i="4"/>
  <c r="H272" i="4"/>
  <c r="FK271" i="4"/>
  <c r="FH271" i="4"/>
  <c r="FB271" i="4"/>
  <c r="EY271" i="4"/>
  <c r="EV271" i="4"/>
  <c r="ES271" i="4"/>
  <c r="EP271" i="4"/>
  <c r="EM271" i="4"/>
  <c r="EJ271" i="4"/>
  <c r="EG271" i="4"/>
  <c r="ED271" i="4"/>
  <c r="EA271" i="4"/>
  <c r="DX271" i="4"/>
  <c r="DU271" i="4"/>
  <c r="DR271" i="4"/>
  <c r="DO271" i="4"/>
  <c r="DL271" i="4"/>
  <c r="DI271" i="4"/>
  <c r="DF271" i="4"/>
  <c r="DC271" i="4"/>
  <c r="CZ271" i="4"/>
  <c r="CW271" i="4"/>
  <c r="CT271" i="4"/>
  <c r="CQ271" i="4"/>
  <c r="CN271" i="4"/>
  <c r="CK271" i="4"/>
  <c r="CH271" i="4"/>
  <c r="CE271" i="4"/>
  <c r="CB271" i="4"/>
  <c r="BY271" i="4"/>
  <c r="BV271" i="4"/>
  <c r="BS271" i="4"/>
  <c r="BP271" i="4"/>
  <c r="BM271" i="4"/>
  <c r="BJ271" i="4"/>
  <c r="BG271" i="4"/>
  <c r="BD271" i="4"/>
  <c r="BA271" i="4"/>
  <c r="AX271" i="4"/>
  <c r="AU271" i="4"/>
  <c r="AR271" i="4"/>
  <c r="AO271" i="4"/>
  <c r="AL271" i="4"/>
  <c r="AI271" i="4"/>
  <c r="AF271" i="4"/>
  <c r="AC271" i="4"/>
  <c r="Z271" i="4"/>
  <c r="W271" i="4"/>
  <c r="T271" i="4"/>
  <c r="Q271" i="4"/>
  <c r="N271" i="4"/>
  <c r="K271" i="4"/>
  <c r="H271" i="4"/>
  <c r="FK270" i="4"/>
  <c r="FH270" i="4"/>
  <c r="FB270" i="4"/>
  <c r="EY270" i="4"/>
  <c r="EV270" i="4"/>
  <c r="ES270" i="4"/>
  <c r="EP270" i="4"/>
  <c r="EM270" i="4"/>
  <c r="EJ270" i="4"/>
  <c r="EG270" i="4"/>
  <c r="ED270" i="4"/>
  <c r="EA270" i="4"/>
  <c r="DX270" i="4"/>
  <c r="DU270" i="4"/>
  <c r="DR270" i="4"/>
  <c r="DO270" i="4"/>
  <c r="DL270" i="4"/>
  <c r="DI270" i="4"/>
  <c r="DF270" i="4"/>
  <c r="DC270" i="4"/>
  <c r="CZ270" i="4"/>
  <c r="CW270" i="4"/>
  <c r="CT270" i="4"/>
  <c r="CQ270" i="4"/>
  <c r="CN270" i="4"/>
  <c r="CK270" i="4"/>
  <c r="CH270" i="4"/>
  <c r="CE270" i="4"/>
  <c r="CB270" i="4"/>
  <c r="BY270" i="4"/>
  <c r="BV270" i="4"/>
  <c r="BS270" i="4"/>
  <c r="BP270" i="4"/>
  <c r="BM270" i="4"/>
  <c r="BJ270" i="4"/>
  <c r="BG270" i="4"/>
  <c r="BD270" i="4"/>
  <c r="BA270" i="4"/>
  <c r="AX270" i="4"/>
  <c r="AU270" i="4"/>
  <c r="AR270" i="4"/>
  <c r="AO270" i="4"/>
  <c r="AL270" i="4"/>
  <c r="AI270" i="4"/>
  <c r="AF270" i="4"/>
  <c r="AC270" i="4"/>
  <c r="Z270" i="4"/>
  <c r="W270" i="4"/>
  <c r="T270" i="4"/>
  <c r="Q270" i="4"/>
  <c r="N270" i="4"/>
  <c r="K270" i="4"/>
  <c r="H270" i="4"/>
  <c r="FK269" i="4"/>
  <c r="FH269" i="4"/>
  <c r="FB269" i="4"/>
  <c r="EY269" i="4"/>
  <c r="EV269" i="4"/>
  <c r="ES269" i="4"/>
  <c r="EP269" i="4"/>
  <c r="EM269" i="4"/>
  <c r="EJ269" i="4"/>
  <c r="EG269" i="4"/>
  <c r="ED269" i="4"/>
  <c r="EA269" i="4"/>
  <c r="DX269" i="4"/>
  <c r="DU269" i="4"/>
  <c r="DR269" i="4"/>
  <c r="DO269" i="4"/>
  <c r="DL269" i="4"/>
  <c r="DI269" i="4"/>
  <c r="DF269" i="4"/>
  <c r="DC269" i="4"/>
  <c r="CZ269" i="4"/>
  <c r="CW269" i="4"/>
  <c r="CT269" i="4"/>
  <c r="CQ269" i="4"/>
  <c r="CN269" i="4"/>
  <c r="CK269" i="4"/>
  <c r="CH269" i="4"/>
  <c r="CE269" i="4"/>
  <c r="CB269" i="4"/>
  <c r="BY269" i="4"/>
  <c r="BV269" i="4"/>
  <c r="BS269" i="4"/>
  <c r="BP269" i="4"/>
  <c r="BM269" i="4"/>
  <c r="BJ269" i="4"/>
  <c r="BG269" i="4"/>
  <c r="BD269" i="4"/>
  <c r="BA269" i="4"/>
  <c r="AX269" i="4"/>
  <c r="AU269" i="4"/>
  <c r="AR269" i="4"/>
  <c r="AO269" i="4"/>
  <c r="AL269" i="4"/>
  <c r="AI269" i="4"/>
  <c r="AF269" i="4"/>
  <c r="AC269" i="4"/>
  <c r="Z269" i="4"/>
  <c r="W269" i="4"/>
  <c r="T269" i="4"/>
  <c r="Q269" i="4"/>
  <c r="N269" i="4"/>
  <c r="K269" i="4"/>
  <c r="H269" i="4"/>
  <c r="FK268" i="4"/>
  <c r="FH268" i="4"/>
  <c r="FB268" i="4"/>
  <c r="EY268" i="4"/>
  <c r="EV268" i="4"/>
  <c r="ES268" i="4"/>
  <c r="EP268" i="4"/>
  <c r="EM268" i="4"/>
  <c r="EJ268" i="4"/>
  <c r="EG268" i="4"/>
  <c r="ED268" i="4"/>
  <c r="EA268" i="4"/>
  <c r="DX268" i="4"/>
  <c r="DU268" i="4"/>
  <c r="DR268" i="4"/>
  <c r="DO268" i="4"/>
  <c r="DL268" i="4"/>
  <c r="DI268" i="4"/>
  <c r="DF268" i="4"/>
  <c r="DC268" i="4"/>
  <c r="CZ268" i="4"/>
  <c r="CW268" i="4"/>
  <c r="CT268" i="4"/>
  <c r="CQ268" i="4"/>
  <c r="CN268" i="4"/>
  <c r="CK268" i="4"/>
  <c r="CH268" i="4"/>
  <c r="CE268" i="4"/>
  <c r="CB268" i="4"/>
  <c r="BY268" i="4"/>
  <c r="BV268" i="4"/>
  <c r="BS268" i="4"/>
  <c r="BP268" i="4"/>
  <c r="BM268" i="4"/>
  <c r="BJ268" i="4"/>
  <c r="BG268" i="4"/>
  <c r="BD268" i="4"/>
  <c r="BA268" i="4"/>
  <c r="AX268" i="4"/>
  <c r="AU268" i="4"/>
  <c r="AR268" i="4"/>
  <c r="AO268" i="4"/>
  <c r="AL268" i="4"/>
  <c r="AI268" i="4"/>
  <c r="AF268" i="4"/>
  <c r="AC268" i="4"/>
  <c r="Z268" i="4"/>
  <c r="W268" i="4"/>
  <c r="T268" i="4"/>
  <c r="Q268" i="4"/>
  <c r="N268" i="4"/>
  <c r="K268" i="4"/>
  <c r="H268" i="4"/>
  <c r="FK267" i="4"/>
  <c r="FH267" i="4"/>
  <c r="FB267" i="4"/>
  <c r="EY267" i="4"/>
  <c r="EV267" i="4"/>
  <c r="ES267" i="4"/>
  <c r="EP267" i="4"/>
  <c r="EM267" i="4"/>
  <c r="EJ267" i="4"/>
  <c r="EG267" i="4"/>
  <c r="ED267" i="4"/>
  <c r="EA267" i="4"/>
  <c r="DX267" i="4"/>
  <c r="DU267" i="4"/>
  <c r="DR267" i="4"/>
  <c r="DO267" i="4"/>
  <c r="DL267" i="4"/>
  <c r="DI267" i="4"/>
  <c r="DF267" i="4"/>
  <c r="DC267" i="4"/>
  <c r="CZ267" i="4"/>
  <c r="CW267" i="4"/>
  <c r="CT267" i="4"/>
  <c r="CQ267" i="4"/>
  <c r="CN267" i="4"/>
  <c r="CK267" i="4"/>
  <c r="CH267" i="4"/>
  <c r="CE267" i="4"/>
  <c r="CB267" i="4"/>
  <c r="BY267" i="4"/>
  <c r="BV267" i="4"/>
  <c r="BS267" i="4"/>
  <c r="BP267" i="4"/>
  <c r="BM267" i="4"/>
  <c r="BJ267" i="4"/>
  <c r="BG267" i="4"/>
  <c r="BD267" i="4"/>
  <c r="BA267" i="4"/>
  <c r="AX267" i="4"/>
  <c r="AU267" i="4"/>
  <c r="AR267" i="4"/>
  <c r="AO267" i="4"/>
  <c r="AL267" i="4"/>
  <c r="AI267" i="4"/>
  <c r="AF267" i="4"/>
  <c r="AC267" i="4"/>
  <c r="Z267" i="4"/>
  <c r="W267" i="4"/>
  <c r="T267" i="4"/>
  <c r="Q267" i="4"/>
  <c r="N267" i="4"/>
  <c r="K267" i="4"/>
  <c r="H267" i="4"/>
  <c r="FK266" i="4"/>
  <c r="FH266" i="4"/>
  <c r="FB266" i="4"/>
  <c r="EY266" i="4"/>
  <c r="EV266" i="4"/>
  <c r="ES266" i="4"/>
  <c r="EP266" i="4"/>
  <c r="EM266" i="4"/>
  <c r="EJ266" i="4"/>
  <c r="EG266" i="4"/>
  <c r="ED266" i="4"/>
  <c r="EA266" i="4"/>
  <c r="DX266" i="4"/>
  <c r="DU266" i="4"/>
  <c r="DR266" i="4"/>
  <c r="DO266" i="4"/>
  <c r="DL266" i="4"/>
  <c r="DI266" i="4"/>
  <c r="DF266" i="4"/>
  <c r="DC266" i="4"/>
  <c r="CZ266" i="4"/>
  <c r="CW266" i="4"/>
  <c r="CT266" i="4"/>
  <c r="CQ266" i="4"/>
  <c r="CN266" i="4"/>
  <c r="CK266" i="4"/>
  <c r="CH266" i="4"/>
  <c r="CE266" i="4"/>
  <c r="CB266" i="4"/>
  <c r="BY266" i="4"/>
  <c r="BV266" i="4"/>
  <c r="BS266" i="4"/>
  <c r="BP266" i="4"/>
  <c r="BM266" i="4"/>
  <c r="BJ266" i="4"/>
  <c r="BG266" i="4"/>
  <c r="BD266" i="4"/>
  <c r="BA266" i="4"/>
  <c r="AX266" i="4"/>
  <c r="AU266" i="4"/>
  <c r="AR266" i="4"/>
  <c r="AO266" i="4"/>
  <c r="AL266" i="4"/>
  <c r="AI266" i="4"/>
  <c r="AF266" i="4"/>
  <c r="AC266" i="4"/>
  <c r="Z266" i="4"/>
  <c r="W266" i="4"/>
  <c r="T266" i="4"/>
  <c r="Q266" i="4"/>
  <c r="N266" i="4"/>
  <c r="K266" i="4"/>
  <c r="H266" i="4"/>
  <c r="D278" i="4"/>
  <c r="C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AQ252" i="4"/>
  <c r="AP252" i="4"/>
  <c r="AR251" i="4"/>
  <c r="AR250" i="4"/>
  <c r="AR249" i="4"/>
  <c r="AR248" i="4"/>
  <c r="AR247" i="4"/>
  <c r="AR246" i="4"/>
  <c r="AR245" i="4"/>
  <c r="AR244" i="4"/>
  <c r="AR243" i="4"/>
  <c r="AR242" i="4"/>
  <c r="AR241" i="4"/>
  <c r="AR240" i="4"/>
  <c r="AQ239" i="4"/>
  <c r="AP239" i="4"/>
  <c r="AR238" i="4"/>
  <c r="AR237" i="4"/>
  <c r="AR236" i="4"/>
  <c r="AR235" i="4"/>
  <c r="AR234" i="4"/>
  <c r="AR233" i="4"/>
  <c r="AR232" i="4"/>
  <c r="AR231" i="4"/>
  <c r="AR230" i="4"/>
  <c r="AR229" i="4"/>
  <c r="AR228" i="4"/>
  <c r="AR227" i="4"/>
  <c r="AQ226" i="4"/>
  <c r="AP226" i="4"/>
  <c r="AR225" i="4"/>
  <c r="AR224" i="4"/>
  <c r="AR223" i="4"/>
  <c r="AR222" i="4"/>
  <c r="AR221" i="4"/>
  <c r="AR220" i="4"/>
  <c r="AR219" i="4"/>
  <c r="AR218" i="4"/>
  <c r="AR217" i="4"/>
  <c r="AR216" i="4"/>
  <c r="AR215" i="4"/>
  <c r="AR214" i="4"/>
  <c r="AQ213" i="4"/>
  <c r="AP213" i="4"/>
  <c r="AR212" i="4"/>
  <c r="AR211" i="4"/>
  <c r="AR210" i="4"/>
  <c r="AR209" i="4"/>
  <c r="AR208" i="4"/>
  <c r="AR207" i="4"/>
  <c r="AR206" i="4"/>
  <c r="AR205" i="4"/>
  <c r="AR204" i="4"/>
  <c r="AR203" i="4"/>
  <c r="AR202" i="4"/>
  <c r="AR201" i="4"/>
  <c r="AQ200" i="4"/>
  <c r="AP200" i="4"/>
  <c r="AR199" i="4"/>
  <c r="AR198" i="4"/>
  <c r="AR197" i="4"/>
  <c r="AR196" i="4"/>
  <c r="AR195" i="4"/>
  <c r="AR194" i="4"/>
  <c r="AR193" i="4"/>
  <c r="AR192" i="4"/>
  <c r="AR191" i="4"/>
  <c r="AR190" i="4"/>
  <c r="AR189" i="4"/>
  <c r="AR188" i="4"/>
  <c r="AQ187" i="4"/>
  <c r="AP187" i="4"/>
  <c r="AR186" i="4"/>
  <c r="AR185" i="4"/>
  <c r="AR184" i="4"/>
  <c r="AR183" i="4"/>
  <c r="AR182" i="4"/>
  <c r="AR181" i="4"/>
  <c r="AR180" i="4"/>
  <c r="AR179" i="4"/>
  <c r="AR178" i="4"/>
  <c r="AR177" i="4"/>
  <c r="AR176" i="4"/>
  <c r="AR175" i="4"/>
  <c r="AQ174" i="4"/>
  <c r="AP174" i="4"/>
  <c r="AR173" i="4"/>
  <c r="AR172" i="4"/>
  <c r="AR171" i="4"/>
  <c r="AR170" i="4"/>
  <c r="AR169" i="4"/>
  <c r="AR168" i="4"/>
  <c r="AR167" i="4"/>
  <c r="AR166" i="4"/>
  <c r="AR165" i="4"/>
  <c r="AR164" i="4"/>
  <c r="AR163" i="4"/>
  <c r="AR162" i="4"/>
  <c r="AQ161" i="4"/>
  <c r="AP161" i="4"/>
  <c r="AR160" i="4"/>
  <c r="AR159" i="4"/>
  <c r="AR158" i="4"/>
  <c r="AR157" i="4"/>
  <c r="AR156" i="4"/>
  <c r="AR155" i="4"/>
  <c r="AR154" i="4"/>
  <c r="AR153" i="4"/>
  <c r="AR152" i="4"/>
  <c r="AR151" i="4"/>
  <c r="AR150" i="4"/>
  <c r="AR149" i="4"/>
  <c r="AQ148" i="4"/>
  <c r="AP148" i="4"/>
  <c r="AR147" i="4"/>
  <c r="AR146" i="4"/>
  <c r="AR145" i="4"/>
  <c r="AR144" i="4"/>
  <c r="AR143" i="4"/>
  <c r="AR142" i="4"/>
  <c r="AR141" i="4"/>
  <c r="AR140" i="4"/>
  <c r="AR139" i="4"/>
  <c r="AR138" i="4"/>
  <c r="AR137" i="4"/>
  <c r="AR136" i="4"/>
  <c r="AQ135" i="4"/>
  <c r="AP135" i="4"/>
  <c r="AR134" i="4"/>
  <c r="AR133" i="4"/>
  <c r="AR132" i="4"/>
  <c r="AR131" i="4"/>
  <c r="AR130" i="4"/>
  <c r="AR129" i="4"/>
  <c r="AR128" i="4"/>
  <c r="AR127" i="4"/>
  <c r="AR126" i="4"/>
  <c r="AR125" i="4"/>
  <c r="AR124" i="4"/>
  <c r="AR123" i="4"/>
  <c r="AQ122" i="4"/>
  <c r="AP122" i="4"/>
  <c r="AR121" i="4"/>
  <c r="AR120" i="4"/>
  <c r="AR119" i="4"/>
  <c r="AR118" i="4"/>
  <c r="AR117" i="4"/>
  <c r="AR116" i="4"/>
  <c r="AR115" i="4"/>
  <c r="AR114" i="4"/>
  <c r="AR113" i="4"/>
  <c r="AR112" i="4"/>
  <c r="AR111" i="4"/>
  <c r="AR110" i="4"/>
  <c r="AQ109" i="4"/>
  <c r="AP109" i="4"/>
  <c r="AR108" i="4"/>
  <c r="AR107" i="4"/>
  <c r="AR106" i="4"/>
  <c r="AR105" i="4"/>
  <c r="AR104" i="4"/>
  <c r="AR103" i="4"/>
  <c r="AR102" i="4"/>
  <c r="AR101" i="4"/>
  <c r="AR100" i="4"/>
  <c r="AR99" i="4"/>
  <c r="AR98" i="4"/>
  <c r="AR97" i="4"/>
  <c r="AQ96" i="4"/>
  <c r="AP96" i="4"/>
  <c r="AR95" i="4"/>
  <c r="AR94" i="4"/>
  <c r="AR93" i="4"/>
  <c r="AR92" i="4"/>
  <c r="AR91" i="4"/>
  <c r="AR90" i="4"/>
  <c r="AR89" i="4"/>
  <c r="AR88" i="4"/>
  <c r="AR87" i="4"/>
  <c r="AR86" i="4"/>
  <c r="AR85" i="4"/>
  <c r="AR84" i="4"/>
  <c r="AQ83" i="4"/>
  <c r="AP83" i="4"/>
  <c r="AR82" i="4"/>
  <c r="AR81" i="4"/>
  <c r="AR80" i="4"/>
  <c r="AR79" i="4"/>
  <c r="AR78" i="4"/>
  <c r="AR77" i="4"/>
  <c r="AR76" i="4"/>
  <c r="AR75" i="4"/>
  <c r="AR74" i="4"/>
  <c r="AR73" i="4"/>
  <c r="AR72" i="4"/>
  <c r="AR71" i="4"/>
  <c r="AQ70" i="4"/>
  <c r="AP70" i="4"/>
  <c r="AR69" i="4"/>
  <c r="AR68" i="4"/>
  <c r="AR67" i="4"/>
  <c r="AR66" i="4"/>
  <c r="AR65" i="4"/>
  <c r="AR64" i="4"/>
  <c r="AR63" i="4"/>
  <c r="AR62" i="4"/>
  <c r="AR61" i="4"/>
  <c r="AR60" i="4"/>
  <c r="AR59" i="4"/>
  <c r="AR58" i="4"/>
  <c r="AQ57" i="4"/>
  <c r="AP57" i="4"/>
  <c r="AR56" i="4"/>
  <c r="AR55" i="4"/>
  <c r="AR54" i="4"/>
  <c r="AR53" i="4"/>
  <c r="AR52" i="4"/>
  <c r="AR51" i="4"/>
  <c r="AR50" i="4"/>
  <c r="AR49" i="4"/>
  <c r="AR48" i="4"/>
  <c r="AR47" i="4"/>
  <c r="AR46" i="4"/>
  <c r="AR45" i="4"/>
  <c r="AQ44" i="4"/>
  <c r="AP44" i="4"/>
  <c r="AR43" i="4"/>
  <c r="AR42" i="4"/>
  <c r="AR41" i="4"/>
  <c r="AR40" i="4"/>
  <c r="AR39" i="4"/>
  <c r="AR38" i="4"/>
  <c r="AR37" i="4"/>
  <c r="AR36" i="4"/>
  <c r="AR35" i="4"/>
  <c r="AR34" i="4"/>
  <c r="AR33" i="4"/>
  <c r="AR32" i="4"/>
  <c r="AQ31" i="4"/>
  <c r="AP31" i="4"/>
  <c r="AR30" i="4"/>
  <c r="AR29" i="4"/>
  <c r="AR28" i="4"/>
  <c r="AR27" i="4"/>
  <c r="AR26" i="4"/>
  <c r="AR25" i="4"/>
  <c r="AR24" i="4"/>
  <c r="AR23" i="4"/>
  <c r="AR22" i="4"/>
  <c r="AR21" i="4"/>
  <c r="AR20" i="4"/>
  <c r="AR19" i="4"/>
  <c r="AQ18" i="4"/>
  <c r="AP18" i="4"/>
  <c r="AR17" i="4"/>
  <c r="AR16" i="4"/>
  <c r="AR15" i="4"/>
  <c r="AR14" i="4"/>
  <c r="AR13" i="4"/>
  <c r="AR12" i="4"/>
  <c r="AR11" i="4"/>
  <c r="AR10" i="4"/>
  <c r="AR9" i="4"/>
  <c r="AR8" i="4"/>
  <c r="AR7" i="4"/>
  <c r="AR6" i="4"/>
  <c r="AQ265" i="4"/>
  <c r="AP265" i="4"/>
  <c r="AR264" i="4"/>
  <c r="AR263" i="4"/>
  <c r="AR262" i="4"/>
  <c r="AR261" i="4"/>
  <c r="AR260" i="4"/>
  <c r="AR259" i="4"/>
  <c r="AR258" i="4"/>
  <c r="AR257" i="4"/>
  <c r="AR256" i="4"/>
  <c r="AR255" i="4"/>
  <c r="AR254" i="4"/>
  <c r="AR253" i="4"/>
  <c r="AK252" i="4"/>
  <c r="AJ252" i="4"/>
  <c r="AL251" i="4"/>
  <c r="AL250" i="4"/>
  <c r="AL249" i="4"/>
  <c r="AL248" i="4"/>
  <c r="AL247" i="4"/>
  <c r="AL246" i="4"/>
  <c r="AL245" i="4"/>
  <c r="AL244" i="4"/>
  <c r="AL243" i="4"/>
  <c r="AL242" i="4"/>
  <c r="AL241" i="4"/>
  <c r="AL240" i="4"/>
  <c r="AK239" i="4"/>
  <c r="AJ239" i="4"/>
  <c r="AL238" i="4"/>
  <c r="AL237" i="4"/>
  <c r="AL236" i="4"/>
  <c r="AL235" i="4"/>
  <c r="AL234" i="4"/>
  <c r="AL233" i="4"/>
  <c r="AL232" i="4"/>
  <c r="AL231" i="4"/>
  <c r="AL230" i="4"/>
  <c r="AL229" i="4"/>
  <c r="AL228" i="4"/>
  <c r="AL227" i="4"/>
  <c r="AK226" i="4"/>
  <c r="AJ226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K213" i="4"/>
  <c r="AJ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K200" i="4"/>
  <c r="AJ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K187" i="4"/>
  <c r="AJ187" i="4"/>
  <c r="AL186" i="4"/>
  <c r="AL185" i="4"/>
  <c r="AL184" i="4"/>
  <c r="AL183" i="4"/>
  <c r="AL182" i="4"/>
  <c r="AL181" i="4"/>
  <c r="AL180" i="4"/>
  <c r="AL179" i="4"/>
  <c r="AL178" i="4"/>
  <c r="AL177" i="4"/>
  <c r="AL176" i="4"/>
  <c r="AL175" i="4"/>
  <c r="AK174" i="4"/>
  <c r="AJ174" i="4"/>
  <c r="AL173" i="4"/>
  <c r="AL172" i="4"/>
  <c r="AL171" i="4"/>
  <c r="AL170" i="4"/>
  <c r="AL169" i="4"/>
  <c r="AL168" i="4"/>
  <c r="AL167" i="4"/>
  <c r="AL166" i="4"/>
  <c r="AL165" i="4"/>
  <c r="AL164" i="4"/>
  <c r="AL163" i="4"/>
  <c r="AL162" i="4"/>
  <c r="AK161" i="4"/>
  <c r="AJ161" i="4"/>
  <c r="AL160" i="4"/>
  <c r="AL159" i="4"/>
  <c r="AL158" i="4"/>
  <c r="AL157" i="4"/>
  <c r="AL156" i="4"/>
  <c r="AL155" i="4"/>
  <c r="AL154" i="4"/>
  <c r="AL153" i="4"/>
  <c r="AL152" i="4"/>
  <c r="AL151" i="4"/>
  <c r="AL150" i="4"/>
  <c r="AL149" i="4"/>
  <c r="AK148" i="4"/>
  <c r="AJ148" i="4"/>
  <c r="AL147" i="4"/>
  <c r="AL146" i="4"/>
  <c r="AL145" i="4"/>
  <c r="AL144" i="4"/>
  <c r="AL143" i="4"/>
  <c r="AL142" i="4"/>
  <c r="AL141" i="4"/>
  <c r="AL140" i="4"/>
  <c r="AL139" i="4"/>
  <c r="AL138" i="4"/>
  <c r="AL137" i="4"/>
  <c r="AL136" i="4"/>
  <c r="AK135" i="4"/>
  <c r="AJ135" i="4"/>
  <c r="AL134" i="4"/>
  <c r="AL133" i="4"/>
  <c r="AL132" i="4"/>
  <c r="AL131" i="4"/>
  <c r="AL130" i="4"/>
  <c r="AL129" i="4"/>
  <c r="AL128" i="4"/>
  <c r="AL127" i="4"/>
  <c r="AL126" i="4"/>
  <c r="AL125" i="4"/>
  <c r="AL124" i="4"/>
  <c r="AL123" i="4"/>
  <c r="AK122" i="4"/>
  <c r="AJ122" i="4"/>
  <c r="AL121" i="4"/>
  <c r="AL120" i="4"/>
  <c r="AL119" i="4"/>
  <c r="AL118" i="4"/>
  <c r="AL117" i="4"/>
  <c r="AL116" i="4"/>
  <c r="AL115" i="4"/>
  <c r="AL114" i="4"/>
  <c r="AL113" i="4"/>
  <c r="AL112" i="4"/>
  <c r="AL111" i="4"/>
  <c r="AL110" i="4"/>
  <c r="AK109" i="4"/>
  <c r="AJ109" i="4"/>
  <c r="AL108" i="4"/>
  <c r="AL107" i="4"/>
  <c r="AL106" i="4"/>
  <c r="AL105" i="4"/>
  <c r="AL104" i="4"/>
  <c r="AL103" i="4"/>
  <c r="AL102" i="4"/>
  <c r="AL101" i="4"/>
  <c r="AL100" i="4"/>
  <c r="AL99" i="4"/>
  <c r="AL98" i="4"/>
  <c r="AL97" i="4"/>
  <c r="AK96" i="4"/>
  <c r="AJ96" i="4"/>
  <c r="AL95" i="4"/>
  <c r="AL94" i="4"/>
  <c r="AL93" i="4"/>
  <c r="AL92" i="4"/>
  <c r="AL91" i="4"/>
  <c r="AL90" i="4"/>
  <c r="AL89" i="4"/>
  <c r="AL88" i="4"/>
  <c r="AL87" i="4"/>
  <c r="AL86" i="4"/>
  <c r="AL85" i="4"/>
  <c r="AL84" i="4"/>
  <c r="AK83" i="4"/>
  <c r="AJ83" i="4"/>
  <c r="AL82" i="4"/>
  <c r="AL81" i="4"/>
  <c r="AL80" i="4"/>
  <c r="AL79" i="4"/>
  <c r="AL78" i="4"/>
  <c r="AL77" i="4"/>
  <c r="AL76" i="4"/>
  <c r="AL75" i="4"/>
  <c r="AL74" i="4"/>
  <c r="AL73" i="4"/>
  <c r="AL72" i="4"/>
  <c r="AL71" i="4"/>
  <c r="AK70" i="4"/>
  <c r="AJ70" i="4"/>
  <c r="AL69" i="4"/>
  <c r="AL68" i="4"/>
  <c r="AL67" i="4"/>
  <c r="AL66" i="4"/>
  <c r="AL65" i="4"/>
  <c r="AL64" i="4"/>
  <c r="AL63" i="4"/>
  <c r="AL62" i="4"/>
  <c r="AL61" i="4"/>
  <c r="AL60" i="4"/>
  <c r="AL59" i="4"/>
  <c r="AL58" i="4"/>
  <c r="AK57" i="4"/>
  <c r="AJ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K44" i="4"/>
  <c r="AJ44" i="4"/>
  <c r="AL43" i="4"/>
  <c r="AL42" i="4"/>
  <c r="AL41" i="4"/>
  <c r="AL40" i="4"/>
  <c r="AL39" i="4"/>
  <c r="AL38" i="4"/>
  <c r="AL37" i="4"/>
  <c r="AL36" i="4"/>
  <c r="AL35" i="4"/>
  <c r="AL34" i="4"/>
  <c r="AL33" i="4"/>
  <c r="AL32" i="4"/>
  <c r="AK31" i="4"/>
  <c r="AJ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AK18" i="4"/>
  <c r="AJ18" i="4"/>
  <c r="AL17" i="4"/>
  <c r="AL16" i="4"/>
  <c r="AL15" i="4"/>
  <c r="AL14" i="4"/>
  <c r="AL13" i="4"/>
  <c r="AL12" i="4"/>
  <c r="AL11" i="4"/>
  <c r="AL10" i="4"/>
  <c r="AL9" i="4"/>
  <c r="AL8" i="4"/>
  <c r="AL7" i="4"/>
  <c r="AL6" i="4"/>
  <c r="AK265" i="4"/>
  <c r="AJ265" i="4"/>
  <c r="AL264" i="4"/>
  <c r="AL263" i="4"/>
  <c r="AL262" i="4"/>
  <c r="AL261" i="4"/>
  <c r="AL260" i="4"/>
  <c r="AL259" i="4"/>
  <c r="AL258" i="4"/>
  <c r="AL257" i="4"/>
  <c r="AL256" i="4"/>
  <c r="AL255" i="4"/>
  <c r="AL254" i="4"/>
  <c r="AL253" i="4"/>
  <c r="BR252" i="4"/>
  <c r="BQ252" i="4"/>
  <c r="BS251" i="4"/>
  <c r="BS250" i="4"/>
  <c r="BS249" i="4"/>
  <c r="BS248" i="4"/>
  <c r="BS247" i="4"/>
  <c r="BS246" i="4"/>
  <c r="BS245" i="4"/>
  <c r="BS244" i="4"/>
  <c r="BS243" i="4"/>
  <c r="BS242" i="4"/>
  <c r="BS241" i="4"/>
  <c r="BS240" i="4"/>
  <c r="BR239" i="4"/>
  <c r="BQ239" i="4"/>
  <c r="BS238" i="4"/>
  <c r="BS237" i="4"/>
  <c r="BS236" i="4"/>
  <c r="BS235" i="4"/>
  <c r="BS234" i="4"/>
  <c r="BS233" i="4"/>
  <c r="BS232" i="4"/>
  <c r="BS231" i="4"/>
  <c r="BS230" i="4"/>
  <c r="BS229" i="4"/>
  <c r="BS228" i="4"/>
  <c r="BS227" i="4"/>
  <c r="BR226" i="4"/>
  <c r="BQ226" i="4"/>
  <c r="BS225" i="4"/>
  <c r="BS224" i="4"/>
  <c r="BS223" i="4"/>
  <c r="BS222" i="4"/>
  <c r="BS221" i="4"/>
  <c r="BS220" i="4"/>
  <c r="BS219" i="4"/>
  <c r="BS218" i="4"/>
  <c r="BS217" i="4"/>
  <c r="BS216" i="4"/>
  <c r="BS215" i="4"/>
  <c r="BS214" i="4"/>
  <c r="BR213" i="4"/>
  <c r="BQ213" i="4"/>
  <c r="BS212" i="4"/>
  <c r="BS211" i="4"/>
  <c r="BS210" i="4"/>
  <c r="BS209" i="4"/>
  <c r="BS208" i="4"/>
  <c r="BS207" i="4"/>
  <c r="BS206" i="4"/>
  <c r="BS205" i="4"/>
  <c r="BS204" i="4"/>
  <c r="BS203" i="4"/>
  <c r="BS202" i="4"/>
  <c r="BS201" i="4"/>
  <c r="BR200" i="4"/>
  <c r="BQ200" i="4"/>
  <c r="BS199" i="4"/>
  <c r="BS198" i="4"/>
  <c r="BS197" i="4"/>
  <c r="BS196" i="4"/>
  <c r="BS195" i="4"/>
  <c r="BS194" i="4"/>
  <c r="BS193" i="4"/>
  <c r="BS192" i="4"/>
  <c r="BS191" i="4"/>
  <c r="BS190" i="4"/>
  <c r="BS189" i="4"/>
  <c r="BS188" i="4"/>
  <c r="BR187" i="4"/>
  <c r="BQ187" i="4"/>
  <c r="BS186" i="4"/>
  <c r="BS185" i="4"/>
  <c r="BS184" i="4"/>
  <c r="BS183" i="4"/>
  <c r="BS182" i="4"/>
  <c r="BS181" i="4"/>
  <c r="BS180" i="4"/>
  <c r="BS179" i="4"/>
  <c r="BS178" i="4"/>
  <c r="BS177" i="4"/>
  <c r="BS176" i="4"/>
  <c r="BS175" i="4"/>
  <c r="BR174" i="4"/>
  <c r="BQ174" i="4"/>
  <c r="BS173" i="4"/>
  <c r="BS172" i="4"/>
  <c r="BS171" i="4"/>
  <c r="BS170" i="4"/>
  <c r="BS169" i="4"/>
  <c r="BS168" i="4"/>
  <c r="BS167" i="4"/>
  <c r="BS166" i="4"/>
  <c r="BS165" i="4"/>
  <c r="BS164" i="4"/>
  <c r="BS163" i="4"/>
  <c r="BS162" i="4"/>
  <c r="BR161" i="4"/>
  <c r="BQ161" i="4"/>
  <c r="BS160" i="4"/>
  <c r="BS159" i="4"/>
  <c r="BS158" i="4"/>
  <c r="BS157" i="4"/>
  <c r="BS156" i="4"/>
  <c r="BS155" i="4"/>
  <c r="BS154" i="4"/>
  <c r="BS153" i="4"/>
  <c r="BS152" i="4"/>
  <c r="BS151" i="4"/>
  <c r="BS150" i="4"/>
  <c r="BS149" i="4"/>
  <c r="BR148" i="4"/>
  <c r="BQ148" i="4"/>
  <c r="BS147" i="4"/>
  <c r="BS146" i="4"/>
  <c r="BS145" i="4"/>
  <c r="BS144" i="4"/>
  <c r="BS143" i="4"/>
  <c r="BS142" i="4"/>
  <c r="BS141" i="4"/>
  <c r="BS140" i="4"/>
  <c r="BS139" i="4"/>
  <c r="BS138" i="4"/>
  <c r="BS137" i="4"/>
  <c r="BS136" i="4"/>
  <c r="BR135" i="4"/>
  <c r="BQ135" i="4"/>
  <c r="BS134" i="4"/>
  <c r="BS133" i="4"/>
  <c r="BS132" i="4"/>
  <c r="BS131" i="4"/>
  <c r="BS130" i="4"/>
  <c r="BS129" i="4"/>
  <c r="BS128" i="4"/>
  <c r="BS127" i="4"/>
  <c r="BS126" i="4"/>
  <c r="BS125" i="4"/>
  <c r="BS124" i="4"/>
  <c r="BS123" i="4"/>
  <c r="BR122" i="4"/>
  <c r="BQ122" i="4"/>
  <c r="BS121" i="4"/>
  <c r="BS120" i="4"/>
  <c r="BS119" i="4"/>
  <c r="BS118" i="4"/>
  <c r="BS117" i="4"/>
  <c r="BS116" i="4"/>
  <c r="BS115" i="4"/>
  <c r="BS114" i="4"/>
  <c r="BS113" i="4"/>
  <c r="BS112" i="4"/>
  <c r="BS111" i="4"/>
  <c r="BS110" i="4"/>
  <c r="BR109" i="4"/>
  <c r="BQ109" i="4"/>
  <c r="BS108" i="4"/>
  <c r="BS107" i="4"/>
  <c r="BS106" i="4"/>
  <c r="BS105" i="4"/>
  <c r="BS104" i="4"/>
  <c r="BS103" i="4"/>
  <c r="BS102" i="4"/>
  <c r="BS101" i="4"/>
  <c r="BS100" i="4"/>
  <c r="BS99" i="4"/>
  <c r="BS98" i="4"/>
  <c r="BS97" i="4"/>
  <c r="BR96" i="4"/>
  <c r="BQ96" i="4"/>
  <c r="BS95" i="4"/>
  <c r="BS94" i="4"/>
  <c r="BS93" i="4"/>
  <c r="BS92" i="4"/>
  <c r="BS91" i="4"/>
  <c r="BS90" i="4"/>
  <c r="BS89" i="4"/>
  <c r="BS88" i="4"/>
  <c r="BS87" i="4"/>
  <c r="BS86" i="4"/>
  <c r="BS85" i="4"/>
  <c r="BS84" i="4"/>
  <c r="BR83" i="4"/>
  <c r="BQ83" i="4"/>
  <c r="BS82" i="4"/>
  <c r="BS81" i="4"/>
  <c r="BS80" i="4"/>
  <c r="BS79" i="4"/>
  <c r="BS78" i="4"/>
  <c r="BS77" i="4"/>
  <c r="BS76" i="4"/>
  <c r="BS75" i="4"/>
  <c r="BS74" i="4"/>
  <c r="BS73" i="4"/>
  <c r="BS72" i="4"/>
  <c r="BS71" i="4"/>
  <c r="BR70" i="4"/>
  <c r="BQ70" i="4"/>
  <c r="BS69" i="4"/>
  <c r="BS68" i="4"/>
  <c r="BS67" i="4"/>
  <c r="BS66" i="4"/>
  <c r="BS65" i="4"/>
  <c r="BS64" i="4"/>
  <c r="BS63" i="4"/>
  <c r="BS62" i="4"/>
  <c r="BS61" i="4"/>
  <c r="BS60" i="4"/>
  <c r="BS59" i="4"/>
  <c r="BS58" i="4"/>
  <c r="BR57" i="4"/>
  <c r="BQ57" i="4"/>
  <c r="BS56" i="4"/>
  <c r="BS55" i="4"/>
  <c r="BS54" i="4"/>
  <c r="BS53" i="4"/>
  <c r="BS52" i="4"/>
  <c r="BS51" i="4"/>
  <c r="BS50" i="4"/>
  <c r="BS49" i="4"/>
  <c r="BS48" i="4"/>
  <c r="BS47" i="4"/>
  <c r="BS46" i="4"/>
  <c r="BS45" i="4"/>
  <c r="BR44" i="4"/>
  <c r="BQ44" i="4"/>
  <c r="BS43" i="4"/>
  <c r="BS42" i="4"/>
  <c r="BS41" i="4"/>
  <c r="BS40" i="4"/>
  <c r="BS39" i="4"/>
  <c r="BS38" i="4"/>
  <c r="BS37" i="4"/>
  <c r="BS36" i="4"/>
  <c r="BS35" i="4"/>
  <c r="BS34" i="4"/>
  <c r="BS33" i="4"/>
  <c r="BS32" i="4"/>
  <c r="BR31" i="4"/>
  <c r="BQ31" i="4"/>
  <c r="BS30" i="4"/>
  <c r="BS29" i="4"/>
  <c r="BS28" i="4"/>
  <c r="BS27" i="4"/>
  <c r="BS26" i="4"/>
  <c r="BS25" i="4"/>
  <c r="BS24" i="4"/>
  <c r="BS23" i="4"/>
  <c r="BS22" i="4"/>
  <c r="BS21" i="4"/>
  <c r="BS20" i="4"/>
  <c r="BS19" i="4"/>
  <c r="BR18" i="4"/>
  <c r="BQ18" i="4"/>
  <c r="BS17" i="4"/>
  <c r="BS16" i="4"/>
  <c r="BS15" i="4"/>
  <c r="BS14" i="4"/>
  <c r="BS13" i="4"/>
  <c r="BS12" i="4"/>
  <c r="BS11" i="4"/>
  <c r="BS10" i="4"/>
  <c r="BS9" i="4"/>
  <c r="BS8" i="4"/>
  <c r="BS7" i="4"/>
  <c r="BS6" i="4"/>
  <c r="BR265" i="4"/>
  <c r="BQ265" i="4"/>
  <c r="BS264" i="4"/>
  <c r="BS263" i="4"/>
  <c r="BS262" i="4"/>
  <c r="BS261" i="4"/>
  <c r="BS260" i="4"/>
  <c r="BS259" i="4"/>
  <c r="BS258" i="4"/>
  <c r="BS257" i="4"/>
  <c r="BS256" i="4"/>
  <c r="BS255" i="4"/>
  <c r="BS254" i="4"/>
  <c r="BS253" i="4"/>
  <c r="IJ264" i="2"/>
  <c r="II264" i="2"/>
  <c r="IJ263" i="2"/>
  <c r="II263" i="2"/>
  <c r="IJ262" i="2"/>
  <c r="II262" i="2"/>
  <c r="IJ261" i="2"/>
  <c r="II261" i="2"/>
  <c r="IJ260" i="2"/>
  <c r="II260" i="2"/>
  <c r="IJ259" i="2"/>
  <c r="II259" i="2"/>
  <c r="IJ258" i="2"/>
  <c r="II258" i="2"/>
  <c r="IJ257" i="2"/>
  <c r="II257" i="2"/>
  <c r="IJ256" i="2"/>
  <c r="II256" i="2"/>
  <c r="IJ255" i="2"/>
  <c r="II255" i="2"/>
  <c r="IJ254" i="2"/>
  <c r="II254" i="2"/>
  <c r="IJ253" i="2"/>
  <c r="II253" i="2"/>
  <c r="IG265" i="2"/>
  <c r="IF265" i="2"/>
  <c r="ID265" i="2"/>
  <c r="IC265" i="2"/>
  <c r="HX265" i="2"/>
  <c r="HW265" i="2"/>
  <c r="HU265" i="2"/>
  <c r="HT265" i="2"/>
  <c r="HR265" i="2"/>
  <c r="HQ265" i="2"/>
  <c r="HO265" i="2"/>
  <c r="HN265" i="2"/>
  <c r="HL265" i="2"/>
  <c r="HK265" i="2"/>
  <c r="HI265" i="2"/>
  <c r="HH265" i="2"/>
  <c r="HF265" i="2"/>
  <c r="HE265" i="2"/>
  <c r="HC265" i="2"/>
  <c r="HB265" i="2"/>
  <c r="GZ265" i="2"/>
  <c r="GY265" i="2"/>
  <c r="GW265" i="2"/>
  <c r="GV265" i="2"/>
  <c r="GT265" i="2"/>
  <c r="GS265" i="2"/>
  <c r="GQ265" i="2"/>
  <c r="GP265" i="2"/>
  <c r="GN265" i="2"/>
  <c r="GM265" i="2"/>
  <c r="GK265" i="2"/>
  <c r="GJ265" i="2"/>
  <c r="GH265" i="2"/>
  <c r="GG265" i="2"/>
  <c r="GE265" i="2"/>
  <c r="GD265" i="2"/>
  <c r="GB265" i="2"/>
  <c r="GA265" i="2"/>
  <c r="FY265" i="2"/>
  <c r="FX265" i="2"/>
  <c r="FV265" i="2"/>
  <c r="FU265" i="2"/>
  <c r="FS265" i="2"/>
  <c r="FR265" i="2"/>
  <c r="FP265" i="2"/>
  <c r="FO265" i="2"/>
  <c r="FM265" i="2"/>
  <c r="FL265" i="2"/>
  <c r="FG265" i="2"/>
  <c r="FF265" i="2"/>
  <c r="FD265" i="2"/>
  <c r="FC265" i="2"/>
  <c r="FA265" i="2"/>
  <c r="EZ265" i="2"/>
  <c r="EX265" i="2"/>
  <c r="EW265" i="2"/>
  <c r="ER265" i="2"/>
  <c r="EQ265" i="2"/>
  <c r="EO265" i="2"/>
  <c r="EN265" i="2"/>
  <c r="EL265" i="2"/>
  <c r="EK265" i="2"/>
  <c r="EI265" i="2"/>
  <c r="EH265" i="2"/>
  <c r="EF265" i="2"/>
  <c r="EE265" i="2"/>
  <c r="EC265" i="2"/>
  <c r="EB265" i="2"/>
  <c r="DZ265" i="2"/>
  <c r="DY265" i="2"/>
  <c r="DW265" i="2"/>
  <c r="DV265" i="2"/>
  <c r="DT265" i="2"/>
  <c r="DS265" i="2"/>
  <c r="DQ265" i="2"/>
  <c r="DP265" i="2"/>
  <c r="DN265" i="2"/>
  <c r="DM265" i="2"/>
  <c r="DK265" i="2"/>
  <c r="DJ265" i="2"/>
  <c r="DH265" i="2"/>
  <c r="DG265" i="2"/>
  <c r="DE265" i="2"/>
  <c r="DD265" i="2"/>
  <c r="DB265" i="2"/>
  <c r="DA265" i="2"/>
  <c r="CY265" i="2"/>
  <c r="CX265" i="2"/>
  <c r="CV265" i="2"/>
  <c r="CU265" i="2"/>
  <c r="CS265" i="2"/>
  <c r="CR265" i="2"/>
  <c r="CP265" i="2"/>
  <c r="CO265" i="2"/>
  <c r="CM265" i="2"/>
  <c r="CL265" i="2"/>
  <c r="CJ265" i="2"/>
  <c r="CI265" i="2"/>
  <c r="CG265" i="2"/>
  <c r="CF265" i="2"/>
  <c r="CD265" i="2"/>
  <c r="CC265" i="2"/>
  <c r="CA265" i="2"/>
  <c r="BZ265" i="2"/>
  <c r="BX265" i="2"/>
  <c r="BW265" i="2"/>
  <c r="BU265" i="2"/>
  <c r="BT265" i="2"/>
  <c r="BR265" i="2"/>
  <c r="BQ265" i="2"/>
  <c r="BO265" i="2"/>
  <c r="BN265" i="2"/>
  <c r="BI265" i="2"/>
  <c r="BH265" i="2"/>
  <c r="BF265" i="2"/>
  <c r="BE265" i="2"/>
  <c r="BC265" i="2"/>
  <c r="BB265" i="2"/>
  <c r="AZ265" i="2"/>
  <c r="AY265" i="2"/>
  <c r="AW265" i="2"/>
  <c r="AV265" i="2"/>
  <c r="AT265" i="2"/>
  <c r="AS265" i="2"/>
  <c r="AQ265" i="2"/>
  <c r="AP265" i="2"/>
  <c r="AN265" i="2"/>
  <c r="AM265" i="2"/>
  <c r="AK265" i="2"/>
  <c r="AJ265" i="2"/>
  <c r="AH265" i="2"/>
  <c r="AG265" i="2"/>
  <c r="AB265" i="2"/>
  <c r="AA265" i="2"/>
  <c r="Y265" i="2"/>
  <c r="X265" i="2"/>
  <c r="V265" i="2"/>
  <c r="U265" i="2"/>
  <c r="S265" i="2"/>
  <c r="R265" i="2"/>
  <c r="P265" i="2"/>
  <c r="O265" i="2"/>
  <c r="M265" i="2"/>
  <c r="L265" i="2"/>
  <c r="J265" i="2"/>
  <c r="I265" i="2"/>
  <c r="IH264" i="2"/>
  <c r="IE264" i="2"/>
  <c r="HY264" i="2"/>
  <c r="HV264" i="2"/>
  <c r="HS264" i="2"/>
  <c r="HP264" i="2"/>
  <c r="HM264" i="2"/>
  <c r="HJ264" i="2"/>
  <c r="HG264" i="2"/>
  <c r="HD264" i="2"/>
  <c r="HA264" i="2"/>
  <c r="GX264" i="2"/>
  <c r="GU264" i="2"/>
  <c r="GR264" i="2"/>
  <c r="GO264" i="2"/>
  <c r="GL264" i="2"/>
  <c r="GI264" i="2"/>
  <c r="GF264" i="2"/>
  <c r="GC264" i="2"/>
  <c r="FZ264" i="2"/>
  <c r="FW264" i="2"/>
  <c r="FT264" i="2"/>
  <c r="FQ264" i="2"/>
  <c r="FN264" i="2"/>
  <c r="FH264" i="2"/>
  <c r="FE264" i="2"/>
  <c r="FB264" i="2"/>
  <c r="EY264" i="2"/>
  <c r="ES264" i="2"/>
  <c r="EP264" i="2"/>
  <c r="EM264" i="2"/>
  <c r="EJ264" i="2"/>
  <c r="EG264" i="2"/>
  <c r="ED264" i="2"/>
  <c r="EA264" i="2"/>
  <c r="DX264" i="2"/>
  <c r="DU264" i="2"/>
  <c r="DR264" i="2"/>
  <c r="DO264" i="2"/>
  <c r="DL264" i="2"/>
  <c r="DI264" i="2"/>
  <c r="DF264" i="2"/>
  <c r="DC264" i="2"/>
  <c r="CZ264" i="2"/>
  <c r="CW264" i="2"/>
  <c r="CT264" i="2"/>
  <c r="CQ264" i="2"/>
  <c r="CN264" i="2"/>
  <c r="CK264" i="2"/>
  <c r="CH264" i="2"/>
  <c r="CE264" i="2"/>
  <c r="CB264" i="2"/>
  <c r="BY264" i="2"/>
  <c r="BV264" i="2"/>
  <c r="BS264" i="2"/>
  <c r="BP264" i="2"/>
  <c r="BJ264" i="2"/>
  <c r="BG264" i="2"/>
  <c r="BD264" i="2"/>
  <c r="BA264" i="2"/>
  <c r="AX264" i="2"/>
  <c r="AU264" i="2"/>
  <c r="AR264" i="2"/>
  <c r="AO264" i="2"/>
  <c r="AL264" i="2"/>
  <c r="AI264" i="2"/>
  <c r="AC264" i="2"/>
  <c r="Z264" i="2"/>
  <c r="W264" i="2"/>
  <c r="T264" i="2"/>
  <c r="Q264" i="2"/>
  <c r="N264" i="2"/>
  <c r="K264" i="2"/>
  <c r="IH263" i="2"/>
  <c r="IE263" i="2"/>
  <c r="HY263" i="2"/>
  <c r="HV263" i="2"/>
  <c r="HS263" i="2"/>
  <c r="HP263" i="2"/>
  <c r="HM263" i="2"/>
  <c r="HJ263" i="2"/>
  <c r="HG263" i="2"/>
  <c r="HD263" i="2"/>
  <c r="HA263" i="2"/>
  <c r="GX263" i="2"/>
  <c r="GU263" i="2"/>
  <c r="GR263" i="2"/>
  <c r="GO263" i="2"/>
  <c r="GL263" i="2"/>
  <c r="GI263" i="2"/>
  <c r="GF263" i="2"/>
  <c r="GC263" i="2"/>
  <c r="FZ263" i="2"/>
  <c r="FW263" i="2"/>
  <c r="FT263" i="2"/>
  <c r="FQ263" i="2"/>
  <c r="FN263" i="2"/>
  <c r="FH263" i="2"/>
  <c r="FE263" i="2"/>
  <c r="FB263" i="2"/>
  <c r="EY263" i="2"/>
  <c r="ES263" i="2"/>
  <c r="EP263" i="2"/>
  <c r="EM263" i="2"/>
  <c r="EJ263" i="2"/>
  <c r="EG263" i="2"/>
  <c r="ED263" i="2"/>
  <c r="EA263" i="2"/>
  <c r="DX263" i="2"/>
  <c r="DU263" i="2"/>
  <c r="DR263" i="2"/>
  <c r="DO263" i="2"/>
  <c r="DL263" i="2"/>
  <c r="DI263" i="2"/>
  <c r="DF263" i="2"/>
  <c r="DC263" i="2"/>
  <c r="CZ263" i="2"/>
  <c r="CW263" i="2"/>
  <c r="CT263" i="2"/>
  <c r="CQ263" i="2"/>
  <c r="CN263" i="2"/>
  <c r="CK263" i="2"/>
  <c r="CH263" i="2"/>
  <c r="CE263" i="2"/>
  <c r="CB263" i="2"/>
  <c r="BY263" i="2"/>
  <c r="BV263" i="2"/>
  <c r="BS263" i="2"/>
  <c r="BP263" i="2"/>
  <c r="BJ263" i="2"/>
  <c r="BG263" i="2"/>
  <c r="BD263" i="2"/>
  <c r="BA263" i="2"/>
  <c r="AX263" i="2"/>
  <c r="AU263" i="2"/>
  <c r="AR263" i="2"/>
  <c r="AO263" i="2"/>
  <c r="AL263" i="2"/>
  <c r="AI263" i="2"/>
  <c r="AC263" i="2"/>
  <c r="Z263" i="2"/>
  <c r="W263" i="2"/>
  <c r="T263" i="2"/>
  <c r="Q263" i="2"/>
  <c r="N263" i="2"/>
  <c r="K263" i="2"/>
  <c r="IH262" i="2"/>
  <c r="IE262" i="2"/>
  <c r="HY262" i="2"/>
  <c r="HV262" i="2"/>
  <c r="HS262" i="2"/>
  <c r="HP262" i="2"/>
  <c r="HM262" i="2"/>
  <c r="HJ262" i="2"/>
  <c r="HG262" i="2"/>
  <c r="HD262" i="2"/>
  <c r="HA262" i="2"/>
  <c r="GX262" i="2"/>
  <c r="GU262" i="2"/>
  <c r="GR262" i="2"/>
  <c r="GO262" i="2"/>
  <c r="GL262" i="2"/>
  <c r="GI262" i="2"/>
  <c r="GF262" i="2"/>
  <c r="GC262" i="2"/>
  <c r="FZ262" i="2"/>
  <c r="FW262" i="2"/>
  <c r="FT262" i="2"/>
  <c r="FQ262" i="2"/>
  <c r="FN262" i="2"/>
  <c r="FH262" i="2"/>
  <c r="FE262" i="2"/>
  <c r="FB262" i="2"/>
  <c r="EY262" i="2"/>
  <c r="ES262" i="2"/>
  <c r="EP262" i="2"/>
  <c r="EM262" i="2"/>
  <c r="EJ262" i="2"/>
  <c r="EG262" i="2"/>
  <c r="ED262" i="2"/>
  <c r="EA262" i="2"/>
  <c r="DX262" i="2"/>
  <c r="DU262" i="2"/>
  <c r="DR262" i="2"/>
  <c r="DO262" i="2"/>
  <c r="DL262" i="2"/>
  <c r="DI262" i="2"/>
  <c r="DF262" i="2"/>
  <c r="DC262" i="2"/>
  <c r="CZ262" i="2"/>
  <c r="CW262" i="2"/>
  <c r="CT262" i="2"/>
  <c r="CQ262" i="2"/>
  <c r="CN262" i="2"/>
  <c r="CK262" i="2"/>
  <c r="CH262" i="2"/>
  <c r="CE262" i="2"/>
  <c r="CB262" i="2"/>
  <c r="BY262" i="2"/>
  <c r="BV262" i="2"/>
  <c r="BS262" i="2"/>
  <c r="BP262" i="2"/>
  <c r="BJ262" i="2"/>
  <c r="BG262" i="2"/>
  <c r="BD262" i="2"/>
  <c r="BA262" i="2"/>
  <c r="AX262" i="2"/>
  <c r="AU262" i="2"/>
  <c r="AR262" i="2"/>
  <c r="AO262" i="2"/>
  <c r="AL262" i="2"/>
  <c r="AI262" i="2"/>
  <c r="AC262" i="2"/>
  <c r="Z262" i="2"/>
  <c r="W262" i="2"/>
  <c r="T262" i="2"/>
  <c r="Q262" i="2"/>
  <c r="N262" i="2"/>
  <c r="K262" i="2"/>
  <c r="IH261" i="2"/>
  <c r="IE261" i="2"/>
  <c r="HY261" i="2"/>
  <c r="HV261" i="2"/>
  <c r="HS261" i="2"/>
  <c r="HP261" i="2"/>
  <c r="HM261" i="2"/>
  <c r="HJ261" i="2"/>
  <c r="HG261" i="2"/>
  <c r="HD261" i="2"/>
  <c r="HA261" i="2"/>
  <c r="GX261" i="2"/>
  <c r="GU261" i="2"/>
  <c r="GR261" i="2"/>
  <c r="GO261" i="2"/>
  <c r="GL261" i="2"/>
  <c r="GI261" i="2"/>
  <c r="GF261" i="2"/>
  <c r="GC261" i="2"/>
  <c r="FZ261" i="2"/>
  <c r="FW261" i="2"/>
  <c r="FT261" i="2"/>
  <c r="FQ261" i="2"/>
  <c r="FN261" i="2"/>
  <c r="FH261" i="2"/>
  <c r="FE261" i="2"/>
  <c r="FB261" i="2"/>
  <c r="EY261" i="2"/>
  <c r="ES261" i="2"/>
  <c r="EP261" i="2"/>
  <c r="EM261" i="2"/>
  <c r="EJ261" i="2"/>
  <c r="EG261" i="2"/>
  <c r="ED261" i="2"/>
  <c r="EA261" i="2"/>
  <c r="DX261" i="2"/>
  <c r="DU261" i="2"/>
  <c r="DR261" i="2"/>
  <c r="DO261" i="2"/>
  <c r="DL261" i="2"/>
  <c r="DI261" i="2"/>
  <c r="DF261" i="2"/>
  <c r="DC261" i="2"/>
  <c r="CZ261" i="2"/>
  <c r="CW261" i="2"/>
  <c r="CT261" i="2"/>
  <c r="CQ261" i="2"/>
  <c r="CN261" i="2"/>
  <c r="CK261" i="2"/>
  <c r="CH261" i="2"/>
  <c r="CE261" i="2"/>
  <c r="CB261" i="2"/>
  <c r="BY261" i="2"/>
  <c r="BV261" i="2"/>
  <c r="BS261" i="2"/>
  <c r="BP261" i="2"/>
  <c r="BJ261" i="2"/>
  <c r="BG261" i="2"/>
  <c r="BD261" i="2"/>
  <c r="BA261" i="2"/>
  <c r="AX261" i="2"/>
  <c r="AU261" i="2"/>
  <c r="AR261" i="2"/>
  <c r="AO261" i="2"/>
  <c r="AL261" i="2"/>
  <c r="AI261" i="2"/>
  <c r="AC261" i="2"/>
  <c r="Z261" i="2"/>
  <c r="W261" i="2"/>
  <c r="T261" i="2"/>
  <c r="Q261" i="2"/>
  <c r="N261" i="2"/>
  <c r="K261" i="2"/>
  <c r="IH260" i="2"/>
  <c r="IE260" i="2"/>
  <c r="HY260" i="2"/>
  <c r="HV260" i="2"/>
  <c r="HS260" i="2"/>
  <c r="HP260" i="2"/>
  <c r="HM260" i="2"/>
  <c r="HJ260" i="2"/>
  <c r="HG260" i="2"/>
  <c r="HD260" i="2"/>
  <c r="HA260" i="2"/>
  <c r="GX260" i="2"/>
  <c r="GU260" i="2"/>
  <c r="GR260" i="2"/>
  <c r="GO260" i="2"/>
  <c r="GL260" i="2"/>
  <c r="GI260" i="2"/>
  <c r="GF260" i="2"/>
  <c r="GC260" i="2"/>
  <c r="FZ260" i="2"/>
  <c r="FW260" i="2"/>
  <c r="FT260" i="2"/>
  <c r="FQ260" i="2"/>
  <c r="FN260" i="2"/>
  <c r="FH260" i="2"/>
  <c r="FE260" i="2"/>
  <c r="FB260" i="2"/>
  <c r="EY260" i="2"/>
  <c r="ES260" i="2"/>
  <c r="EP260" i="2"/>
  <c r="EM260" i="2"/>
  <c r="EJ260" i="2"/>
  <c r="EG260" i="2"/>
  <c r="ED260" i="2"/>
  <c r="EA260" i="2"/>
  <c r="DX260" i="2"/>
  <c r="DU260" i="2"/>
  <c r="DR260" i="2"/>
  <c r="DO260" i="2"/>
  <c r="DL260" i="2"/>
  <c r="DI260" i="2"/>
  <c r="DF260" i="2"/>
  <c r="DC260" i="2"/>
  <c r="CZ260" i="2"/>
  <c r="CW260" i="2"/>
  <c r="CT260" i="2"/>
  <c r="CQ260" i="2"/>
  <c r="CN260" i="2"/>
  <c r="CK260" i="2"/>
  <c r="CH260" i="2"/>
  <c r="CE260" i="2"/>
  <c r="CB260" i="2"/>
  <c r="BY260" i="2"/>
  <c r="BV260" i="2"/>
  <c r="BS260" i="2"/>
  <c r="BP260" i="2"/>
  <c r="BJ260" i="2"/>
  <c r="BG260" i="2"/>
  <c r="BD260" i="2"/>
  <c r="BA260" i="2"/>
  <c r="AX260" i="2"/>
  <c r="AU260" i="2"/>
  <c r="AR260" i="2"/>
  <c r="AO260" i="2"/>
  <c r="AL260" i="2"/>
  <c r="AI260" i="2"/>
  <c r="AC260" i="2"/>
  <c r="Z260" i="2"/>
  <c r="W260" i="2"/>
  <c r="T260" i="2"/>
  <c r="Q260" i="2"/>
  <c r="N260" i="2"/>
  <c r="K260" i="2"/>
  <c r="IH259" i="2"/>
  <c r="IE259" i="2"/>
  <c r="HY259" i="2"/>
  <c r="HV259" i="2"/>
  <c r="HS259" i="2"/>
  <c r="HP259" i="2"/>
  <c r="HM259" i="2"/>
  <c r="HJ259" i="2"/>
  <c r="HG259" i="2"/>
  <c r="HD259" i="2"/>
  <c r="HA259" i="2"/>
  <c r="GX259" i="2"/>
  <c r="GU259" i="2"/>
  <c r="GR259" i="2"/>
  <c r="GO259" i="2"/>
  <c r="GL259" i="2"/>
  <c r="GI259" i="2"/>
  <c r="GF259" i="2"/>
  <c r="GC259" i="2"/>
  <c r="FZ259" i="2"/>
  <c r="FW259" i="2"/>
  <c r="FT259" i="2"/>
  <c r="FQ259" i="2"/>
  <c r="FN259" i="2"/>
  <c r="FH259" i="2"/>
  <c r="FE259" i="2"/>
  <c r="FB259" i="2"/>
  <c r="EY259" i="2"/>
  <c r="ES259" i="2"/>
  <c r="EP259" i="2"/>
  <c r="EM259" i="2"/>
  <c r="EJ259" i="2"/>
  <c r="EG259" i="2"/>
  <c r="ED259" i="2"/>
  <c r="EA259" i="2"/>
  <c r="DX259" i="2"/>
  <c r="DU259" i="2"/>
  <c r="DR259" i="2"/>
  <c r="DO259" i="2"/>
  <c r="DL259" i="2"/>
  <c r="DI259" i="2"/>
  <c r="DF259" i="2"/>
  <c r="DC259" i="2"/>
  <c r="CZ259" i="2"/>
  <c r="CW259" i="2"/>
  <c r="CT259" i="2"/>
  <c r="CQ259" i="2"/>
  <c r="CN259" i="2"/>
  <c r="CK259" i="2"/>
  <c r="CH259" i="2"/>
  <c r="CE259" i="2"/>
  <c r="CB259" i="2"/>
  <c r="BY259" i="2"/>
  <c r="BV259" i="2"/>
  <c r="BS259" i="2"/>
  <c r="BP259" i="2"/>
  <c r="BJ259" i="2"/>
  <c r="BG259" i="2"/>
  <c r="BD259" i="2"/>
  <c r="BA259" i="2"/>
  <c r="AX259" i="2"/>
  <c r="AU259" i="2"/>
  <c r="AR259" i="2"/>
  <c r="AO259" i="2"/>
  <c r="AL259" i="2"/>
  <c r="AI259" i="2"/>
  <c r="AC259" i="2"/>
  <c r="Z259" i="2"/>
  <c r="W259" i="2"/>
  <c r="T259" i="2"/>
  <c r="Q259" i="2"/>
  <c r="N259" i="2"/>
  <c r="K259" i="2"/>
  <c r="IH258" i="2"/>
  <c r="IE258" i="2"/>
  <c r="HY258" i="2"/>
  <c r="HV258" i="2"/>
  <c r="HS258" i="2"/>
  <c r="HP258" i="2"/>
  <c r="HM258" i="2"/>
  <c r="HJ258" i="2"/>
  <c r="HG258" i="2"/>
  <c r="HD258" i="2"/>
  <c r="HA258" i="2"/>
  <c r="GX258" i="2"/>
  <c r="GU258" i="2"/>
  <c r="GR258" i="2"/>
  <c r="GO258" i="2"/>
  <c r="GL258" i="2"/>
  <c r="GI258" i="2"/>
  <c r="GF258" i="2"/>
  <c r="GC258" i="2"/>
  <c r="FZ258" i="2"/>
  <c r="FW258" i="2"/>
  <c r="FT258" i="2"/>
  <c r="FQ258" i="2"/>
  <c r="FN258" i="2"/>
  <c r="FH258" i="2"/>
  <c r="FE258" i="2"/>
  <c r="FB258" i="2"/>
  <c r="EY258" i="2"/>
  <c r="ES258" i="2"/>
  <c r="EP258" i="2"/>
  <c r="EM258" i="2"/>
  <c r="EJ258" i="2"/>
  <c r="EG258" i="2"/>
  <c r="ED258" i="2"/>
  <c r="EA258" i="2"/>
  <c r="DX258" i="2"/>
  <c r="DU258" i="2"/>
  <c r="DR258" i="2"/>
  <c r="DO258" i="2"/>
  <c r="DL258" i="2"/>
  <c r="DI258" i="2"/>
  <c r="DF258" i="2"/>
  <c r="DC258" i="2"/>
  <c r="CZ258" i="2"/>
  <c r="CW258" i="2"/>
  <c r="CT258" i="2"/>
  <c r="CQ258" i="2"/>
  <c r="CN258" i="2"/>
  <c r="CK258" i="2"/>
  <c r="CH258" i="2"/>
  <c r="CE258" i="2"/>
  <c r="CB258" i="2"/>
  <c r="BY258" i="2"/>
  <c r="BV258" i="2"/>
  <c r="BS258" i="2"/>
  <c r="BP258" i="2"/>
  <c r="BJ258" i="2"/>
  <c r="BG258" i="2"/>
  <c r="BD258" i="2"/>
  <c r="BA258" i="2"/>
  <c r="AX258" i="2"/>
  <c r="AU258" i="2"/>
  <c r="AR258" i="2"/>
  <c r="AO258" i="2"/>
  <c r="AL258" i="2"/>
  <c r="AI258" i="2"/>
  <c r="AC258" i="2"/>
  <c r="Z258" i="2"/>
  <c r="W258" i="2"/>
  <c r="T258" i="2"/>
  <c r="Q258" i="2"/>
  <c r="N258" i="2"/>
  <c r="K258" i="2"/>
  <c r="IH257" i="2"/>
  <c r="IE257" i="2"/>
  <c r="HY257" i="2"/>
  <c r="HV257" i="2"/>
  <c r="HS257" i="2"/>
  <c r="HP257" i="2"/>
  <c r="HM257" i="2"/>
  <c r="HJ257" i="2"/>
  <c r="HG257" i="2"/>
  <c r="HD257" i="2"/>
  <c r="HA257" i="2"/>
  <c r="GX257" i="2"/>
  <c r="GU257" i="2"/>
  <c r="GR257" i="2"/>
  <c r="GO257" i="2"/>
  <c r="GL257" i="2"/>
  <c r="GI257" i="2"/>
  <c r="GF257" i="2"/>
  <c r="GC257" i="2"/>
  <c r="FZ257" i="2"/>
  <c r="FW257" i="2"/>
  <c r="FT257" i="2"/>
  <c r="FQ257" i="2"/>
  <c r="FN257" i="2"/>
  <c r="FH257" i="2"/>
  <c r="FE257" i="2"/>
  <c r="FB257" i="2"/>
  <c r="EY257" i="2"/>
  <c r="ES257" i="2"/>
  <c r="EP257" i="2"/>
  <c r="EM257" i="2"/>
  <c r="EJ257" i="2"/>
  <c r="EG257" i="2"/>
  <c r="ED257" i="2"/>
  <c r="EA257" i="2"/>
  <c r="DX257" i="2"/>
  <c r="DU257" i="2"/>
  <c r="DR257" i="2"/>
  <c r="DO257" i="2"/>
  <c r="DL257" i="2"/>
  <c r="DI257" i="2"/>
  <c r="DF257" i="2"/>
  <c r="DC257" i="2"/>
  <c r="CZ257" i="2"/>
  <c r="CW257" i="2"/>
  <c r="CT257" i="2"/>
  <c r="CQ257" i="2"/>
  <c r="CN257" i="2"/>
  <c r="CK257" i="2"/>
  <c r="CH257" i="2"/>
  <c r="CE257" i="2"/>
  <c r="CB257" i="2"/>
  <c r="BY257" i="2"/>
  <c r="BV257" i="2"/>
  <c r="BS257" i="2"/>
  <c r="BP257" i="2"/>
  <c r="BJ257" i="2"/>
  <c r="BG257" i="2"/>
  <c r="BD257" i="2"/>
  <c r="BA257" i="2"/>
  <c r="AX257" i="2"/>
  <c r="AU257" i="2"/>
  <c r="AR257" i="2"/>
  <c r="AO257" i="2"/>
  <c r="AL257" i="2"/>
  <c r="AI257" i="2"/>
  <c r="AC257" i="2"/>
  <c r="Z257" i="2"/>
  <c r="W257" i="2"/>
  <c r="T257" i="2"/>
  <c r="Q257" i="2"/>
  <c r="N257" i="2"/>
  <c r="K257" i="2"/>
  <c r="IH256" i="2"/>
  <c r="IE256" i="2"/>
  <c r="HY256" i="2"/>
  <c r="HV256" i="2"/>
  <c r="HS256" i="2"/>
  <c r="HP256" i="2"/>
  <c r="HM256" i="2"/>
  <c r="HJ256" i="2"/>
  <c r="HG256" i="2"/>
  <c r="HD256" i="2"/>
  <c r="HA256" i="2"/>
  <c r="GX256" i="2"/>
  <c r="GU256" i="2"/>
  <c r="GR256" i="2"/>
  <c r="GO256" i="2"/>
  <c r="GL256" i="2"/>
  <c r="GI256" i="2"/>
  <c r="GF256" i="2"/>
  <c r="GC256" i="2"/>
  <c r="FZ256" i="2"/>
  <c r="FW256" i="2"/>
  <c r="FT256" i="2"/>
  <c r="FQ256" i="2"/>
  <c r="FN256" i="2"/>
  <c r="FH256" i="2"/>
  <c r="FE256" i="2"/>
  <c r="FB256" i="2"/>
  <c r="EY256" i="2"/>
  <c r="ES256" i="2"/>
  <c r="EP256" i="2"/>
  <c r="EM256" i="2"/>
  <c r="EJ256" i="2"/>
  <c r="EG256" i="2"/>
  <c r="ED256" i="2"/>
  <c r="EA256" i="2"/>
  <c r="DX256" i="2"/>
  <c r="DU256" i="2"/>
  <c r="DR256" i="2"/>
  <c r="DO256" i="2"/>
  <c r="DL256" i="2"/>
  <c r="DI256" i="2"/>
  <c r="DF256" i="2"/>
  <c r="DC256" i="2"/>
  <c r="CZ256" i="2"/>
  <c r="CW256" i="2"/>
  <c r="CT256" i="2"/>
  <c r="CQ256" i="2"/>
  <c r="CN256" i="2"/>
  <c r="CK256" i="2"/>
  <c r="CH256" i="2"/>
  <c r="CE256" i="2"/>
  <c r="CB256" i="2"/>
  <c r="BY256" i="2"/>
  <c r="BV256" i="2"/>
  <c r="BS256" i="2"/>
  <c r="BP256" i="2"/>
  <c r="BJ256" i="2"/>
  <c r="BG256" i="2"/>
  <c r="BD256" i="2"/>
  <c r="BA256" i="2"/>
  <c r="AX256" i="2"/>
  <c r="AU256" i="2"/>
  <c r="AR256" i="2"/>
  <c r="AO256" i="2"/>
  <c r="AL256" i="2"/>
  <c r="AI256" i="2"/>
  <c r="AC256" i="2"/>
  <c r="Z256" i="2"/>
  <c r="W256" i="2"/>
  <c r="T256" i="2"/>
  <c r="Q256" i="2"/>
  <c r="N256" i="2"/>
  <c r="K256" i="2"/>
  <c r="IH255" i="2"/>
  <c r="IE255" i="2"/>
  <c r="HY255" i="2"/>
  <c r="HV255" i="2"/>
  <c r="HS255" i="2"/>
  <c r="HP255" i="2"/>
  <c r="HM255" i="2"/>
  <c r="HJ255" i="2"/>
  <c r="HG255" i="2"/>
  <c r="HD255" i="2"/>
  <c r="HA255" i="2"/>
  <c r="GX255" i="2"/>
  <c r="GU255" i="2"/>
  <c r="GR255" i="2"/>
  <c r="GO255" i="2"/>
  <c r="GL255" i="2"/>
  <c r="GI255" i="2"/>
  <c r="GF255" i="2"/>
  <c r="GC255" i="2"/>
  <c r="FZ255" i="2"/>
  <c r="FW255" i="2"/>
  <c r="FT255" i="2"/>
  <c r="FQ255" i="2"/>
  <c r="FN255" i="2"/>
  <c r="FH255" i="2"/>
  <c r="FE255" i="2"/>
  <c r="FB255" i="2"/>
  <c r="EY255" i="2"/>
  <c r="ES255" i="2"/>
  <c r="EP255" i="2"/>
  <c r="EM255" i="2"/>
  <c r="EJ255" i="2"/>
  <c r="EG255" i="2"/>
  <c r="ED255" i="2"/>
  <c r="EA255" i="2"/>
  <c r="DX255" i="2"/>
  <c r="DU255" i="2"/>
  <c r="DR255" i="2"/>
  <c r="DO255" i="2"/>
  <c r="DL255" i="2"/>
  <c r="DI255" i="2"/>
  <c r="DF255" i="2"/>
  <c r="DC255" i="2"/>
  <c r="CZ255" i="2"/>
  <c r="CW255" i="2"/>
  <c r="CT255" i="2"/>
  <c r="CQ255" i="2"/>
  <c r="CN255" i="2"/>
  <c r="CK255" i="2"/>
  <c r="CH255" i="2"/>
  <c r="CE255" i="2"/>
  <c r="CB255" i="2"/>
  <c r="BY255" i="2"/>
  <c r="BV255" i="2"/>
  <c r="BS255" i="2"/>
  <c r="BP255" i="2"/>
  <c r="BJ255" i="2"/>
  <c r="BG255" i="2"/>
  <c r="BD255" i="2"/>
  <c r="BA255" i="2"/>
  <c r="AX255" i="2"/>
  <c r="AU255" i="2"/>
  <c r="AR255" i="2"/>
  <c r="AO255" i="2"/>
  <c r="AL255" i="2"/>
  <c r="AI255" i="2"/>
  <c r="AC255" i="2"/>
  <c r="Z255" i="2"/>
  <c r="W255" i="2"/>
  <c r="T255" i="2"/>
  <c r="Q255" i="2"/>
  <c r="N255" i="2"/>
  <c r="K255" i="2"/>
  <c r="IH254" i="2"/>
  <c r="IE254" i="2"/>
  <c r="HY254" i="2"/>
  <c r="HV254" i="2"/>
  <c r="HS254" i="2"/>
  <c r="HP254" i="2"/>
  <c r="HM254" i="2"/>
  <c r="HJ254" i="2"/>
  <c r="HG254" i="2"/>
  <c r="HD254" i="2"/>
  <c r="HA254" i="2"/>
  <c r="GX254" i="2"/>
  <c r="GU254" i="2"/>
  <c r="GR254" i="2"/>
  <c r="GO254" i="2"/>
  <c r="GL254" i="2"/>
  <c r="GI254" i="2"/>
  <c r="GF254" i="2"/>
  <c r="GC254" i="2"/>
  <c r="FZ254" i="2"/>
  <c r="FW254" i="2"/>
  <c r="FT254" i="2"/>
  <c r="FQ254" i="2"/>
  <c r="FN254" i="2"/>
  <c r="FH254" i="2"/>
  <c r="FE254" i="2"/>
  <c r="FB254" i="2"/>
  <c r="EY254" i="2"/>
  <c r="ES254" i="2"/>
  <c r="EP254" i="2"/>
  <c r="EM254" i="2"/>
  <c r="EJ254" i="2"/>
  <c r="EG254" i="2"/>
  <c r="ED254" i="2"/>
  <c r="EA254" i="2"/>
  <c r="DX254" i="2"/>
  <c r="DU254" i="2"/>
  <c r="DR254" i="2"/>
  <c r="DO254" i="2"/>
  <c r="DL254" i="2"/>
  <c r="DI254" i="2"/>
  <c r="DF254" i="2"/>
  <c r="DC254" i="2"/>
  <c r="CZ254" i="2"/>
  <c r="CW254" i="2"/>
  <c r="CT254" i="2"/>
  <c r="CQ254" i="2"/>
  <c r="CN254" i="2"/>
  <c r="CK254" i="2"/>
  <c r="CH254" i="2"/>
  <c r="CE254" i="2"/>
  <c r="CB254" i="2"/>
  <c r="BY254" i="2"/>
  <c r="BV254" i="2"/>
  <c r="BS254" i="2"/>
  <c r="BP254" i="2"/>
  <c r="BJ254" i="2"/>
  <c r="BG254" i="2"/>
  <c r="BD254" i="2"/>
  <c r="BA254" i="2"/>
  <c r="AX254" i="2"/>
  <c r="AU254" i="2"/>
  <c r="AR254" i="2"/>
  <c r="AO254" i="2"/>
  <c r="AL254" i="2"/>
  <c r="AI254" i="2"/>
  <c r="AC254" i="2"/>
  <c r="Z254" i="2"/>
  <c r="W254" i="2"/>
  <c r="T254" i="2"/>
  <c r="Q254" i="2"/>
  <c r="N254" i="2"/>
  <c r="K254" i="2"/>
  <c r="IH253" i="2"/>
  <c r="IE253" i="2"/>
  <c r="HY253" i="2"/>
  <c r="HV253" i="2"/>
  <c r="HS253" i="2"/>
  <c r="HP253" i="2"/>
  <c r="HM253" i="2"/>
  <c r="HJ253" i="2"/>
  <c r="HG253" i="2"/>
  <c r="HD253" i="2"/>
  <c r="HA253" i="2"/>
  <c r="GX253" i="2"/>
  <c r="GU253" i="2"/>
  <c r="GR253" i="2"/>
  <c r="GO253" i="2"/>
  <c r="GL253" i="2"/>
  <c r="GI253" i="2"/>
  <c r="GF253" i="2"/>
  <c r="GC253" i="2"/>
  <c r="FZ253" i="2"/>
  <c r="FW253" i="2"/>
  <c r="FT253" i="2"/>
  <c r="FQ253" i="2"/>
  <c r="FN253" i="2"/>
  <c r="FH253" i="2"/>
  <c r="FE253" i="2"/>
  <c r="FB253" i="2"/>
  <c r="EY253" i="2"/>
  <c r="ES253" i="2"/>
  <c r="EP253" i="2"/>
  <c r="EM253" i="2"/>
  <c r="EJ253" i="2"/>
  <c r="EG253" i="2"/>
  <c r="ED253" i="2"/>
  <c r="EA253" i="2"/>
  <c r="DX253" i="2"/>
  <c r="DU253" i="2"/>
  <c r="DR253" i="2"/>
  <c r="DO253" i="2"/>
  <c r="DL253" i="2"/>
  <c r="DI253" i="2"/>
  <c r="DF253" i="2"/>
  <c r="DC253" i="2"/>
  <c r="CZ253" i="2"/>
  <c r="CW253" i="2"/>
  <c r="CT253" i="2"/>
  <c r="CQ253" i="2"/>
  <c r="CN253" i="2"/>
  <c r="CK253" i="2"/>
  <c r="CH253" i="2"/>
  <c r="CE253" i="2"/>
  <c r="CB253" i="2"/>
  <c r="BY253" i="2"/>
  <c r="BV253" i="2"/>
  <c r="BS253" i="2"/>
  <c r="BP253" i="2"/>
  <c r="BJ253" i="2"/>
  <c r="BG253" i="2"/>
  <c r="BD253" i="2"/>
  <c r="BA253" i="2"/>
  <c r="AX253" i="2"/>
  <c r="AU253" i="2"/>
  <c r="AR253" i="2"/>
  <c r="AO253" i="2"/>
  <c r="AL253" i="2"/>
  <c r="AI253" i="2"/>
  <c r="AC253" i="2"/>
  <c r="Z253" i="2"/>
  <c r="W253" i="2"/>
  <c r="T253" i="2"/>
  <c r="Q253" i="2"/>
  <c r="N253" i="2"/>
  <c r="K253" i="2"/>
  <c r="FJ265" i="4"/>
  <c r="FI265" i="4"/>
  <c r="FG265" i="4"/>
  <c r="FF265" i="4"/>
  <c r="FA265" i="4"/>
  <c r="EZ265" i="4"/>
  <c r="EX265" i="4"/>
  <c r="EW265" i="4"/>
  <c r="EU265" i="4"/>
  <c r="ET265" i="4"/>
  <c r="ER265" i="4"/>
  <c r="EQ265" i="4"/>
  <c r="EO265" i="4"/>
  <c r="EN265" i="4"/>
  <c r="EL265" i="4"/>
  <c r="EK265" i="4"/>
  <c r="EI265" i="4"/>
  <c r="EH265" i="4"/>
  <c r="EF265" i="4"/>
  <c r="EE265" i="4"/>
  <c r="EC265" i="4"/>
  <c r="EB265" i="4"/>
  <c r="DZ265" i="4"/>
  <c r="DY265" i="4"/>
  <c r="DW265" i="4"/>
  <c r="DV265" i="4"/>
  <c r="DT265" i="4"/>
  <c r="DS265" i="4"/>
  <c r="DQ265" i="4"/>
  <c r="DP265" i="4"/>
  <c r="DN265" i="4"/>
  <c r="DM265" i="4"/>
  <c r="DK265" i="4"/>
  <c r="DJ265" i="4"/>
  <c r="DH265" i="4"/>
  <c r="DG265" i="4"/>
  <c r="DE265" i="4"/>
  <c r="DD265" i="4"/>
  <c r="DB265" i="4"/>
  <c r="DA265" i="4"/>
  <c r="CY265" i="4"/>
  <c r="CX265" i="4"/>
  <c r="CV265" i="4"/>
  <c r="CU265" i="4"/>
  <c r="CS265" i="4"/>
  <c r="CR265" i="4"/>
  <c r="CP265" i="4"/>
  <c r="CO265" i="4"/>
  <c r="CM265" i="4"/>
  <c r="CL265" i="4"/>
  <c r="CJ265" i="4"/>
  <c r="CI265" i="4"/>
  <c r="CG265" i="4"/>
  <c r="CF265" i="4"/>
  <c r="CD265" i="4"/>
  <c r="CC265" i="4"/>
  <c r="CA265" i="4"/>
  <c r="BZ265" i="4"/>
  <c r="BX265" i="4"/>
  <c r="BW265" i="4"/>
  <c r="BU265" i="4"/>
  <c r="BT265" i="4"/>
  <c r="BO265" i="4"/>
  <c r="BN265" i="4"/>
  <c r="BL265" i="4"/>
  <c r="BK265" i="4"/>
  <c r="BI265" i="4"/>
  <c r="BH265" i="4"/>
  <c r="BF265" i="4"/>
  <c r="BE265" i="4"/>
  <c r="BC265" i="4"/>
  <c r="BB265" i="4"/>
  <c r="AZ265" i="4"/>
  <c r="AY265" i="4"/>
  <c r="AW265" i="4"/>
  <c r="AV265" i="4"/>
  <c r="AT265" i="4"/>
  <c r="AS265" i="4"/>
  <c r="AN265" i="4"/>
  <c r="AM265" i="4"/>
  <c r="AH265" i="4"/>
  <c r="AG265" i="4"/>
  <c r="AE265" i="4"/>
  <c r="AD265" i="4"/>
  <c r="AB265" i="4"/>
  <c r="AA265" i="4"/>
  <c r="Y265" i="4"/>
  <c r="X265" i="4"/>
  <c r="V265" i="4"/>
  <c r="U265" i="4"/>
  <c r="S265" i="4"/>
  <c r="R265" i="4"/>
  <c r="P265" i="4"/>
  <c r="O265" i="4"/>
  <c r="M265" i="4"/>
  <c r="L265" i="4"/>
  <c r="J265" i="4"/>
  <c r="I265" i="4"/>
  <c r="G265" i="4"/>
  <c r="F265" i="4"/>
  <c r="FK264" i="4"/>
  <c r="FH264" i="4"/>
  <c r="FB264" i="4"/>
  <c r="EY264" i="4"/>
  <c r="EV264" i="4"/>
  <c r="ES264" i="4"/>
  <c r="EP264" i="4"/>
  <c r="EM264" i="4"/>
  <c r="EJ264" i="4"/>
  <c r="EG264" i="4"/>
  <c r="ED264" i="4"/>
  <c r="EA264" i="4"/>
  <c r="DX264" i="4"/>
  <c r="DU264" i="4"/>
  <c r="DR264" i="4"/>
  <c r="DO264" i="4"/>
  <c r="DL264" i="4"/>
  <c r="DI264" i="4"/>
  <c r="DF264" i="4"/>
  <c r="DC264" i="4"/>
  <c r="CZ264" i="4"/>
  <c r="CW264" i="4"/>
  <c r="CT264" i="4"/>
  <c r="CQ264" i="4"/>
  <c r="CN264" i="4"/>
  <c r="CK264" i="4"/>
  <c r="CH264" i="4"/>
  <c r="CE264" i="4"/>
  <c r="CB264" i="4"/>
  <c r="BY264" i="4"/>
  <c r="BV264" i="4"/>
  <c r="BP264" i="4"/>
  <c r="BM264" i="4"/>
  <c r="BJ264" i="4"/>
  <c r="BG264" i="4"/>
  <c r="BD264" i="4"/>
  <c r="BA264" i="4"/>
  <c r="AX264" i="4"/>
  <c r="AU264" i="4"/>
  <c r="AO264" i="4"/>
  <c r="AI264" i="4"/>
  <c r="AF264" i="4"/>
  <c r="AC264" i="4"/>
  <c r="Z264" i="4"/>
  <c r="W264" i="4"/>
  <c r="T264" i="4"/>
  <c r="Q264" i="4"/>
  <c r="N264" i="4"/>
  <c r="K264" i="4"/>
  <c r="H264" i="4"/>
  <c r="FK263" i="4"/>
  <c r="FH263" i="4"/>
  <c r="FB263" i="4"/>
  <c r="EY263" i="4"/>
  <c r="EV263" i="4"/>
  <c r="ES263" i="4"/>
  <c r="EP263" i="4"/>
  <c r="EM263" i="4"/>
  <c r="EJ263" i="4"/>
  <c r="EG263" i="4"/>
  <c r="ED263" i="4"/>
  <c r="EA263" i="4"/>
  <c r="DX263" i="4"/>
  <c r="DU263" i="4"/>
  <c r="DR263" i="4"/>
  <c r="DO263" i="4"/>
  <c r="DL263" i="4"/>
  <c r="DI263" i="4"/>
  <c r="DF263" i="4"/>
  <c r="DC263" i="4"/>
  <c r="CZ263" i="4"/>
  <c r="CW263" i="4"/>
  <c r="CT263" i="4"/>
  <c r="CQ263" i="4"/>
  <c r="CN263" i="4"/>
  <c r="CK263" i="4"/>
  <c r="CH263" i="4"/>
  <c r="CE263" i="4"/>
  <c r="CB263" i="4"/>
  <c r="BY263" i="4"/>
  <c r="BV263" i="4"/>
  <c r="BP263" i="4"/>
  <c r="BM263" i="4"/>
  <c r="BJ263" i="4"/>
  <c r="BG263" i="4"/>
  <c r="BD263" i="4"/>
  <c r="BA263" i="4"/>
  <c r="AX263" i="4"/>
  <c r="AU263" i="4"/>
  <c r="AO263" i="4"/>
  <c r="AI263" i="4"/>
  <c r="AF263" i="4"/>
  <c r="AC263" i="4"/>
  <c r="Z263" i="4"/>
  <c r="W263" i="4"/>
  <c r="T263" i="4"/>
  <c r="Q263" i="4"/>
  <c r="N263" i="4"/>
  <c r="K263" i="4"/>
  <c r="H263" i="4"/>
  <c r="FK262" i="4"/>
  <c r="FH262" i="4"/>
  <c r="FB262" i="4"/>
  <c r="EY262" i="4"/>
  <c r="EV262" i="4"/>
  <c r="ES262" i="4"/>
  <c r="EP262" i="4"/>
  <c r="EM262" i="4"/>
  <c r="EJ262" i="4"/>
  <c r="EG262" i="4"/>
  <c r="ED262" i="4"/>
  <c r="EA262" i="4"/>
  <c r="DX262" i="4"/>
  <c r="DU262" i="4"/>
  <c r="DR262" i="4"/>
  <c r="DO262" i="4"/>
  <c r="DL262" i="4"/>
  <c r="DI262" i="4"/>
  <c r="DF262" i="4"/>
  <c r="DC262" i="4"/>
  <c r="CZ262" i="4"/>
  <c r="CW262" i="4"/>
  <c r="CT262" i="4"/>
  <c r="CQ262" i="4"/>
  <c r="CN262" i="4"/>
  <c r="CK262" i="4"/>
  <c r="CH262" i="4"/>
  <c r="CE262" i="4"/>
  <c r="CB262" i="4"/>
  <c r="BY262" i="4"/>
  <c r="BV262" i="4"/>
  <c r="BP262" i="4"/>
  <c r="BM262" i="4"/>
  <c r="BJ262" i="4"/>
  <c r="BG262" i="4"/>
  <c r="BD262" i="4"/>
  <c r="BA262" i="4"/>
  <c r="AX262" i="4"/>
  <c r="AU262" i="4"/>
  <c r="AO262" i="4"/>
  <c r="AI262" i="4"/>
  <c r="AF262" i="4"/>
  <c r="AC262" i="4"/>
  <c r="Z262" i="4"/>
  <c r="W262" i="4"/>
  <c r="T262" i="4"/>
  <c r="Q262" i="4"/>
  <c r="N262" i="4"/>
  <c r="K262" i="4"/>
  <c r="H262" i="4"/>
  <c r="FK261" i="4"/>
  <c r="FH261" i="4"/>
  <c r="FB261" i="4"/>
  <c r="EY261" i="4"/>
  <c r="EV261" i="4"/>
  <c r="ES261" i="4"/>
  <c r="EP261" i="4"/>
  <c r="EM261" i="4"/>
  <c r="EJ261" i="4"/>
  <c r="EG261" i="4"/>
  <c r="ED261" i="4"/>
  <c r="EA261" i="4"/>
  <c r="DX261" i="4"/>
  <c r="DU261" i="4"/>
  <c r="DR261" i="4"/>
  <c r="DO261" i="4"/>
  <c r="DL261" i="4"/>
  <c r="DI261" i="4"/>
  <c r="DF261" i="4"/>
  <c r="DC261" i="4"/>
  <c r="CZ261" i="4"/>
  <c r="CW261" i="4"/>
  <c r="CT261" i="4"/>
  <c r="CQ261" i="4"/>
  <c r="CN261" i="4"/>
  <c r="CK261" i="4"/>
  <c r="CH261" i="4"/>
  <c r="CE261" i="4"/>
  <c r="CB261" i="4"/>
  <c r="BY261" i="4"/>
  <c r="BV261" i="4"/>
  <c r="BP261" i="4"/>
  <c r="BM261" i="4"/>
  <c r="BJ261" i="4"/>
  <c r="BG261" i="4"/>
  <c r="BD261" i="4"/>
  <c r="BA261" i="4"/>
  <c r="AX261" i="4"/>
  <c r="AU261" i="4"/>
  <c r="AO261" i="4"/>
  <c r="AI261" i="4"/>
  <c r="AF261" i="4"/>
  <c r="AC261" i="4"/>
  <c r="Z261" i="4"/>
  <c r="W261" i="4"/>
  <c r="T261" i="4"/>
  <c r="Q261" i="4"/>
  <c r="N261" i="4"/>
  <c r="K261" i="4"/>
  <c r="H261" i="4"/>
  <c r="FK260" i="4"/>
  <c r="FH260" i="4"/>
  <c r="FB260" i="4"/>
  <c r="EY260" i="4"/>
  <c r="EV260" i="4"/>
  <c r="ES260" i="4"/>
  <c r="EP260" i="4"/>
  <c r="EM260" i="4"/>
  <c r="EJ260" i="4"/>
  <c r="EG260" i="4"/>
  <c r="ED260" i="4"/>
  <c r="EA260" i="4"/>
  <c r="DX260" i="4"/>
  <c r="DU260" i="4"/>
  <c r="DR260" i="4"/>
  <c r="DO260" i="4"/>
  <c r="DL260" i="4"/>
  <c r="DI260" i="4"/>
  <c r="DF260" i="4"/>
  <c r="DC260" i="4"/>
  <c r="CZ260" i="4"/>
  <c r="CW260" i="4"/>
  <c r="CT260" i="4"/>
  <c r="CQ260" i="4"/>
  <c r="CN260" i="4"/>
  <c r="CK260" i="4"/>
  <c r="CH260" i="4"/>
  <c r="CE260" i="4"/>
  <c r="CB260" i="4"/>
  <c r="BY260" i="4"/>
  <c r="BV260" i="4"/>
  <c r="BP260" i="4"/>
  <c r="BM260" i="4"/>
  <c r="BJ260" i="4"/>
  <c r="BG260" i="4"/>
  <c r="BD260" i="4"/>
  <c r="BA260" i="4"/>
  <c r="AX260" i="4"/>
  <c r="AU260" i="4"/>
  <c r="AO260" i="4"/>
  <c r="AI260" i="4"/>
  <c r="AF260" i="4"/>
  <c r="AC260" i="4"/>
  <c r="Z260" i="4"/>
  <c r="W260" i="4"/>
  <c r="T260" i="4"/>
  <c r="Q260" i="4"/>
  <c r="N260" i="4"/>
  <c r="K260" i="4"/>
  <c r="H260" i="4"/>
  <c r="FK259" i="4"/>
  <c r="FH259" i="4"/>
  <c r="FB259" i="4"/>
  <c r="EY259" i="4"/>
  <c r="EV259" i="4"/>
  <c r="ES259" i="4"/>
  <c r="EP259" i="4"/>
  <c r="EM259" i="4"/>
  <c r="EJ259" i="4"/>
  <c r="EG259" i="4"/>
  <c r="ED259" i="4"/>
  <c r="EA259" i="4"/>
  <c r="DX259" i="4"/>
  <c r="DU259" i="4"/>
  <c r="DR259" i="4"/>
  <c r="DO259" i="4"/>
  <c r="DL259" i="4"/>
  <c r="DI259" i="4"/>
  <c r="DF259" i="4"/>
  <c r="DC259" i="4"/>
  <c r="CZ259" i="4"/>
  <c r="CW259" i="4"/>
  <c r="CT259" i="4"/>
  <c r="CQ259" i="4"/>
  <c r="CN259" i="4"/>
  <c r="CK259" i="4"/>
  <c r="CH259" i="4"/>
  <c r="CE259" i="4"/>
  <c r="CB259" i="4"/>
  <c r="BY259" i="4"/>
  <c r="BV259" i="4"/>
  <c r="BP259" i="4"/>
  <c r="BM259" i="4"/>
  <c r="BJ259" i="4"/>
  <c r="BG259" i="4"/>
  <c r="BD259" i="4"/>
  <c r="BA259" i="4"/>
  <c r="AX259" i="4"/>
  <c r="AU259" i="4"/>
  <c r="AO259" i="4"/>
  <c r="AI259" i="4"/>
  <c r="AF259" i="4"/>
  <c r="AC259" i="4"/>
  <c r="Z259" i="4"/>
  <c r="W259" i="4"/>
  <c r="T259" i="4"/>
  <c r="Q259" i="4"/>
  <c r="N259" i="4"/>
  <c r="K259" i="4"/>
  <c r="H259" i="4"/>
  <c r="FK258" i="4"/>
  <c r="FH258" i="4"/>
  <c r="FB258" i="4"/>
  <c r="EY258" i="4"/>
  <c r="EV258" i="4"/>
  <c r="ES258" i="4"/>
  <c r="EP258" i="4"/>
  <c r="EM258" i="4"/>
  <c r="EJ258" i="4"/>
  <c r="EG258" i="4"/>
  <c r="ED258" i="4"/>
  <c r="EA258" i="4"/>
  <c r="DX258" i="4"/>
  <c r="DU258" i="4"/>
  <c r="DR258" i="4"/>
  <c r="DO258" i="4"/>
  <c r="DL258" i="4"/>
  <c r="DI258" i="4"/>
  <c r="DF258" i="4"/>
  <c r="DC258" i="4"/>
  <c r="CZ258" i="4"/>
  <c r="CW258" i="4"/>
  <c r="CT258" i="4"/>
  <c r="CQ258" i="4"/>
  <c r="CN258" i="4"/>
  <c r="CK258" i="4"/>
  <c r="CH258" i="4"/>
  <c r="CE258" i="4"/>
  <c r="CB258" i="4"/>
  <c r="BY258" i="4"/>
  <c r="BV258" i="4"/>
  <c r="BP258" i="4"/>
  <c r="BM258" i="4"/>
  <c r="BJ258" i="4"/>
  <c r="BG258" i="4"/>
  <c r="BD258" i="4"/>
  <c r="BA258" i="4"/>
  <c r="AX258" i="4"/>
  <c r="AU258" i="4"/>
  <c r="AO258" i="4"/>
  <c r="AI258" i="4"/>
  <c r="AF258" i="4"/>
  <c r="AC258" i="4"/>
  <c r="Z258" i="4"/>
  <c r="W258" i="4"/>
  <c r="T258" i="4"/>
  <c r="Q258" i="4"/>
  <c r="N258" i="4"/>
  <c r="K258" i="4"/>
  <c r="H258" i="4"/>
  <c r="FK257" i="4"/>
  <c r="FH257" i="4"/>
  <c r="FB257" i="4"/>
  <c r="EY257" i="4"/>
  <c r="EV257" i="4"/>
  <c r="ES257" i="4"/>
  <c r="EP257" i="4"/>
  <c r="EM257" i="4"/>
  <c r="EJ257" i="4"/>
  <c r="EG257" i="4"/>
  <c r="ED257" i="4"/>
  <c r="EA257" i="4"/>
  <c r="DX257" i="4"/>
  <c r="DU257" i="4"/>
  <c r="DR257" i="4"/>
  <c r="DO257" i="4"/>
  <c r="DL257" i="4"/>
  <c r="DI257" i="4"/>
  <c r="DF257" i="4"/>
  <c r="DC257" i="4"/>
  <c r="CZ257" i="4"/>
  <c r="CW257" i="4"/>
  <c r="CT257" i="4"/>
  <c r="CQ257" i="4"/>
  <c r="CN257" i="4"/>
  <c r="CK257" i="4"/>
  <c r="CH257" i="4"/>
  <c r="CE257" i="4"/>
  <c r="CB257" i="4"/>
  <c r="BY257" i="4"/>
  <c r="BV257" i="4"/>
  <c r="BP257" i="4"/>
  <c r="BM257" i="4"/>
  <c r="BJ257" i="4"/>
  <c r="BG257" i="4"/>
  <c r="BD257" i="4"/>
  <c r="BA257" i="4"/>
  <c r="AX257" i="4"/>
  <c r="AU257" i="4"/>
  <c r="AO257" i="4"/>
  <c r="AI257" i="4"/>
  <c r="AF257" i="4"/>
  <c r="AC257" i="4"/>
  <c r="Z257" i="4"/>
  <c r="W257" i="4"/>
  <c r="T257" i="4"/>
  <c r="Q257" i="4"/>
  <c r="N257" i="4"/>
  <c r="K257" i="4"/>
  <c r="H257" i="4"/>
  <c r="FK256" i="4"/>
  <c r="FH256" i="4"/>
  <c r="FB256" i="4"/>
  <c r="EY256" i="4"/>
  <c r="EV256" i="4"/>
  <c r="ES256" i="4"/>
  <c r="EP256" i="4"/>
  <c r="EM256" i="4"/>
  <c r="EJ256" i="4"/>
  <c r="EG256" i="4"/>
  <c r="ED256" i="4"/>
  <c r="EA256" i="4"/>
  <c r="DX256" i="4"/>
  <c r="DU256" i="4"/>
  <c r="DR256" i="4"/>
  <c r="DO256" i="4"/>
  <c r="DL256" i="4"/>
  <c r="DI256" i="4"/>
  <c r="DF256" i="4"/>
  <c r="DC256" i="4"/>
  <c r="CZ256" i="4"/>
  <c r="CW256" i="4"/>
  <c r="CT256" i="4"/>
  <c r="CQ256" i="4"/>
  <c r="CN256" i="4"/>
  <c r="CK256" i="4"/>
  <c r="CH256" i="4"/>
  <c r="CE256" i="4"/>
  <c r="CB256" i="4"/>
  <c r="BY256" i="4"/>
  <c r="BV256" i="4"/>
  <c r="BP256" i="4"/>
  <c r="BM256" i="4"/>
  <c r="BJ256" i="4"/>
  <c r="BG256" i="4"/>
  <c r="BD256" i="4"/>
  <c r="BA256" i="4"/>
  <c r="AX256" i="4"/>
  <c r="AU256" i="4"/>
  <c r="AO256" i="4"/>
  <c r="AI256" i="4"/>
  <c r="AF256" i="4"/>
  <c r="AC256" i="4"/>
  <c r="Z256" i="4"/>
  <c r="W256" i="4"/>
  <c r="T256" i="4"/>
  <c r="Q256" i="4"/>
  <c r="N256" i="4"/>
  <c r="K256" i="4"/>
  <c r="H256" i="4"/>
  <c r="FK255" i="4"/>
  <c r="FH255" i="4"/>
  <c r="FB255" i="4"/>
  <c r="EY255" i="4"/>
  <c r="EV255" i="4"/>
  <c r="ES255" i="4"/>
  <c r="EP255" i="4"/>
  <c r="EM255" i="4"/>
  <c r="EJ255" i="4"/>
  <c r="EG255" i="4"/>
  <c r="ED255" i="4"/>
  <c r="EA255" i="4"/>
  <c r="DX255" i="4"/>
  <c r="DU255" i="4"/>
  <c r="DR255" i="4"/>
  <c r="DO255" i="4"/>
  <c r="DL255" i="4"/>
  <c r="DI255" i="4"/>
  <c r="DF255" i="4"/>
  <c r="DC255" i="4"/>
  <c r="CZ255" i="4"/>
  <c r="CW255" i="4"/>
  <c r="CT255" i="4"/>
  <c r="CQ255" i="4"/>
  <c r="CN255" i="4"/>
  <c r="CK255" i="4"/>
  <c r="CH255" i="4"/>
  <c r="CE255" i="4"/>
  <c r="CB255" i="4"/>
  <c r="BY255" i="4"/>
  <c r="BV255" i="4"/>
  <c r="BP255" i="4"/>
  <c r="BM255" i="4"/>
  <c r="BJ255" i="4"/>
  <c r="BG255" i="4"/>
  <c r="BD255" i="4"/>
  <c r="BA255" i="4"/>
  <c r="AX255" i="4"/>
  <c r="AU255" i="4"/>
  <c r="AO255" i="4"/>
  <c r="AI255" i="4"/>
  <c r="AF255" i="4"/>
  <c r="AC255" i="4"/>
  <c r="Z255" i="4"/>
  <c r="W255" i="4"/>
  <c r="T255" i="4"/>
  <c r="Q255" i="4"/>
  <c r="N255" i="4"/>
  <c r="K255" i="4"/>
  <c r="H255" i="4"/>
  <c r="FK254" i="4"/>
  <c r="FH254" i="4"/>
  <c r="FB254" i="4"/>
  <c r="EY254" i="4"/>
  <c r="EV254" i="4"/>
  <c r="ES254" i="4"/>
  <c r="EP254" i="4"/>
  <c r="EM254" i="4"/>
  <c r="EJ254" i="4"/>
  <c r="EG254" i="4"/>
  <c r="ED254" i="4"/>
  <c r="EA254" i="4"/>
  <c r="DX254" i="4"/>
  <c r="DU254" i="4"/>
  <c r="DR254" i="4"/>
  <c r="DO254" i="4"/>
  <c r="DL254" i="4"/>
  <c r="DI254" i="4"/>
  <c r="DF254" i="4"/>
  <c r="DC254" i="4"/>
  <c r="CZ254" i="4"/>
  <c r="CW254" i="4"/>
  <c r="CT254" i="4"/>
  <c r="CQ254" i="4"/>
  <c r="CN254" i="4"/>
  <c r="CK254" i="4"/>
  <c r="CH254" i="4"/>
  <c r="CE254" i="4"/>
  <c r="CB254" i="4"/>
  <c r="BY254" i="4"/>
  <c r="BV254" i="4"/>
  <c r="BP254" i="4"/>
  <c r="BM254" i="4"/>
  <c r="BJ254" i="4"/>
  <c r="BG254" i="4"/>
  <c r="BD254" i="4"/>
  <c r="BA254" i="4"/>
  <c r="AX254" i="4"/>
  <c r="AU254" i="4"/>
  <c r="AO254" i="4"/>
  <c r="AI254" i="4"/>
  <c r="AF254" i="4"/>
  <c r="AC254" i="4"/>
  <c r="Z254" i="4"/>
  <c r="W254" i="4"/>
  <c r="T254" i="4"/>
  <c r="Q254" i="4"/>
  <c r="N254" i="4"/>
  <c r="K254" i="4"/>
  <c r="H254" i="4"/>
  <c r="FK253" i="4"/>
  <c r="FH253" i="4"/>
  <c r="FB253" i="4"/>
  <c r="EY253" i="4"/>
  <c r="EV253" i="4"/>
  <c r="ES253" i="4"/>
  <c r="EP253" i="4"/>
  <c r="EM253" i="4"/>
  <c r="EJ253" i="4"/>
  <c r="EG253" i="4"/>
  <c r="ED253" i="4"/>
  <c r="EA253" i="4"/>
  <c r="DX253" i="4"/>
  <c r="DU253" i="4"/>
  <c r="DR253" i="4"/>
  <c r="DO253" i="4"/>
  <c r="DL253" i="4"/>
  <c r="DI253" i="4"/>
  <c r="DF253" i="4"/>
  <c r="DC253" i="4"/>
  <c r="CZ253" i="4"/>
  <c r="CW253" i="4"/>
  <c r="CT253" i="4"/>
  <c r="CQ253" i="4"/>
  <c r="CN253" i="4"/>
  <c r="CK253" i="4"/>
  <c r="CH253" i="4"/>
  <c r="CE253" i="4"/>
  <c r="CB253" i="4"/>
  <c r="BY253" i="4"/>
  <c r="BV253" i="4"/>
  <c r="BP253" i="4"/>
  <c r="BM253" i="4"/>
  <c r="BJ253" i="4"/>
  <c r="BG253" i="4"/>
  <c r="BD253" i="4"/>
  <c r="BA253" i="4"/>
  <c r="AX253" i="4"/>
  <c r="AU253" i="4"/>
  <c r="AO253" i="4"/>
  <c r="AI253" i="4"/>
  <c r="AF253" i="4"/>
  <c r="AC253" i="4"/>
  <c r="Z253" i="4"/>
  <c r="W253" i="4"/>
  <c r="T253" i="4"/>
  <c r="Q253" i="4"/>
  <c r="N253" i="4"/>
  <c r="K253" i="4"/>
  <c r="H253" i="4"/>
  <c r="D265" i="4"/>
  <c r="C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IJ251" i="2"/>
  <c r="II251" i="2"/>
  <c r="IJ250" i="2"/>
  <c r="II250" i="2"/>
  <c r="IJ249" i="2"/>
  <c r="II249" i="2"/>
  <c r="IJ248" i="2"/>
  <c r="II248" i="2"/>
  <c r="IJ247" i="2"/>
  <c r="II247" i="2"/>
  <c r="IJ246" i="2"/>
  <c r="II246" i="2"/>
  <c r="IJ245" i="2"/>
  <c r="II245" i="2"/>
  <c r="IJ244" i="2"/>
  <c r="II244" i="2"/>
  <c r="IJ243" i="2"/>
  <c r="II243" i="2"/>
  <c r="IJ242" i="2"/>
  <c r="II242" i="2"/>
  <c r="IJ241" i="2"/>
  <c r="II241" i="2"/>
  <c r="IJ240" i="2"/>
  <c r="II240" i="2"/>
  <c r="IG252" i="2"/>
  <c r="IF252" i="2"/>
  <c r="ID252" i="2"/>
  <c r="IC252" i="2"/>
  <c r="HX252" i="2"/>
  <c r="HW252" i="2"/>
  <c r="HU252" i="2"/>
  <c r="HT252" i="2"/>
  <c r="HR252" i="2"/>
  <c r="HQ252" i="2"/>
  <c r="HO252" i="2"/>
  <c r="HN252" i="2"/>
  <c r="HL252" i="2"/>
  <c r="HK252" i="2"/>
  <c r="HI252" i="2"/>
  <c r="HH252" i="2"/>
  <c r="HF252" i="2"/>
  <c r="HE252" i="2"/>
  <c r="HC252" i="2"/>
  <c r="HB252" i="2"/>
  <c r="GZ252" i="2"/>
  <c r="GY252" i="2"/>
  <c r="GW252" i="2"/>
  <c r="GV252" i="2"/>
  <c r="GT252" i="2"/>
  <c r="GS252" i="2"/>
  <c r="GQ252" i="2"/>
  <c r="GP252" i="2"/>
  <c r="GN252" i="2"/>
  <c r="GM252" i="2"/>
  <c r="GK252" i="2"/>
  <c r="GJ252" i="2"/>
  <c r="GH252" i="2"/>
  <c r="GG252" i="2"/>
  <c r="GE252" i="2"/>
  <c r="GD252" i="2"/>
  <c r="GB252" i="2"/>
  <c r="GA252" i="2"/>
  <c r="FY252" i="2"/>
  <c r="FX252" i="2"/>
  <c r="FV252" i="2"/>
  <c r="FU252" i="2"/>
  <c r="FS252" i="2"/>
  <c r="FR252" i="2"/>
  <c r="FP252" i="2"/>
  <c r="FO252" i="2"/>
  <c r="FM252" i="2"/>
  <c r="FL252" i="2"/>
  <c r="FG252" i="2"/>
  <c r="FF252" i="2"/>
  <c r="FD252" i="2"/>
  <c r="FC252" i="2"/>
  <c r="FA252" i="2"/>
  <c r="EZ252" i="2"/>
  <c r="EX252" i="2"/>
  <c r="EW252" i="2"/>
  <c r="ER252" i="2"/>
  <c r="EQ252" i="2"/>
  <c r="EO252" i="2"/>
  <c r="EN252" i="2"/>
  <c r="EL252" i="2"/>
  <c r="EK252" i="2"/>
  <c r="EI252" i="2"/>
  <c r="EH252" i="2"/>
  <c r="EF252" i="2"/>
  <c r="EE252" i="2"/>
  <c r="EC252" i="2"/>
  <c r="EB252" i="2"/>
  <c r="DZ252" i="2"/>
  <c r="DY252" i="2"/>
  <c r="DW252" i="2"/>
  <c r="DV252" i="2"/>
  <c r="DT252" i="2"/>
  <c r="DS252" i="2"/>
  <c r="DQ252" i="2"/>
  <c r="DP252" i="2"/>
  <c r="DN252" i="2"/>
  <c r="DM252" i="2"/>
  <c r="DK252" i="2"/>
  <c r="DJ252" i="2"/>
  <c r="DH252" i="2"/>
  <c r="DG252" i="2"/>
  <c r="DE252" i="2"/>
  <c r="DD252" i="2"/>
  <c r="DB252" i="2"/>
  <c r="DA252" i="2"/>
  <c r="CY252" i="2"/>
  <c r="CX252" i="2"/>
  <c r="CV252" i="2"/>
  <c r="CU252" i="2"/>
  <c r="CS252" i="2"/>
  <c r="CR252" i="2"/>
  <c r="CP252" i="2"/>
  <c r="CO252" i="2"/>
  <c r="CM252" i="2"/>
  <c r="CL252" i="2"/>
  <c r="CJ252" i="2"/>
  <c r="CI252" i="2"/>
  <c r="CG252" i="2"/>
  <c r="CF252" i="2"/>
  <c r="CD252" i="2"/>
  <c r="CC252" i="2"/>
  <c r="CA252" i="2"/>
  <c r="BZ252" i="2"/>
  <c r="BX252" i="2"/>
  <c r="BW252" i="2"/>
  <c r="BU252" i="2"/>
  <c r="BT252" i="2"/>
  <c r="BR252" i="2"/>
  <c r="BQ252" i="2"/>
  <c r="BO252" i="2"/>
  <c r="BN252" i="2"/>
  <c r="BI252" i="2"/>
  <c r="BH252" i="2"/>
  <c r="BF252" i="2"/>
  <c r="BE252" i="2"/>
  <c r="BC252" i="2"/>
  <c r="BB252" i="2"/>
  <c r="AZ252" i="2"/>
  <c r="AY252" i="2"/>
  <c r="AW252" i="2"/>
  <c r="AV252" i="2"/>
  <c r="AT252" i="2"/>
  <c r="AS252" i="2"/>
  <c r="AQ252" i="2"/>
  <c r="AP252" i="2"/>
  <c r="AN252" i="2"/>
  <c r="AM252" i="2"/>
  <c r="AK252" i="2"/>
  <c r="AJ252" i="2"/>
  <c r="AH252" i="2"/>
  <c r="AG252" i="2"/>
  <c r="AB252" i="2"/>
  <c r="AA252" i="2"/>
  <c r="Y252" i="2"/>
  <c r="X252" i="2"/>
  <c r="V252" i="2"/>
  <c r="U252" i="2"/>
  <c r="S252" i="2"/>
  <c r="R252" i="2"/>
  <c r="P252" i="2"/>
  <c r="O252" i="2"/>
  <c r="M252" i="2"/>
  <c r="L252" i="2"/>
  <c r="J252" i="2"/>
  <c r="I252" i="2"/>
  <c r="IH251" i="2"/>
  <c r="IE251" i="2"/>
  <c r="HY251" i="2"/>
  <c r="HV251" i="2"/>
  <c r="HS251" i="2"/>
  <c r="HP251" i="2"/>
  <c r="HM251" i="2"/>
  <c r="HJ251" i="2"/>
  <c r="HG251" i="2"/>
  <c r="HD251" i="2"/>
  <c r="HA251" i="2"/>
  <c r="GX251" i="2"/>
  <c r="GU251" i="2"/>
  <c r="GR251" i="2"/>
  <c r="GO251" i="2"/>
  <c r="GL251" i="2"/>
  <c r="GI251" i="2"/>
  <c r="GF251" i="2"/>
  <c r="GC251" i="2"/>
  <c r="FZ251" i="2"/>
  <c r="FW251" i="2"/>
  <c r="FT251" i="2"/>
  <c r="FQ251" i="2"/>
  <c r="FN251" i="2"/>
  <c r="FH251" i="2"/>
  <c r="FE251" i="2"/>
  <c r="FB251" i="2"/>
  <c r="EY251" i="2"/>
  <c r="ES251" i="2"/>
  <c r="EP251" i="2"/>
  <c r="EM251" i="2"/>
  <c r="EJ251" i="2"/>
  <c r="EG251" i="2"/>
  <c r="ED251" i="2"/>
  <c r="EA251" i="2"/>
  <c r="DX251" i="2"/>
  <c r="DU251" i="2"/>
  <c r="DR251" i="2"/>
  <c r="DO251" i="2"/>
  <c r="DL251" i="2"/>
  <c r="DI251" i="2"/>
  <c r="DF251" i="2"/>
  <c r="DC251" i="2"/>
  <c r="CZ251" i="2"/>
  <c r="CW251" i="2"/>
  <c r="CT251" i="2"/>
  <c r="CQ251" i="2"/>
  <c r="CN251" i="2"/>
  <c r="CK251" i="2"/>
  <c r="CH251" i="2"/>
  <c r="CE251" i="2"/>
  <c r="CB251" i="2"/>
  <c r="BY251" i="2"/>
  <c r="BV251" i="2"/>
  <c r="BS251" i="2"/>
  <c r="BP251" i="2"/>
  <c r="BJ251" i="2"/>
  <c r="BG251" i="2"/>
  <c r="BD251" i="2"/>
  <c r="BA251" i="2"/>
  <c r="AX251" i="2"/>
  <c r="AU251" i="2"/>
  <c r="AR251" i="2"/>
  <c r="AO251" i="2"/>
  <c r="AL251" i="2"/>
  <c r="AI251" i="2"/>
  <c r="AC251" i="2"/>
  <c r="Z251" i="2"/>
  <c r="W251" i="2"/>
  <c r="T251" i="2"/>
  <c r="Q251" i="2"/>
  <c r="N251" i="2"/>
  <c r="K251" i="2"/>
  <c r="IH250" i="2"/>
  <c r="IE250" i="2"/>
  <c r="HY250" i="2"/>
  <c r="HV250" i="2"/>
  <c r="HS250" i="2"/>
  <c r="HP250" i="2"/>
  <c r="HM250" i="2"/>
  <c r="HJ250" i="2"/>
  <c r="HG250" i="2"/>
  <c r="HD250" i="2"/>
  <c r="HA250" i="2"/>
  <c r="GX250" i="2"/>
  <c r="GU250" i="2"/>
  <c r="GR250" i="2"/>
  <c r="GO250" i="2"/>
  <c r="GL250" i="2"/>
  <c r="GI250" i="2"/>
  <c r="GF250" i="2"/>
  <c r="GC250" i="2"/>
  <c r="FZ250" i="2"/>
  <c r="FW250" i="2"/>
  <c r="FT250" i="2"/>
  <c r="FQ250" i="2"/>
  <c r="FN250" i="2"/>
  <c r="FH250" i="2"/>
  <c r="FE250" i="2"/>
  <c r="FB250" i="2"/>
  <c r="EY250" i="2"/>
  <c r="ES250" i="2"/>
  <c r="EP250" i="2"/>
  <c r="EM250" i="2"/>
  <c r="EJ250" i="2"/>
  <c r="EG250" i="2"/>
  <c r="ED250" i="2"/>
  <c r="EA250" i="2"/>
  <c r="DX250" i="2"/>
  <c r="DU250" i="2"/>
  <c r="DR250" i="2"/>
  <c r="DO250" i="2"/>
  <c r="DL250" i="2"/>
  <c r="DI250" i="2"/>
  <c r="DF250" i="2"/>
  <c r="DC250" i="2"/>
  <c r="CZ250" i="2"/>
  <c r="CW250" i="2"/>
  <c r="CT250" i="2"/>
  <c r="CQ250" i="2"/>
  <c r="CN250" i="2"/>
  <c r="CK250" i="2"/>
  <c r="CH250" i="2"/>
  <c r="CE250" i="2"/>
  <c r="CB250" i="2"/>
  <c r="BY250" i="2"/>
  <c r="BV250" i="2"/>
  <c r="BS250" i="2"/>
  <c r="BP250" i="2"/>
  <c r="BJ250" i="2"/>
  <c r="BG250" i="2"/>
  <c r="BD250" i="2"/>
  <c r="BA250" i="2"/>
  <c r="AX250" i="2"/>
  <c r="AU250" i="2"/>
  <c r="AR250" i="2"/>
  <c r="AO250" i="2"/>
  <c r="AL250" i="2"/>
  <c r="AI250" i="2"/>
  <c r="AC250" i="2"/>
  <c r="Z250" i="2"/>
  <c r="W250" i="2"/>
  <c r="T250" i="2"/>
  <c r="Q250" i="2"/>
  <c r="N250" i="2"/>
  <c r="K250" i="2"/>
  <c r="IH249" i="2"/>
  <c r="IE249" i="2"/>
  <c r="HY249" i="2"/>
  <c r="HV249" i="2"/>
  <c r="HS249" i="2"/>
  <c r="HP249" i="2"/>
  <c r="HM249" i="2"/>
  <c r="HJ249" i="2"/>
  <c r="HG249" i="2"/>
  <c r="HD249" i="2"/>
  <c r="HA249" i="2"/>
  <c r="GX249" i="2"/>
  <c r="GU249" i="2"/>
  <c r="GR249" i="2"/>
  <c r="GO249" i="2"/>
  <c r="GL249" i="2"/>
  <c r="GI249" i="2"/>
  <c r="GF249" i="2"/>
  <c r="GC249" i="2"/>
  <c r="FZ249" i="2"/>
  <c r="FW249" i="2"/>
  <c r="FT249" i="2"/>
  <c r="FQ249" i="2"/>
  <c r="FN249" i="2"/>
  <c r="FH249" i="2"/>
  <c r="FE249" i="2"/>
  <c r="FB249" i="2"/>
  <c r="EY249" i="2"/>
  <c r="ES249" i="2"/>
  <c r="EP249" i="2"/>
  <c r="EM249" i="2"/>
  <c r="EJ249" i="2"/>
  <c r="EG249" i="2"/>
  <c r="ED249" i="2"/>
  <c r="EA249" i="2"/>
  <c r="DX249" i="2"/>
  <c r="DU249" i="2"/>
  <c r="DR249" i="2"/>
  <c r="DO249" i="2"/>
  <c r="DL249" i="2"/>
  <c r="DI249" i="2"/>
  <c r="DF249" i="2"/>
  <c r="DC249" i="2"/>
  <c r="CZ249" i="2"/>
  <c r="CW249" i="2"/>
  <c r="CT249" i="2"/>
  <c r="CQ249" i="2"/>
  <c r="CN249" i="2"/>
  <c r="CK249" i="2"/>
  <c r="CH249" i="2"/>
  <c r="CE249" i="2"/>
  <c r="CB249" i="2"/>
  <c r="BY249" i="2"/>
  <c r="BV249" i="2"/>
  <c r="BS249" i="2"/>
  <c r="BP249" i="2"/>
  <c r="BJ249" i="2"/>
  <c r="BG249" i="2"/>
  <c r="BD249" i="2"/>
  <c r="BA249" i="2"/>
  <c r="AX249" i="2"/>
  <c r="AU249" i="2"/>
  <c r="AR249" i="2"/>
  <c r="AO249" i="2"/>
  <c r="AL249" i="2"/>
  <c r="AI249" i="2"/>
  <c r="AC249" i="2"/>
  <c r="Z249" i="2"/>
  <c r="W249" i="2"/>
  <c r="T249" i="2"/>
  <c r="Q249" i="2"/>
  <c r="N249" i="2"/>
  <c r="K249" i="2"/>
  <c r="IH248" i="2"/>
  <c r="IE248" i="2"/>
  <c r="HY248" i="2"/>
  <c r="HV248" i="2"/>
  <c r="HS248" i="2"/>
  <c r="HP248" i="2"/>
  <c r="HM248" i="2"/>
  <c r="HJ248" i="2"/>
  <c r="HG248" i="2"/>
  <c r="HD248" i="2"/>
  <c r="HA248" i="2"/>
  <c r="GX248" i="2"/>
  <c r="GU248" i="2"/>
  <c r="GR248" i="2"/>
  <c r="GO248" i="2"/>
  <c r="GL248" i="2"/>
  <c r="GI248" i="2"/>
  <c r="GF248" i="2"/>
  <c r="GC248" i="2"/>
  <c r="FZ248" i="2"/>
  <c r="FW248" i="2"/>
  <c r="FT248" i="2"/>
  <c r="FQ248" i="2"/>
  <c r="FN248" i="2"/>
  <c r="FH248" i="2"/>
  <c r="FE248" i="2"/>
  <c r="FB248" i="2"/>
  <c r="EY248" i="2"/>
  <c r="ES248" i="2"/>
  <c r="EP248" i="2"/>
  <c r="EM248" i="2"/>
  <c r="EJ248" i="2"/>
  <c r="EG248" i="2"/>
  <c r="ED248" i="2"/>
  <c r="EA248" i="2"/>
  <c r="DX248" i="2"/>
  <c r="DU248" i="2"/>
  <c r="DR248" i="2"/>
  <c r="DO248" i="2"/>
  <c r="DL248" i="2"/>
  <c r="DI248" i="2"/>
  <c r="DF248" i="2"/>
  <c r="DC248" i="2"/>
  <c r="CZ248" i="2"/>
  <c r="CW248" i="2"/>
  <c r="CT248" i="2"/>
  <c r="CQ248" i="2"/>
  <c r="CN248" i="2"/>
  <c r="CK248" i="2"/>
  <c r="CH248" i="2"/>
  <c r="CE248" i="2"/>
  <c r="CB248" i="2"/>
  <c r="BY248" i="2"/>
  <c r="BV248" i="2"/>
  <c r="BS248" i="2"/>
  <c r="BP248" i="2"/>
  <c r="BJ248" i="2"/>
  <c r="BG248" i="2"/>
  <c r="BD248" i="2"/>
  <c r="BA248" i="2"/>
  <c r="AX248" i="2"/>
  <c r="AU248" i="2"/>
  <c r="AR248" i="2"/>
  <c r="AO248" i="2"/>
  <c r="AL248" i="2"/>
  <c r="AI248" i="2"/>
  <c r="AC248" i="2"/>
  <c r="Z248" i="2"/>
  <c r="W248" i="2"/>
  <c r="T248" i="2"/>
  <c r="Q248" i="2"/>
  <c r="N248" i="2"/>
  <c r="K248" i="2"/>
  <c r="IH247" i="2"/>
  <c r="IE247" i="2"/>
  <c r="HY247" i="2"/>
  <c r="HV247" i="2"/>
  <c r="HS247" i="2"/>
  <c r="HP247" i="2"/>
  <c r="HM247" i="2"/>
  <c r="HJ247" i="2"/>
  <c r="HG247" i="2"/>
  <c r="HD247" i="2"/>
  <c r="HA247" i="2"/>
  <c r="GX247" i="2"/>
  <c r="GU247" i="2"/>
  <c r="GR247" i="2"/>
  <c r="GO247" i="2"/>
  <c r="GL247" i="2"/>
  <c r="GI247" i="2"/>
  <c r="GF247" i="2"/>
  <c r="GC247" i="2"/>
  <c r="FZ247" i="2"/>
  <c r="FW247" i="2"/>
  <c r="FT247" i="2"/>
  <c r="FQ247" i="2"/>
  <c r="FN247" i="2"/>
  <c r="FH247" i="2"/>
  <c r="FE247" i="2"/>
  <c r="FB247" i="2"/>
  <c r="EY247" i="2"/>
  <c r="ES247" i="2"/>
  <c r="EP247" i="2"/>
  <c r="EM247" i="2"/>
  <c r="EJ247" i="2"/>
  <c r="EG247" i="2"/>
  <c r="ED247" i="2"/>
  <c r="EA247" i="2"/>
  <c r="DX247" i="2"/>
  <c r="DU247" i="2"/>
  <c r="DR247" i="2"/>
  <c r="DO247" i="2"/>
  <c r="DL247" i="2"/>
  <c r="DI247" i="2"/>
  <c r="DF247" i="2"/>
  <c r="DC247" i="2"/>
  <c r="CZ247" i="2"/>
  <c r="CW247" i="2"/>
  <c r="CT247" i="2"/>
  <c r="CQ247" i="2"/>
  <c r="CN247" i="2"/>
  <c r="CK247" i="2"/>
  <c r="CH247" i="2"/>
  <c r="CE247" i="2"/>
  <c r="CB247" i="2"/>
  <c r="BY247" i="2"/>
  <c r="BV247" i="2"/>
  <c r="BS247" i="2"/>
  <c r="BP247" i="2"/>
  <c r="BJ247" i="2"/>
  <c r="BG247" i="2"/>
  <c r="BD247" i="2"/>
  <c r="BA247" i="2"/>
  <c r="AX247" i="2"/>
  <c r="AU247" i="2"/>
  <c r="AR247" i="2"/>
  <c r="AO247" i="2"/>
  <c r="AL247" i="2"/>
  <c r="AI247" i="2"/>
  <c r="AC247" i="2"/>
  <c r="Z247" i="2"/>
  <c r="W247" i="2"/>
  <c r="T247" i="2"/>
  <c r="Q247" i="2"/>
  <c r="N247" i="2"/>
  <c r="K247" i="2"/>
  <c r="IH246" i="2"/>
  <c r="IE246" i="2"/>
  <c r="HY246" i="2"/>
  <c r="HV246" i="2"/>
  <c r="HS246" i="2"/>
  <c r="HP246" i="2"/>
  <c r="HM246" i="2"/>
  <c r="HJ246" i="2"/>
  <c r="HG246" i="2"/>
  <c r="HD246" i="2"/>
  <c r="HA246" i="2"/>
  <c r="GX246" i="2"/>
  <c r="GU246" i="2"/>
  <c r="GR246" i="2"/>
  <c r="GO246" i="2"/>
  <c r="GL246" i="2"/>
  <c r="GI246" i="2"/>
  <c r="GF246" i="2"/>
  <c r="GC246" i="2"/>
  <c r="FZ246" i="2"/>
  <c r="FW246" i="2"/>
  <c r="FT246" i="2"/>
  <c r="FQ246" i="2"/>
  <c r="FN246" i="2"/>
  <c r="FH246" i="2"/>
  <c r="FE246" i="2"/>
  <c r="FB246" i="2"/>
  <c r="EY246" i="2"/>
  <c r="ES246" i="2"/>
  <c r="EP246" i="2"/>
  <c r="EM246" i="2"/>
  <c r="EJ246" i="2"/>
  <c r="EG246" i="2"/>
  <c r="ED246" i="2"/>
  <c r="EA246" i="2"/>
  <c r="DX246" i="2"/>
  <c r="DU246" i="2"/>
  <c r="DR246" i="2"/>
  <c r="DO246" i="2"/>
  <c r="DL246" i="2"/>
  <c r="DI246" i="2"/>
  <c r="DF246" i="2"/>
  <c r="DC246" i="2"/>
  <c r="CZ246" i="2"/>
  <c r="CW246" i="2"/>
  <c r="CT246" i="2"/>
  <c r="CQ246" i="2"/>
  <c r="CN246" i="2"/>
  <c r="CK246" i="2"/>
  <c r="CH246" i="2"/>
  <c r="CE246" i="2"/>
  <c r="CB246" i="2"/>
  <c r="BY246" i="2"/>
  <c r="BV246" i="2"/>
  <c r="BS246" i="2"/>
  <c r="BP246" i="2"/>
  <c r="BJ246" i="2"/>
  <c r="BG246" i="2"/>
  <c r="BD246" i="2"/>
  <c r="BA246" i="2"/>
  <c r="AX246" i="2"/>
  <c r="AU246" i="2"/>
  <c r="AR246" i="2"/>
  <c r="AO246" i="2"/>
  <c r="AL246" i="2"/>
  <c r="AI246" i="2"/>
  <c r="AC246" i="2"/>
  <c r="Z246" i="2"/>
  <c r="W246" i="2"/>
  <c r="T246" i="2"/>
  <c r="Q246" i="2"/>
  <c r="N246" i="2"/>
  <c r="K246" i="2"/>
  <c r="IH245" i="2"/>
  <c r="IE245" i="2"/>
  <c r="HY245" i="2"/>
  <c r="HV245" i="2"/>
  <c r="HS245" i="2"/>
  <c r="HP245" i="2"/>
  <c r="HM245" i="2"/>
  <c r="HJ245" i="2"/>
  <c r="HG245" i="2"/>
  <c r="HD245" i="2"/>
  <c r="HA245" i="2"/>
  <c r="GX245" i="2"/>
  <c r="GU245" i="2"/>
  <c r="GR245" i="2"/>
  <c r="GO245" i="2"/>
  <c r="GL245" i="2"/>
  <c r="GI245" i="2"/>
  <c r="GF245" i="2"/>
  <c r="GC245" i="2"/>
  <c r="FZ245" i="2"/>
  <c r="FW245" i="2"/>
  <c r="FT245" i="2"/>
  <c r="FQ245" i="2"/>
  <c r="FN245" i="2"/>
  <c r="FH245" i="2"/>
  <c r="FE245" i="2"/>
  <c r="FB245" i="2"/>
  <c r="EY245" i="2"/>
  <c r="ES245" i="2"/>
  <c r="EP245" i="2"/>
  <c r="EM245" i="2"/>
  <c r="EJ245" i="2"/>
  <c r="EG245" i="2"/>
  <c r="ED245" i="2"/>
  <c r="EA245" i="2"/>
  <c r="DX245" i="2"/>
  <c r="DU245" i="2"/>
  <c r="DR245" i="2"/>
  <c r="DO245" i="2"/>
  <c r="DL245" i="2"/>
  <c r="DI245" i="2"/>
  <c r="DF245" i="2"/>
  <c r="DC245" i="2"/>
  <c r="CZ245" i="2"/>
  <c r="CW245" i="2"/>
  <c r="CT245" i="2"/>
  <c r="CQ245" i="2"/>
  <c r="CN245" i="2"/>
  <c r="CK245" i="2"/>
  <c r="CH245" i="2"/>
  <c r="CE245" i="2"/>
  <c r="CB245" i="2"/>
  <c r="BY245" i="2"/>
  <c r="BV245" i="2"/>
  <c r="BS245" i="2"/>
  <c r="BP245" i="2"/>
  <c r="BJ245" i="2"/>
  <c r="BG245" i="2"/>
  <c r="BD245" i="2"/>
  <c r="BA245" i="2"/>
  <c r="AX245" i="2"/>
  <c r="AU245" i="2"/>
  <c r="AR245" i="2"/>
  <c r="AO245" i="2"/>
  <c r="AL245" i="2"/>
  <c r="AI245" i="2"/>
  <c r="AC245" i="2"/>
  <c r="Z245" i="2"/>
  <c r="W245" i="2"/>
  <c r="T245" i="2"/>
  <c r="Q245" i="2"/>
  <c r="N245" i="2"/>
  <c r="K245" i="2"/>
  <c r="IH244" i="2"/>
  <c r="IE244" i="2"/>
  <c r="HY244" i="2"/>
  <c r="HV244" i="2"/>
  <c r="HS244" i="2"/>
  <c r="HP244" i="2"/>
  <c r="HM244" i="2"/>
  <c r="HJ244" i="2"/>
  <c r="HG244" i="2"/>
  <c r="HD244" i="2"/>
  <c r="HA244" i="2"/>
  <c r="GX244" i="2"/>
  <c r="GU244" i="2"/>
  <c r="GR244" i="2"/>
  <c r="GO244" i="2"/>
  <c r="GL244" i="2"/>
  <c r="GI244" i="2"/>
  <c r="GF244" i="2"/>
  <c r="GC244" i="2"/>
  <c r="FZ244" i="2"/>
  <c r="FW244" i="2"/>
  <c r="FT244" i="2"/>
  <c r="FQ244" i="2"/>
  <c r="FN244" i="2"/>
  <c r="FH244" i="2"/>
  <c r="FE244" i="2"/>
  <c r="FB244" i="2"/>
  <c r="EY244" i="2"/>
  <c r="ES244" i="2"/>
  <c r="EP244" i="2"/>
  <c r="EM244" i="2"/>
  <c r="EJ244" i="2"/>
  <c r="EG244" i="2"/>
  <c r="ED244" i="2"/>
  <c r="EA244" i="2"/>
  <c r="DX244" i="2"/>
  <c r="DU244" i="2"/>
  <c r="DR244" i="2"/>
  <c r="DO244" i="2"/>
  <c r="DL244" i="2"/>
  <c r="DI244" i="2"/>
  <c r="DF244" i="2"/>
  <c r="DC244" i="2"/>
  <c r="CZ244" i="2"/>
  <c r="CW244" i="2"/>
  <c r="CT244" i="2"/>
  <c r="CQ244" i="2"/>
  <c r="CN244" i="2"/>
  <c r="CK244" i="2"/>
  <c r="CH244" i="2"/>
  <c r="CE244" i="2"/>
  <c r="CB244" i="2"/>
  <c r="BY244" i="2"/>
  <c r="BV244" i="2"/>
  <c r="BS244" i="2"/>
  <c r="BP244" i="2"/>
  <c r="BJ244" i="2"/>
  <c r="BG244" i="2"/>
  <c r="BD244" i="2"/>
  <c r="BA244" i="2"/>
  <c r="AX244" i="2"/>
  <c r="AU244" i="2"/>
  <c r="AR244" i="2"/>
  <c r="AO244" i="2"/>
  <c r="AL244" i="2"/>
  <c r="AI244" i="2"/>
  <c r="AC244" i="2"/>
  <c r="Z244" i="2"/>
  <c r="W244" i="2"/>
  <c r="T244" i="2"/>
  <c r="Q244" i="2"/>
  <c r="N244" i="2"/>
  <c r="K244" i="2"/>
  <c r="IH243" i="2"/>
  <c r="IE243" i="2"/>
  <c r="HY243" i="2"/>
  <c r="HV243" i="2"/>
  <c r="HS243" i="2"/>
  <c r="HP243" i="2"/>
  <c r="HM243" i="2"/>
  <c r="HJ243" i="2"/>
  <c r="HG243" i="2"/>
  <c r="HD243" i="2"/>
  <c r="HA243" i="2"/>
  <c r="GX243" i="2"/>
  <c r="GU243" i="2"/>
  <c r="GR243" i="2"/>
  <c r="GO243" i="2"/>
  <c r="GL243" i="2"/>
  <c r="GI243" i="2"/>
  <c r="GF243" i="2"/>
  <c r="GC243" i="2"/>
  <c r="FZ243" i="2"/>
  <c r="FW243" i="2"/>
  <c r="FT243" i="2"/>
  <c r="FQ243" i="2"/>
  <c r="FN243" i="2"/>
  <c r="FH243" i="2"/>
  <c r="FE243" i="2"/>
  <c r="FB243" i="2"/>
  <c r="EY243" i="2"/>
  <c r="ES243" i="2"/>
  <c r="EP243" i="2"/>
  <c r="EM243" i="2"/>
  <c r="EJ243" i="2"/>
  <c r="EG243" i="2"/>
  <c r="ED243" i="2"/>
  <c r="EA243" i="2"/>
  <c r="DX243" i="2"/>
  <c r="DU243" i="2"/>
  <c r="DR243" i="2"/>
  <c r="DO243" i="2"/>
  <c r="DL243" i="2"/>
  <c r="DI243" i="2"/>
  <c r="DF243" i="2"/>
  <c r="DC243" i="2"/>
  <c r="CZ243" i="2"/>
  <c r="CW243" i="2"/>
  <c r="CT243" i="2"/>
  <c r="CQ243" i="2"/>
  <c r="CN243" i="2"/>
  <c r="CK243" i="2"/>
  <c r="CH243" i="2"/>
  <c r="CE243" i="2"/>
  <c r="CB243" i="2"/>
  <c r="BY243" i="2"/>
  <c r="BV243" i="2"/>
  <c r="BS243" i="2"/>
  <c r="BP243" i="2"/>
  <c r="BJ243" i="2"/>
  <c r="BG243" i="2"/>
  <c r="BD243" i="2"/>
  <c r="BA243" i="2"/>
  <c r="AX243" i="2"/>
  <c r="AU243" i="2"/>
  <c r="AR243" i="2"/>
  <c r="AO243" i="2"/>
  <c r="AL243" i="2"/>
  <c r="AI243" i="2"/>
  <c r="AC243" i="2"/>
  <c r="Z243" i="2"/>
  <c r="W243" i="2"/>
  <c r="T243" i="2"/>
  <c r="Q243" i="2"/>
  <c r="N243" i="2"/>
  <c r="K243" i="2"/>
  <c r="IH242" i="2"/>
  <c r="IE242" i="2"/>
  <c r="HY242" i="2"/>
  <c r="HV242" i="2"/>
  <c r="HS242" i="2"/>
  <c r="HP242" i="2"/>
  <c r="HM242" i="2"/>
  <c r="HJ242" i="2"/>
  <c r="HG242" i="2"/>
  <c r="HD242" i="2"/>
  <c r="HA242" i="2"/>
  <c r="GX242" i="2"/>
  <c r="GU242" i="2"/>
  <c r="GR242" i="2"/>
  <c r="GO242" i="2"/>
  <c r="GL242" i="2"/>
  <c r="GI242" i="2"/>
  <c r="GF242" i="2"/>
  <c r="GC242" i="2"/>
  <c r="FZ242" i="2"/>
  <c r="FW242" i="2"/>
  <c r="FT242" i="2"/>
  <c r="FQ242" i="2"/>
  <c r="FN242" i="2"/>
  <c r="FH242" i="2"/>
  <c r="FE242" i="2"/>
  <c r="FB242" i="2"/>
  <c r="EY242" i="2"/>
  <c r="ES242" i="2"/>
  <c r="EP242" i="2"/>
  <c r="EM242" i="2"/>
  <c r="EJ242" i="2"/>
  <c r="EG242" i="2"/>
  <c r="ED242" i="2"/>
  <c r="EA242" i="2"/>
  <c r="DX242" i="2"/>
  <c r="DU242" i="2"/>
  <c r="DR242" i="2"/>
  <c r="DO242" i="2"/>
  <c r="DL242" i="2"/>
  <c r="DI242" i="2"/>
  <c r="DF242" i="2"/>
  <c r="DC242" i="2"/>
  <c r="CZ242" i="2"/>
  <c r="CW242" i="2"/>
  <c r="CT242" i="2"/>
  <c r="CQ242" i="2"/>
  <c r="CN242" i="2"/>
  <c r="CK242" i="2"/>
  <c r="CH242" i="2"/>
  <c r="CE242" i="2"/>
  <c r="CB242" i="2"/>
  <c r="BY242" i="2"/>
  <c r="BV242" i="2"/>
  <c r="BS242" i="2"/>
  <c r="BP242" i="2"/>
  <c r="BJ242" i="2"/>
  <c r="BG242" i="2"/>
  <c r="BD242" i="2"/>
  <c r="BA242" i="2"/>
  <c r="AX242" i="2"/>
  <c r="AU242" i="2"/>
  <c r="AR242" i="2"/>
  <c r="AO242" i="2"/>
  <c r="AL242" i="2"/>
  <c r="AI242" i="2"/>
  <c r="AC242" i="2"/>
  <c r="Z242" i="2"/>
  <c r="W242" i="2"/>
  <c r="T242" i="2"/>
  <c r="Q242" i="2"/>
  <c r="N242" i="2"/>
  <c r="K242" i="2"/>
  <c r="IH241" i="2"/>
  <c r="IE241" i="2"/>
  <c r="HY241" i="2"/>
  <c r="HV241" i="2"/>
  <c r="HS241" i="2"/>
  <c r="HP241" i="2"/>
  <c r="HM241" i="2"/>
  <c r="HJ241" i="2"/>
  <c r="HG241" i="2"/>
  <c r="HD241" i="2"/>
  <c r="HA241" i="2"/>
  <c r="GX241" i="2"/>
  <c r="GU241" i="2"/>
  <c r="GR241" i="2"/>
  <c r="GO241" i="2"/>
  <c r="GL241" i="2"/>
  <c r="GI241" i="2"/>
  <c r="GF241" i="2"/>
  <c r="GC241" i="2"/>
  <c r="FZ241" i="2"/>
  <c r="FW241" i="2"/>
  <c r="FT241" i="2"/>
  <c r="FQ241" i="2"/>
  <c r="FN241" i="2"/>
  <c r="FH241" i="2"/>
  <c r="FE241" i="2"/>
  <c r="FB241" i="2"/>
  <c r="EY241" i="2"/>
  <c r="ES241" i="2"/>
  <c r="EP241" i="2"/>
  <c r="EM241" i="2"/>
  <c r="EJ241" i="2"/>
  <c r="EG241" i="2"/>
  <c r="ED241" i="2"/>
  <c r="EA241" i="2"/>
  <c r="DX241" i="2"/>
  <c r="DU241" i="2"/>
  <c r="DR241" i="2"/>
  <c r="DO241" i="2"/>
  <c r="DL241" i="2"/>
  <c r="DI241" i="2"/>
  <c r="DF241" i="2"/>
  <c r="DC241" i="2"/>
  <c r="CZ241" i="2"/>
  <c r="CW241" i="2"/>
  <c r="CT241" i="2"/>
  <c r="CQ241" i="2"/>
  <c r="CN241" i="2"/>
  <c r="CK241" i="2"/>
  <c r="CH241" i="2"/>
  <c r="CE241" i="2"/>
  <c r="CB241" i="2"/>
  <c r="BY241" i="2"/>
  <c r="BV241" i="2"/>
  <c r="BS241" i="2"/>
  <c r="BP241" i="2"/>
  <c r="BJ241" i="2"/>
  <c r="BG241" i="2"/>
  <c r="BD241" i="2"/>
  <c r="BA241" i="2"/>
  <c r="AX241" i="2"/>
  <c r="AU241" i="2"/>
  <c r="AR241" i="2"/>
  <c r="AO241" i="2"/>
  <c r="AL241" i="2"/>
  <c r="AI241" i="2"/>
  <c r="AC241" i="2"/>
  <c r="Z241" i="2"/>
  <c r="W241" i="2"/>
  <c r="T241" i="2"/>
  <c r="Q241" i="2"/>
  <c r="N241" i="2"/>
  <c r="K241" i="2"/>
  <c r="IH240" i="2"/>
  <c r="IE240" i="2"/>
  <c r="HY240" i="2"/>
  <c r="HV240" i="2"/>
  <c r="HS240" i="2"/>
  <c r="HP240" i="2"/>
  <c r="HM240" i="2"/>
  <c r="HJ240" i="2"/>
  <c r="HG240" i="2"/>
  <c r="HD240" i="2"/>
  <c r="HA240" i="2"/>
  <c r="GX240" i="2"/>
  <c r="GU240" i="2"/>
  <c r="GR240" i="2"/>
  <c r="GO240" i="2"/>
  <c r="GL240" i="2"/>
  <c r="GI240" i="2"/>
  <c r="GF240" i="2"/>
  <c r="GC240" i="2"/>
  <c r="FZ240" i="2"/>
  <c r="FW240" i="2"/>
  <c r="FT240" i="2"/>
  <c r="FQ240" i="2"/>
  <c r="FN240" i="2"/>
  <c r="FH240" i="2"/>
  <c r="FE240" i="2"/>
  <c r="FB240" i="2"/>
  <c r="EY240" i="2"/>
  <c r="ES240" i="2"/>
  <c r="EP240" i="2"/>
  <c r="EM240" i="2"/>
  <c r="EJ240" i="2"/>
  <c r="EG240" i="2"/>
  <c r="ED240" i="2"/>
  <c r="EA240" i="2"/>
  <c r="DX240" i="2"/>
  <c r="DU240" i="2"/>
  <c r="DR240" i="2"/>
  <c r="DO240" i="2"/>
  <c r="DL240" i="2"/>
  <c r="DI240" i="2"/>
  <c r="DF240" i="2"/>
  <c r="DC240" i="2"/>
  <c r="CZ240" i="2"/>
  <c r="CW240" i="2"/>
  <c r="CT240" i="2"/>
  <c r="CQ240" i="2"/>
  <c r="CN240" i="2"/>
  <c r="CK240" i="2"/>
  <c r="CH240" i="2"/>
  <c r="CE240" i="2"/>
  <c r="CB240" i="2"/>
  <c r="BY240" i="2"/>
  <c r="BV240" i="2"/>
  <c r="BS240" i="2"/>
  <c r="BP240" i="2"/>
  <c r="BJ240" i="2"/>
  <c r="BG240" i="2"/>
  <c r="BD240" i="2"/>
  <c r="BA240" i="2"/>
  <c r="AX240" i="2"/>
  <c r="AU240" i="2"/>
  <c r="AR240" i="2"/>
  <c r="AO240" i="2"/>
  <c r="AL240" i="2"/>
  <c r="AI240" i="2"/>
  <c r="AC240" i="2"/>
  <c r="Z240" i="2"/>
  <c r="W240" i="2"/>
  <c r="T240" i="2"/>
  <c r="Q240" i="2"/>
  <c r="N240" i="2"/>
  <c r="K240" i="2"/>
  <c r="FJ252" i="4"/>
  <c r="FI252" i="4"/>
  <c r="FG252" i="4"/>
  <c r="FF252" i="4"/>
  <c r="FA252" i="4"/>
  <c r="EZ252" i="4"/>
  <c r="EX252" i="4"/>
  <c r="EW252" i="4"/>
  <c r="EU252" i="4"/>
  <c r="ET252" i="4"/>
  <c r="ER252" i="4"/>
  <c r="EQ252" i="4"/>
  <c r="EO252" i="4"/>
  <c r="EN252" i="4"/>
  <c r="EL252" i="4"/>
  <c r="EK252" i="4"/>
  <c r="EI252" i="4"/>
  <c r="EH252" i="4"/>
  <c r="EF252" i="4"/>
  <c r="EE252" i="4"/>
  <c r="EC252" i="4"/>
  <c r="EB252" i="4"/>
  <c r="DZ252" i="4"/>
  <c r="DY252" i="4"/>
  <c r="DW252" i="4"/>
  <c r="DV252" i="4"/>
  <c r="DT252" i="4"/>
  <c r="DS252" i="4"/>
  <c r="DQ252" i="4"/>
  <c r="DP252" i="4"/>
  <c r="DN252" i="4"/>
  <c r="DM252" i="4"/>
  <c r="DK252" i="4"/>
  <c r="DJ252" i="4"/>
  <c r="DH252" i="4"/>
  <c r="DG252" i="4"/>
  <c r="DE252" i="4"/>
  <c r="DD252" i="4"/>
  <c r="DB252" i="4"/>
  <c r="DA252" i="4"/>
  <c r="CY252" i="4"/>
  <c r="CX252" i="4"/>
  <c r="CV252" i="4"/>
  <c r="CU252" i="4"/>
  <c r="CS252" i="4"/>
  <c r="CR252" i="4"/>
  <c r="CP252" i="4"/>
  <c r="CO252" i="4"/>
  <c r="CM252" i="4"/>
  <c r="CL252" i="4"/>
  <c r="CJ252" i="4"/>
  <c r="CI252" i="4"/>
  <c r="CG252" i="4"/>
  <c r="CF252" i="4"/>
  <c r="CD252" i="4"/>
  <c r="CC252" i="4"/>
  <c r="CA252" i="4"/>
  <c r="BZ252" i="4"/>
  <c r="BX252" i="4"/>
  <c r="BW252" i="4"/>
  <c r="BU252" i="4"/>
  <c r="BT252" i="4"/>
  <c r="BO252" i="4"/>
  <c r="BN252" i="4"/>
  <c r="BL252" i="4"/>
  <c r="BK252" i="4"/>
  <c r="BI252" i="4"/>
  <c r="BH252" i="4"/>
  <c r="BF252" i="4"/>
  <c r="BE252" i="4"/>
  <c r="BC252" i="4"/>
  <c r="BB252" i="4"/>
  <c r="AZ252" i="4"/>
  <c r="AY252" i="4"/>
  <c r="AW252" i="4"/>
  <c r="AV252" i="4"/>
  <c r="AT252" i="4"/>
  <c r="AS252" i="4"/>
  <c r="AN252" i="4"/>
  <c r="AM252" i="4"/>
  <c r="AH252" i="4"/>
  <c r="AG252" i="4"/>
  <c r="AE252" i="4"/>
  <c r="AD252" i="4"/>
  <c r="AB252" i="4"/>
  <c r="AA252" i="4"/>
  <c r="Y252" i="4"/>
  <c r="X252" i="4"/>
  <c r="V252" i="4"/>
  <c r="U252" i="4"/>
  <c r="S252" i="4"/>
  <c r="R252" i="4"/>
  <c r="P252" i="4"/>
  <c r="O252" i="4"/>
  <c r="M252" i="4"/>
  <c r="L252" i="4"/>
  <c r="J252" i="4"/>
  <c r="I252" i="4"/>
  <c r="G252" i="4"/>
  <c r="F252" i="4"/>
  <c r="FK251" i="4"/>
  <c r="FH251" i="4"/>
  <c r="FB251" i="4"/>
  <c r="EY251" i="4"/>
  <c r="EV251" i="4"/>
  <c r="ES251" i="4"/>
  <c r="EP251" i="4"/>
  <c r="EM251" i="4"/>
  <c r="EJ251" i="4"/>
  <c r="EG251" i="4"/>
  <c r="ED251" i="4"/>
  <c r="EA251" i="4"/>
  <c r="DX251" i="4"/>
  <c r="DU251" i="4"/>
  <c r="DR251" i="4"/>
  <c r="DO251" i="4"/>
  <c r="DL251" i="4"/>
  <c r="DI251" i="4"/>
  <c r="DF251" i="4"/>
  <c r="DC251" i="4"/>
  <c r="CZ251" i="4"/>
  <c r="CW251" i="4"/>
  <c r="CT251" i="4"/>
  <c r="CQ251" i="4"/>
  <c r="CN251" i="4"/>
  <c r="CK251" i="4"/>
  <c r="CH251" i="4"/>
  <c r="CE251" i="4"/>
  <c r="CB251" i="4"/>
  <c r="BY251" i="4"/>
  <c r="BV251" i="4"/>
  <c r="BP251" i="4"/>
  <c r="BM251" i="4"/>
  <c r="BJ251" i="4"/>
  <c r="BG251" i="4"/>
  <c r="BD251" i="4"/>
  <c r="BA251" i="4"/>
  <c r="AX251" i="4"/>
  <c r="AU251" i="4"/>
  <c r="AO251" i="4"/>
  <c r="AI251" i="4"/>
  <c r="AF251" i="4"/>
  <c r="AC251" i="4"/>
  <c r="Z251" i="4"/>
  <c r="W251" i="4"/>
  <c r="T251" i="4"/>
  <c r="Q251" i="4"/>
  <c r="N251" i="4"/>
  <c r="K251" i="4"/>
  <c r="H251" i="4"/>
  <c r="FK250" i="4"/>
  <c r="FH250" i="4"/>
  <c r="FB250" i="4"/>
  <c r="EY250" i="4"/>
  <c r="EV250" i="4"/>
  <c r="ES250" i="4"/>
  <c r="EP250" i="4"/>
  <c r="EM250" i="4"/>
  <c r="EJ250" i="4"/>
  <c r="EG250" i="4"/>
  <c r="ED250" i="4"/>
  <c r="EA250" i="4"/>
  <c r="DX250" i="4"/>
  <c r="DU250" i="4"/>
  <c r="DR250" i="4"/>
  <c r="DO250" i="4"/>
  <c r="DL250" i="4"/>
  <c r="DI250" i="4"/>
  <c r="DF250" i="4"/>
  <c r="DC250" i="4"/>
  <c r="CZ250" i="4"/>
  <c r="CW250" i="4"/>
  <c r="CT250" i="4"/>
  <c r="CQ250" i="4"/>
  <c r="CN250" i="4"/>
  <c r="CK250" i="4"/>
  <c r="CH250" i="4"/>
  <c r="CE250" i="4"/>
  <c r="CB250" i="4"/>
  <c r="BY250" i="4"/>
  <c r="BV250" i="4"/>
  <c r="BP250" i="4"/>
  <c r="BM250" i="4"/>
  <c r="BJ250" i="4"/>
  <c r="BG250" i="4"/>
  <c r="BD250" i="4"/>
  <c r="BA250" i="4"/>
  <c r="AX250" i="4"/>
  <c r="AU250" i="4"/>
  <c r="AO250" i="4"/>
  <c r="AI250" i="4"/>
  <c r="AF250" i="4"/>
  <c r="AC250" i="4"/>
  <c r="Z250" i="4"/>
  <c r="W250" i="4"/>
  <c r="T250" i="4"/>
  <c r="Q250" i="4"/>
  <c r="N250" i="4"/>
  <c r="K250" i="4"/>
  <c r="H250" i="4"/>
  <c r="FK249" i="4"/>
  <c r="FH249" i="4"/>
  <c r="FB249" i="4"/>
  <c r="EY249" i="4"/>
  <c r="EV249" i="4"/>
  <c r="ES249" i="4"/>
  <c r="EP249" i="4"/>
  <c r="EM249" i="4"/>
  <c r="EJ249" i="4"/>
  <c r="EG249" i="4"/>
  <c r="ED249" i="4"/>
  <c r="EA249" i="4"/>
  <c r="DX249" i="4"/>
  <c r="DU249" i="4"/>
  <c r="DR249" i="4"/>
  <c r="DO249" i="4"/>
  <c r="DL249" i="4"/>
  <c r="DI249" i="4"/>
  <c r="DF249" i="4"/>
  <c r="DC249" i="4"/>
  <c r="CZ249" i="4"/>
  <c r="CW249" i="4"/>
  <c r="CT249" i="4"/>
  <c r="CQ249" i="4"/>
  <c r="CN249" i="4"/>
  <c r="CK249" i="4"/>
  <c r="CH249" i="4"/>
  <c r="CE249" i="4"/>
  <c r="CB249" i="4"/>
  <c r="BY249" i="4"/>
  <c r="BV249" i="4"/>
  <c r="BP249" i="4"/>
  <c r="BM249" i="4"/>
  <c r="BJ249" i="4"/>
  <c r="BG249" i="4"/>
  <c r="BD249" i="4"/>
  <c r="BA249" i="4"/>
  <c r="AX249" i="4"/>
  <c r="AU249" i="4"/>
  <c r="AO249" i="4"/>
  <c r="AI249" i="4"/>
  <c r="AF249" i="4"/>
  <c r="AC249" i="4"/>
  <c r="Z249" i="4"/>
  <c r="W249" i="4"/>
  <c r="T249" i="4"/>
  <c r="Q249" i="4"/>
  <c r="N249" i="4"/>
  <c r="K249" i="4"/>
  <c r="H249" i="4"/>
  <c r="FK248" i="4"/>
  <c r="FH248" i="4"/>
  <c r="FB248" i="4"/>
  <c r="EY248" i="4"/>
  <c r="EV248" i="4"/>
  <c r="ES248" i="4"/>
  <c r="EP248" i="4"/>
  <c r="EM248" i="4"/>
  <c r="EJ248" i="4"/>
  <c r="EG248" i="4"/>
  <c r="ED248" i="4"/>
  <c r="EA248" i="4"/>
  <c r="DX248" i="4"/>
  <c r="DU248" i="4"/>
  <c r="DR248" i="4"/>
  <c r="DO248" i="4"/>
  <c r="DL248" i="4"/>
  <c r="DI248" i="4"/>
  <c r="DF248" i="4"/>
  <c r="DC248" i="4"/>
  <c r="CZ248" i="4"/>
  <c r="CW248" i="4"/>
  <c r="CT248" i="4"/>
  <c r="CQ248" i="4"/>
  <c r="CN248" i="4"/>
  <c r="CK248" i="4"/>
  <c r="CH248" i="4"/>
  <c r="CE248" i="4"/>
  <c r="CB248" i="4"/>
  <c r="BY248" i="4"/>
  <c r="BV248" i="4"/>
  <c r="BP248" i="4"/>
  <c r="BM248" i="4"/>
  <c r="BJ248" i="4"/>
  <c r="BG248" i="4"/>
  <c r="BD248" i="4"/>
  <c r="BA248" i="4"/>
  <c r="AX248" i="4"/>
  <c r="AU248" i="4"/>
  <c r="AO248" i="4"/>
  <c r="AI248" i="4"/>
  <c r="AF248" i="4"/>
  <c r="AC248" i="4"/>
  <c r="Z248" i="4"/>
  <c r="W248" i="4"/>
  <c r="T248" i="4"/>
  <c r="Q248" i="4"/>
  <c r="N248" i="4"/>
  <c r="K248" i="4"/>
  <c r="H248" i="4"/>
  <c r="FK247" i="4"/>
  <c r="FH247" i="4"/>
  <c r="FB247" i="4"/>
  <c r="EY247" i="4"/>
  <c r="EV247" i="4"/>
  <c r="ES247" i="4"/>
  <c r="EP247" i="4"/>
  <c r="EM247" i="4"/>
  <c r="EJ247" i="4"/>
  <c r="EG247" i="4"/>
  <c r="ED247" i="4"/>
  <c r="EA247" i="4"/>
  <c r="DX247" i="4"/>
  <c r="DU247" i="4"/>
  <c r="DR247" i="4"/>
  <c r="DO247" i="4"/>
  <c r="DL247" i="4"/>
  <c r="DI247" i="4"/>
  <c r="DF247" i="4"/>
  <c r="DC247" i="4"/>
  <c r="CZ247" i="4"/>
  <c r="CW247" i="4"/>
  <c r="CT247" i="4"/>
  <c r="CQ247" i="4"/>
  <c r="CN247" i="4"/>
  <c r="CK247" i="4"/>
  <c r="CH247" i="4"/>
  <c r="CE247" i="4"/>
  <c r="CB247" i="4"/>
  <c r="BY247" i="4"/>
  <c r="BV247" i="4"/>
  <c r="BP247" i="4"/>
  <c r="BM247" i="4"/>
  <c r="BJ247" i="4"/>
  <c r="BG247" i="4"/>
  <c r="BD247" i="4"/>
  <c r="BA247" i="4"/>
  <c r="AX247" i="4"/>
  <c r="AU247" i="4"/>
  <c r="AO247" i="4"/>
  <c r="AI247" i="4"/>
  <c r="AF247" i="4"/>
  <c r="AC247" i="4"/>
  <c r="Z247" i="4"/>
  <c r="W247" i="4"/>
  <c r="T247" i="4"/>
  <c r="Q247" i="4"/>
  <c r="N247" i="4"/>
  <c r="K247" i="4"/>
  <c r="H247" i="4"/>
  <c r="FK246" i="4"/>
  <c r="FH246" i="4"/>
  <c r="FB246" i="4"/>
  <c r="EY246" i="4"/>
  <c r="EV246" i="4"/>
  <c r="ES246" i="4"/>
  <c r="EP246" i="4"/>
  <c r="EM246" i="4"/>
  <c r="EJ246" i="4"/>
  <c r="EG246" i="4"/>
  <c r="ED246" i="4"/>
  <c r="EA246" i="4"/>
  <c r="DX246" i="4"/>
  <c r="DU246" i="4"/>
  <c r="DR246" i="4"/>
  <c r="DO246" i="4"/>
  <c r="DL246" i="4"/>
  <c r="DI246" i="4"/>
  <c r="DF246" i="4"/>
  <c r="DC246" i="4"/>
  <c r="CZ246" i="4"/>
  <c r="CW246" i="4"/>
  <c r="CT246" i="4"/>
  <c r="CQ246" i="4"/>
  <c r="CN246" i="4"/>
  <c r="CK246" i="4"/>
  <c r="CH246" i="4"/>
  <c r="CE246" i="4"/>
  <c r="CB246" i="4"/>
  <c r="BY246" i="4"/>
  <c r="BV246" i="4"/>
  <c r="BP246" i="4"/>
  <c r="BM246" i="4"/>
  <c r="BJ246" i="4"/>
  <c r="BG246" i="4"/>
  <c r="BD246" i="4"/>
  <c r="BA246" i="4"/>
  <c r="AX246" i="4"/>
  <c r="AU246" i="4"/>
  <c r="AO246" i="4"/>
  <c r="AI246" i="4"/>
  <c r="AF246" i="4"/>
  <c r="AC246" i="4"/>
  <c r="Z246" i="4"/>
  <c r="W246" i="4"/>
  <c r="T246" i="4"/>
  <c r="Q246" i="4"/>
  <c r="N246" i="4"/>
  <c r="K246" i="4"/>
  <c r="H246" i="4"/>
  <c r="FK245" i="4"/>
  <c r="FH245" i="4"/>
  <c r="FB245" i="4"/>
  <c r="EY245" i="4"/>
  <c r="EV245" i="4"/>
  <c r="ES245" i="4"/>
  <c r="EP245" i="4"/>
  <c r="EM245" i="4"/>
  <c r="EJ245" i="4"/>
  <c r="EG245" i="4"/>
  <c r="ED245" i="4"/>
  <c r="EA245" i="4"/>
  <c r="DX245" i="4"/>
  <c r="DU245" i="4"/>
  <c r="DR245" i="4"/>
  <c r="DO245" i="4"/>
  <c r="DL245" i="4"/>
  <c r="DI245" i="4"/>
  <c r="DF245" i="4"/>
  <c r="DC245" i="4"/>
  <c r="CZ245" i="4"/>
  <c r="CW245" i="4"/>
  <c r="CT245" i="4"/>
  <c r="CQ245" i="4"/>
  <c r="CN245" i="4"/>
  <c r="CK245" i="4"/>
  <c r="CH245" i="4"/>
  <c r="CE245" i="4"/>
  <c r="CB245" i="4"/>
  <c r="BY245" i="4"/>
  <c r="BV245" i="4"/>
  <c r="BP245" i="4"/>
  <c r="BM245" i="4"/>
  <c r="BJ245" i="4"/>
  <c r="BG245" i="4"/>
  <c r="BD245" i="4"/>
  <c r="BA245" i="4"/>
  <c r="AX245" i="4"/>
  <c r="AU245" i="4"/>
  <c r="AO245" i="4"/>
  <c r="AI245" i="4"/>
  <c r="AF245" i="4"/>
  <c r="AC245" i="4"/>
  <c r="Z245" i="4"/>
  <c r="W245" i="4"/>
  <c r="T245" i="4"/>
  <c r="Q245" i="4"/>
  <c r="N245" i="4"/>
  <c r="K245" i="4"/>
  <c r="H245" i="4"/>
  <c r="FK244" i="4"/>
  <c r="FH244" i="4"/>
  <c r="FB244" i="4"/>
  <c r="EY244" i="4"/>
  <c r="EV244" i="4"/>
  <c r="ES244" i="4"/>
  <c r="EP244" i="4"/>
  <c r="EM244" i="4"/>
  <c r="EJ244" i="4"/>
  <c r="EG244" i="4"/>
  <c r="ED244" i="4"/>
  <c r="EA244" i="4"/>
  <c r="DX244" i="4"/>
  <c r="DU244" i="4"/>
  <c r="DR244" i="4"/>
  <c r="DO244" i="4"/>
  <c r="DL244" i="4"/>
  <c r="DI244" i="4"/>
  <c r="DF244" i="4"/>
  <c r="DC244" i="4"/>
  <c r="CZ244" i="4"/>
  <c r="CW244" i="4"/>
  <c r="CT244" i="4"/>
  <c r="CQ244" i="4"/>
  <c r="CN244" i="4"/>
  <c r="CK244" i="4"/>
  <c r="CH244" i="4"/>
  <c r="CE244" i="4"/>
  <c r="CB244" i="4"/>
  <c r="BY244" i="4"/>
  <c r="BV244" i="4"/>
  <c r="BP244" i="4"/>
  <c r="BM244" i="4"/>
  <c r="BJ244" i="4"/>
  <c r="BG244" i="4"/>
  <c r="BD244" i="4"/>
  <c r="BA244" i="4"/>
  <c r="AX244" i="4"/>
  <c r="AU244" i="4"/>
  <c r="AO244" i="4"/>
  <c r="AI244" i="4"/>
  <c r="AF244" i="4"/>
  <c r="AC244" i="4"/>
  <c r="Z244" i="4"/>
  <c r="W244" i="4"/>
  <c r="T244" i="4"/>
  <c r="Q244" i="4"/>
  <c r="N244" i="4"/>
  <c r="K244" i="4"/>
  <c r="H244" i="4"/>
  <c r="FK243" i="4"/>
  <c r="FH243" i="4"/>
  <c r="FB243" i="4"/>
  <c r="EY243" i="4"/>
  <c r="EV243" i="4"/>
  <c r="ES243" i="4"/>
  <c r="EP243" i="4"/>
  <c r="EM243" i="4"/>
  <c r="EJ243" i="4"/>
  <c r="EG243" i="4"/>
  <c r="ED243" i="4"/>
  <c r="EA243" i="4"/>
  <c r="DX243" i="4"/>
  <c r="DU243" i="4"/>
  <c r="DR243" i="4"/>
  <c r="DO243" i="4"/>
  <c r="DL243" i="4"/>
  <c r="DI243" i="4"/>
  <c r="DF243" i="4"/>
  <c r="DC243" i="4"/>
  <c r="CZ243" i="4"/>
  <c r="CW243" i="4"/>
  <c r="CT243" i="4"/>
  <c r="CQ243" i="4"/>
  <c r="CN243" i="4"/>
  <c r="CK243" i="4"/>
  <c r="CH243" i="4"/>
  <c r="CE243" i="4"/>
  <c r="CB243" i="4"/>
  <c r="BY243" i="4"/>
  <c r="BV243" i="4"/>
  <c r="BP243" i="4"/>
  <c r="BM243" i="4"/>
  <c r="BJ243" i="4"/>
  <c r="BG243" i="4"/>
  <c r="BD243" i="4"/>
  <c r="BA243" i="4"/>
  <c r="AX243" i="4"/>
  <c r="AU243" i="4"/>
  <c r="AO243" i="4"/>
  <c r="AI243" i="4"/>
  <c r="AF243" i="4"/>
  <c r="AC243" i="4"/>
  <c r="Z243" i="4"/>
  <c r="W243" i="4"/>
  <c r="T243" i="4"/>
  <c r="Q243" i="4"/>
  <c r="N243" i="4"/>
  <c r="K243" i="4"/>
  <c r="H243" i="4"/>
  <c r="FK242" i="4"/>
  <c r="FH242" i="4"/>
  <c r="FB242" i="4"/>
  <c r="EY242" i="4"/>
  <c r="EV242" i="4"/>
  <c r="ES242" i="4"/>
  <c r="EP242" i="4"/>
  <c r="EM242" i="4"/>
  <c r="EJ242" i="4"/>
  <c r="EG242" i="4"/>
  <c r="ED242" i="4"/>
  <c r="EA242" i="4"/>
  <c r="DX242" i="4"/>
  <c r="DU242" i="4"/>
  <c r="DR242" i="4"/>
  <c r="DO242" i="4"/>
  <c r="DL242" i="4"/>
  <c r="DI242" i="4"/>
  <c r="DF242" i="4"/>
  <c r="DC242" i="4"/>
  <c r="CZ242" i="4"/>
  <c r="CW242" i="4"/>
  <c r="CT242" i="4"/>
  <c r="CQ242" i="4"/>
  <c r="CN242" i="4"/>
  <c r="CK242" i="4"/>
  <c r="CH242" i="4"/>
  <c r="CE242" i="4"/>
  <c r="CB242" i="4"/>
  <c r="BY242" i="4"/>
  <c r="BV242" i="4"/>
  <c r="BP242" i="4"/>
  <c r="BM242" i="4"/>
  <c r="BJ242" i="4"/>
  <c r="BG242" i="4"/>
  <c r="BD242" i="4"/>
  <c r="BA242" i="4"/>
  <c r="AX242" i="4"/>
  <c r="AU242" i="4"/>
  <c r="AO242" i="4"/>
  <c r="AI242" i="4"/>
  <c r="AF242" i="4"/>
  <c r="AC242" i="4"/>
  <c r="Z242" i="4"/>
  <c r="W242" i="4"/>
  <c r="T242" i="4"/>
  <c r="Q242" i="4"/>
  <c r="N242" i="4"/>
  <c r="K242" i="4"/>
  <c r="H242" i="4"/>
  <c r="FK241" i="4"/>
  <c r="FH241" i="4"/>
  <c r="FB241" i="4"/>
  <c r="EY241" i="4"/>
  <c r="EV241" i="4"/>
  <c r="ES241" i="4"/>
  <c r="EP241" i="4"/>
  <c r="EM241" i="4"/>
  <c r="EJ241" i="4"/>
  <c r="EG241" i="4"/>
  <c r="ED241" i="4"/>
  <c r="EA241" i="4"/>
  <c r="DX241" i="4"/>
  <c r="DU241" i="4"/>
  <c r="DR241" i="4"/>
  <c r="DO241" i="4"/>
  <c r="DL241" i="4"/>
  <c r="DI241" i="4"/>
  <c r="DF241" i="4"/>
  <c r="DC241" i="4"/>
  <c r="CZ241" i="4"/>
  <c r="CW241" i="4"/>
  <c r="CT241" i="4"/>
  <c r="CQ241" i="4"/>
  <c r="CN241" i="4"/>
  <c r="CK241" i="4"/>
  <c r="CH241" i="4"/>
  <c r="CE241" i="4"/>
  <c r="CB241" i="4"/>
  <c r="BY241" i="4"/>
  <c r="BV241" i="4"/>
  <c r="BP241" i="4"/>
  <c r="BM241" i="4"/>
  <c r="BJ241" i="4"/>
  <c r="BG241" i="4"/>
  <c r="BD241" i="4"/>
  <c r="BA241" i="4"/>
  <c r="AX241" i="4"/>
  <c r="AU241" i="4"/>
  <c r="AO241" i="4"/>
  <c r="AI241" i="4"/>
  <c r="AF241" i="4"/>
  <c r="AC241" i="4"/>
  <c r="Z241" i="4"/>
  <c r="W241" i="4"/>
  <c r="T241" i="4"/>
  <c r="Q241" i="4"/>
  <c r="N241" i="4"/>
  <c r="K241" i="4"/>
  <c r="H241" i="4"/>
  <c r="FK240" i="4"/>
  <c r="FH240" i="4"/>
  <c r="FB240" i="4"/>
  <c r="EY240" i="4"/>
  <c r="EV240" i="4"/>
  <c r="ES240" i="4"/>
  <c r="EP240" i="4"/>
  <c r="EM240" i="4"/>
  <c r="EJ240" i="4"/>
  <c r="EG240" i="4"/>
  <c r="ED240" i="4"/>
  <c r="EA240" i="4"/>
  <c r="DX240" i="4"/>
  <c r="DU240" i="4"/>
  <c r="DR240" i="4"/>
  <c r="DO240" i="4"/>
  <c r="DL240" i="4"/>
  <c r="DI240" i="4"/>
  <c r="DF240" i="4"/>
  <c r="DC240" i="4"/>
  <c r="CZ240" i="4"/>
  <c r="CW240" i="4"/>
  <c r="CT240" i="4"/>
  <c r="CQ240" i="4"/>
  <c r="CN240" i="4"/>
  <c r="CK240" i="4"/>
  <c r="CH240" i="4"/>
  <c r="CE240" i="4"/>
  <c r="CB240" i="4"/>
  <c r="BY240" i="4"/>
  <c r="BV240" i="4"/>
  <c r="BP240" i="4"/>
  <c r="BM240" i="4"/>
  <c r="BJ240" i="4"/>
  <c r="BG240" i="4"/>
  <c r="BD240" i="4"/>
  <c r="BA240" i="4"/>
  <c r="AX240" i="4"/>
  <c r="AU240" i="4"/>
  <c r="AO240" i="4"/>
  <c r="AI240" i="4"/>
  <c r="AF240" i="4"/>
  <c r="AC240" i="4"/>
  <c r="Z240" i="4"/>
  <c r="W240" i="4"/>
  <c r="T240" i="4"/>
  <c r="Q240" i="4"/>
  <c r="N240" i="4"/>
  <c r="K240" i="4"/>
  <c r="H240" i="4"/>
  <c r="D252" i="4"/>
  <c r="C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II318" i="2" l="1"/>
  <c r="IJ318" i="2"/>
  <c r="II291" i="2"/>
  <c r="IJ291" i="2"/>
  <c r="IJ278" i="2"/>
  <c r="II278" i="2"/>
  <c r="II265" i="2"/>
  <c r="IJ265" i="2"/>
  <c r="II252" i="2"/>
  <c r="IJ252" i="2"/>
  <c r="FM226" i="2"/>
  <c r="FL226" i="2"/>
  <c r="FN225" i="2"/>
  <c r="FN224" i="2"/>
  <c r="FN223" i="2"/>
  <c r="FN222" i="2"/>
  <c r="FN221" i="2"/>
  <c r="FN220" i="2"/>
  <c r="FN219" i="2"/>
  <c r="FN218" i="2"/>
  <c r="FN217" i="2"/>
  <c r="FN216" i="2"/>
  <c r="FN215" i="2"/>
  <c r="FN214" i="2"/>
  <c r="FM213" i="2"/>
  <c r="FL213" i="2"/>
  <c r="FN212" i="2"/>
  <c r="FN211" i="2"/>
  <c r="FN210" i="2"/>
  <c r="FN209" i="2"/>
  <c r="FN208" i="2"/>
  <c r="FN207" i="2"/>
  <c r="FN206" i="2"/>
  <c r="FN205" i="2"/>
  <c r="FN204" i="2"/>
  <c r="FN203" i="2"/>
  <c r="FN202" i="2"/>
  <c r="FN201" i="2"/>
  <c r="FM200" i="2"/>
  <c r="FL200" i="2"/>
  <c r="FN199" i="2"/>
  <c r="FN198" i="2"/>
  <c r="FN197" i="2"/>
  <c r="FN196" i="2"/>
  <c r="FN195" i="2"/>
  <c r="FN194" i="2"/>
  <c r="FN193" i="2"/>
  <c r="FN192" i="2"/>
  <c r="FN191" i="2"/>
  <c r="FN190" i="2"/>
  <c r="FN189" i="2"/>
  <c r="FN188" i="2"/>
  <c r="FM187" i="2"/>
  <c r="FL187" i="2"/>
  <c r="FN186" i="2"/>
  <c r="FN185" i="2"/>
  <c r="FN184" i="2"/>
  <c r="FN183" i="2"/>
  <c r="FN182" i="2"/>
  <c r="FN181" i="2"/>
  <c r="FN180" i="2"/>
  <c r="FN179" i="2"/>
  <c r="FN178" i="2"/>
  <c r="FN177" i="2"/>
  <c r="FN176" i="2"/>
  <c r="FN175" i="2"/>
  <c r="FM174" i="2"/>
  <c r="FL174" i="2"/>
  <c r="FN173" i="2"/>
  <c r="FN172" i="2"/>
  <c r="FN171" i="2"/>
  <c r="FN170" i="2"/>
  <c r="FN169" i="2"/>
  <c r="FN168" i="2"/>
  <c r="FN167" i="2"/>
  <c r="FN166" i="2"/>
  <c r="FN165" i="2"/>
  <c r="FN164" i="2"/>
  <c r="FN163" i="2"/>
  <c r="FN162" i="2"/>
  <c r="FM161" i="2"/>
  <c r="FL161" i="2"/>
  <c r="FN160" i="2"/>
  <c r="FN159" i="2"/>
  <c r="FN158" i="2"/>
  <c r="FN157" i="2"/>
  <c r="FN156" i="2"/>
  <c r="FN155" i="2"/>
  <c r="FN154" i="2"/>
  <c r="FN153" i="2"/>
  <c r="FN152" i="2"/>
  <c r="FN151" i="2"/>
  <c r="FN150" i="2"/>
  <c r="FN149" i="2"/>
  <c r="FM148" i="2"/>
  <c r="FL148" i="2"/>
  <c r="FN147" i="2"/>
  <c r="FN146" i="2"/>
  <c r="FN145" i="2"/>
  <c r="FN144" i="2"/>
  <c r="FN143" i="2"/>
  <c r="FN142" i="2"/>
  <c r="FN141" i="2"/>
  <c r="FN140" i="2"/>
  <c r="FN139" i="2"/>
  <c r="FN138" i="2"/>
  <c r="FN137" i="2"/>
  <c r="FN136" i="2"/>
  <c r="FM135" i="2"/>
  <c r="FL135" i="2"/>
  <c r="FN134" i="2"/>
  <c r="FN133" i="2"/>
  <c r="FN132" i="2"/>
  <c r="FN131" i="2"/>
  <c r="FN130" i="2"/>
  <c r="FN129" i="2"/>
  <c r="FN128" i="2"/>
  <c r="FN127" i="2"/>
  <c r="FN126" i="2"/>
  <c r="FN125" i="2"/>
  <c r="FN124" i="2"/>
  <c r="FN123" i="2"/>
  <c r="FM122" i="2"/>
  <c r="FL122" i="2"/>
  <c r="FN121" i="2"/>
  <c r="FN120" i="2"/>
  <c r="FN119" i="2"/>
  <c r="FN118" i="2"/>
  <c r="FN117" i="2"/>
  <c r="FN116" i="2"/>
  <c r="FN115" i="2"/>
  <c r="FN114" i="2"/>
  <c r="FN113" i="2"/>
  <c r="FN112" i="2"/>
  <c r="FN111" i="2"/>
  <c r="FN110" i="2"/>
  <c r="FM109" i="2"/>
  <c r="FL109" i="2"/>
  <c r="FN108" i="2"/>
  <c r="FN107" i="2"/>
  <c r="FN106" i="2"/>
  <c r="FN105" i="2"/>
  <c r="FN104" i="2"/>
  <c r="FN103" i="2"/>
  <c r="FN102" i="2"/>
  <c r="FN101" i="2"/>
  <c r="FN100" i="2"/>
  <c r="FN99" i="2"/>
  <c r="FN98" i="2"/>
  <c r="FN97" i="2"/>
  <c r="FM96" i="2"/>
  <c r="FL96" i="2"/>
  <c r="FN95" i="2"/>
  <c r="FN94" i="2"/>
  <c r="FN93" i="2"/>
  <c r="FN92" i="2"/>
  <c r="FN91" i="2"/>
  <c r="FN90" i="2"/>
  <c r="FN89" i="2"/>
  <c r="FN88" i="2"/>
  <c r="FN87" i="2"/>
  <c r="FN86" i="2"/>
  <c r="FN85" i="2"/>
  <c r="FN84" i="2"/>
  <c r="FM83" i="2"/>
  <c r="FL83" i="2"/>
  <c r="FN82" i="2"/>
  <c r="FN81" i="2"/>
  <c r="FN80" i="2"/>
  <c r="FN79" i="2"/>
  <c r="FN78" i="2"/>
  <c r="FN77" i="2"/>
  <c r="FN76" i="2"/>
  <c r="FN75" i="2"/>
  <c r="FN74" i="2"/>
  <c r="FN73" i="2"/>
  <c r="FN72" i="2"/>
  <c r="FN71" i="2"/>
  <c r="FM70" i="2"/>
  <c r="FL70" i="2"/>
  <c r="FN69" i="2"/>
  <c r="FN68" i="2"/>
  <c r="FN67" i="2"/>
  <c r="FN66" i="2"/>
  <c r="FN65" i="2"/>
  <c r="FN64" i="2"/>
  <c r="FN63" i="2"/>
  <c r="FN62" i="2"/>
  <c r="FN61" i="2"/>
  <c r="FN60" i="2"/>
  <c r="FN59" i="2"/>
  <c r="FN58" i="2"/>
  <c r="FM57" i="2"/>
  <c r="FL57" i="2"/>
  <c r="FN56" i="2"/>
  <c r="FN55" i="2"/>
  <c r="FN54" i="2"/>
  <c r="FN53" i="2"/>
  <c r="FN52" i="2"/>
  <c r="FN51" i="2"/>
  <c r="FN50" i="2"/>
  <c r="FN49" i="2"/>
  <c r="FN48" i="2"/>
  <c r="FN47" i="2"/>
  <c r="FN46" i="2"/>
  <c r="FN45" i="2"/>
  <c r="FM44" i="2"/>
  <c r="FL44" i="2"/>
  <c r="FN43" i="2"/>
  <c r="FN42" i="2"/>
  <c r="FN41" i="2"/>
  <c r="FN40" i="2"/>
  <c r="FN39" i="2"/>
  <c r="FN38" i="2"/>
  <c r="FN37" i="2"/>
  <c r="FN36" i="2"/>
  <c r="FN35" i="2"/>
  <c r="FN34" i="2"/>
  <c r="FN33" i="2"/>
  <c r="FN32" i="2"/>
  <c r="FM31" i="2"/>
  <c r="FL31" i="2"/>
  <c r="FN30" i="2"/>
  <c r="FN29" i="2"/>
  <c r="FN28" i="2"/>
  <c r="FN27" i="2"/>
  <c r="FN26" i="2"/>
  <c r="FN25" i="2"/>
  <c r="FN24" i="2"/>
  <c r="FN23" i="2"/>
  <c r="FN22" i="2"/>
  <c r="FN21" i="2"/>
  <c r="FN20" i="2"/>
  <c r="FN19" i="2"/>
  <c r="FM18" i="2"/>
  <c r="FL18" i="2"/>
  <c r="FN17" i="2"/>
  <c r="FN16" i="2"/>
  <c r="FN15" i="2"/>
  <c r="FN14" i="2"/>
  <c r="FN13" i="2"/>
  <c r="FN12" i="2"/>
  <c r="FN11" i="2"/>
  <c r="FN10" i="2"/>
  <c r="FN9" i="2"/>
  <c r="FN8" i="2"/>
  <c r="FN7" i="2"/>
  <c r="FN6" i="2"/>
  <c r="FM239" i="2"/>
  <c r="FL239" i="2"/>
  <c r="FN238" i="2"/>
  <c r="FN237" i="2"/>
  <c r="FN236" i="2"/>
  <c r="FN235" i="2"/>
  <c r="FN234" i="2"/>
  <c r="FN233" i="2"/>
  <c r="FN232" i="2"/>
  <c r="FN231" i="2"/>
  <c r="FN230" i="2"/>
  <c r="FN229" i="2"/>
  <c r="FN228" i="2"/>
  <c r="FN227" i="2"/>
  <c r="CV226" i="2"/>
  <c r="CU226" i="2"/>
  <c r="CW225" i="2"/>
  <c r="CW224" i="2"/>
  <c r="CW223" i="2"/>
  <c r="CW222" i="2"/>
  <c r="CW221" i="2"/>
  <c r="CW220" i="2"/>
  <c r="CW219" i="2"/>
  <c r="CW218" i="2"/>
  <c r="CW217" i="2"/>
  <c r="CW216" i="2"/>
  <c r="CW215" i="2"/>
  <c r="CW214" i="2"/>
  <c r="CV213" i="2"/>
  <c r="CU213" i="2"/>
  <c r="CW212" i="2"/>
  <c r="CW211" i="2"/>
  <c r="CW210" i="2"/>
  <c r="CW209" i="2"/>
  <c r="CW208" i="2"/>
  <c r="CW207" i="2"/>
  <c r="CW206" i="2"/>
  <c r="CW205" i="2"/>
  <c r="CW204" i="2"/>
  <c r="CW203" i="2"/>
  <c r="CW202" i="2"/>
  <c r="CW201" i="2"/>
  <c r="CV200" i="2"/>
  <c r="CU200" i="2"/>
  <c r="CW199" i="2"/>
  <c r="CW198" i="2"/>
  <c r="CW197" i="2"/>
  <c r="CW196" i="2"/>
  <c r="CW195" i="2"/>
  <c r="CW194" i="2"/>
  <c r="CW193" i="2"/>
  <c r="CW192" i="2"/>
  <c r="CW191" i="2"/>
  <c r="CW190" i="2"/>
  <c r="CW189" i="2"/>
  <c r="CW188" i="2"/>
  <c r="CV187" i="2"/>
  <c r="CU187" i="2"/>
  <c r="CW186" i="2"/>
  <c r="CW185" i="2"/>
  <c r="CW184" i="2"/>
  <c r="CW183" i="2"/>
  <c r="CW182" i="2"/>
  <c r="CW181" i="2"/>
  <c r="CW180" i="2"/>
  <c r="CW179" i="2"/>
  <c r="CW178" i="2"/>
  <c r="CW177" i="2"/>
  <c r="CW176" i="2"/>
  <c r="CW175" i="2"/>
  <c r="CV174" i="2"/>
  <c r="CU174" i="2"/>
  <c r="CW173" i="2"/>
  <c r="CW172" i="2"/>
  <c r="CW171" i="2"/>
  <c r="CW170" i="2"/>
  <c r="CW169" i="2"/>
  <c r="CW168" i="2"/>
  <c r="CW167" i="2"/>
  <c r="CW166" i="2"/>
  <c r="CW165" i="2"/>
  <c r="CW164" i="2"/>
  <c r="CW163" i="2"/>
  <c r="CW162" i="2"/>
  <c r="CV161" i="2"/>
  <c r="CU161" i="2"/>
  <c r="CW160" i="2"/>
  <c r="CW159" i="2"/>
  <c r="CW158" i="2"/>
  <c r="CW157" i="2"/>
  <c r="CW156" i="2"/>
  <c r="CW155" i="2"/>
  <c r="CW154" i="2"/>
  <c r="CW153" i="2"/>
  <c r="CW152" i="2"/>
  <c r="CW151" i="2"/>
  <c r="CW150" i="2"/>
  <c r="CW149" i="2"/>
  <c r="CV148" i="2"/>
  <c r="CU148" i="2"/>
  <c r="CW147" i="2"/>
  <c r="CW146" i="2"/>
  <c r="CW145" i="2"/>
  <c r="CW144" i="2"/>
  <c r="CW143" i="2"/>
  <c r="CW142" i="2"/>
  <c r="CW141" i="2"/>
  <c r="CW140" i="2"/>
  <c r="CW139" i="2"/>
  <c r="CW138" i="2"/>
  <c r="CW137" i="2"/>
  <c r="CW136" i="2"/>
  <c r="CV135" i="2"/>
  <c r="CU135" i="2"/>
  <c r="CW134" i="2"/>
  <c r="CW133" i="2"/>
  <c r="CW132" i="2"/>
  <c r="CW131" i="2"/>
  <c r="CW130" i="2"/>
  <c r="CW129" i="2"/>
  <c r="CW128" i="2"/>
  <c r="CW127" i="2"/>
  <c r="CW126" i="2"/>
  <c r="CW125" i="2"/>
  <c r="CW124" i="2"/>
  <c r="CW123" i="2"/>
  <c r="CV122" i="2"/>
  <c r="CU122" i="2"/>
  <c r="CW121" i="2"/>
  <c r="CW120" i="2"/>
  <c r="CW119" i="2"/>
  <c r="CW118" i="2"/>
  <c r="CW117" i="2"/>
  <c r="CW116" i="2"/>
  <c r="CW115" i="2"/>
  <c r="CW114" i="2"/>
  <c r="CW113" i="2"/>
  <c r="CW112" i="2"/>
  <c r="CW111" i="2"/>
  <c r="CW110" i="2"/>
  <c r="CV109" i="2"/>
  <c r="CU109" i="2"/>
  <c r="CW108" i="2"/>
  <c r="CW107" i="2"/>
  <c r="CW106" i="2"/>
  <c r="CW105" i="2"/>
  <c r="CW104" i="2"/>
  <c r="CW103" i="2"/>
  <c r="CW102" i="2"/>
  <c r="CW101" i="2"/>
  <c r="CW100" i="2"/>
  <c r="CW99" i="2"/>
  <c r="CW98" i="2"/>
  <c r="CW97" i="2"/>
  <c r="CV96" i="2"/>
  <c r="CU96" i="2"/>
  <c r="CW95" i="2"/>
  <c r="CW94" i="2"/>
  <c r="CW93" i="2"/>
  <c r="CW92" i="2"/>
  <c r="CW91" i="2"/>
  <c r="CW90" i="2"/>
  <c r="CW89" i="2"/>
  <c r="CW88" i="2"/>
  <c r="CW87" i="2"/>
  <c r="CW86" i="2"/>
  <c r="CW85" i="2"/>
  <c r="CW84" i="2"/>
  <c r="CV83" i="2"/>
  <c r="CU83" i="2"/>
  <c r="CW82" i="2"/>
  <c r="CW81" i="2"/>
  <c r="CW80" i="2"/>
  <c r="CW79" i="2"/>
  <c r="CW78" i="2"/>
  <c r="CW77" i="2"/>
  <c r="CW76" i="2"/>
  <c r="CW75" i="2"/>
  <c r="CW74" i="2"/>
  <c r="CW73" i="2"/>
  <c r="CW72" i="2"/>
  <c r="CW71" i="2"/>
  <c r="CV70" i="2"/>
  <c r="CU70" i="2"/>
  <c r="CW69" i="2"/>
  <c r="CW68" i="2"/>
  <c r="CW67" i="2"/>
  <c r="CW66" i="2"/>
  <c r="CW65" i="2"/>
  <c r="CW64" i="2"/>
  <c r="CW63" i="2"/>
  <c r="CW62" i="2"/>
  <c r="CW61" i="2"/>
  <c r="CW60" i="2"/>
  <c r="CW59" i="2"/>
  <c r="CW58" i="2"/>
  <c r="CV57" i="2"/>
  <c r="CU57" i="2"/>
  <c r="CW56" i="2"/>
  <c r="CW55" i="2"/>
  <c r="CW54" i="2"/>
  <c r="CW53" i="2"/>
  <c r="CW52" i="2"/>
  <c r="CW51" i="2"/>
  <c r="CW50" i="2"/>
  <c r="CW49" i="2"/>
  <c r="CW48" i="2"/>
  <c r="CW47" i="2"/>
  <c r="CW46" i="2"/>
  <c r="CW45" i="2"/>
  <c r="CV44" i="2"/>
  <c r="CU44" i="2"/>
  <c r="CW43" i="2"/>
  <c r="CW42" i="2"/>
  <c r="CW41" i="2"/>
  <c r="CW40" i="2"/>
  <c r="CW39" i="2"/>
  <c r="CW38" i="2"/>
  <c r="CW37" i="2"/>
  <c r="CW36" i="2"/>
  <c r="CW35" i="2"/>
  <c r="CW34" i="2"/>
  <c r="CW33" i="2"/>
  <c r="CW32" i="2"/>
  <c r="CV31" i="2"/>
  <c r="CU31" i="2"/>
  <c r="CW30" i="2"/>
  <c r="CW29" i="2"/>
  <c r="CW28" i="2"/>
  <c r="CW27" i="2"/>
  <c r="CW26" i="2"/>
  <c r="CW25" i="2"/>
  <c r="CW24" i="2"/>
  <c r="CW23" i="2"/>
  <c r="CW22" i="2"/>
  <c r="CW21" i="2"/>
  <c r="CW20" i="2"/>
  <c r="CW19" i="2"/>
  <c r="CV18" i="2"/>
  <c r="CU18" i="2"/>
  <c r="CW17" i="2"/>
  <c r="CW16" i="2"/>
  <c r="CW15" i="2"/>
  <c r="CW14" i="2"/>
  <c r="CW13" i="2"/>
  <c r="CW12" i="2"/>
  <c r="CW11" i="2"/>
  <c r="CW10" i="2"/>
  <c r="CW9" i="2"/>
  <c r="CW8" i="2"/>
  <c r="CW7" i="2"/>
  <c r="CW6" i="2"/>
  <c r="CV239" i="2"/>
  <c r="CU239" i="2"/>
  <c r="CW238" i="2"/>
  <c r="CW237" i="2"/>
  <c r="CW236" i="2"/>
  <c r="CW235" i="2"/>
  <c r="CW234" i="2"/>
  <c r="CW233" i="2"/>
  <c r="CW232" i="2"/>
  <c r="CW231" i="2"/>
  <c r="CW230" i="2"/>
  <c r="CW229" i="2"/>
  <c r="CW228" i="2"/>
  <c r="CW227" i="2"/>
  <c r="BI226" i="2" l="1"/>
  <c r="BH226" i="2"/>
  <c r="BJ225" i="2"/>
  <c r="BJ224" i="2"/>
  <c r="BJ223" i="2"/>
  <c r="BJ222" i="2"/>
  <c r="BJ221" i="2"/>
  <c r="BJ220" i="2"/>
  <c r="BJ219" i="2"/>
  <c r="BJ218" i="2"/>
  <c r="BJ217" i="2"/>
  <c r="BJ216" i="2"/>
  <c r="BJ215" i="2"/>
  <c r="BJ214" i="2"/>
  <c r="BI213" i="2"/>
  <c r="BH213" i="2"/>
  <c r="BJ212" i="2"/>
  <c r="BJ211" i="2"/>
  <c r="BJ210" i="2"/>
  <c r="BJ209" i="2"/>
  <c r="BJ208" i="2"/>
  <c r="BJ207" i="2"/>
  <c r="BJ206" i="2"/>
  <c r="BJ205" i="2"/>
  <c r="BJ204" i="2"/>
  <c r="BJ203" i="2"/>
  <c r="BJ202" i="2"/>
  <c r="BJ201" i="2"/>
  <c r="BI200" i="2"/>
  <c r="BH200" i="2"/>
  <c r="BJ199" i="2"/>
  <c r="BJ198" i="2"/>
  <c r="BJ197" i="2"/>
  <c r="BJ196" i="2"/>
  <c r="BJ195" i="2"/>
  <c r="BJ194" i="2"/>
  <c r="BJ193" i="2"/>
  <c r="BJ192" i="2"/>
  <c r="BJ191" i="2"/>
  <c r="BJ190" i="2"/>
  <c r="BJ189" i="2"/>
  <c r="BJ188" i="2"/>
  <c r="BI187" i="2"/>
  <c r="BH187" i="2"/>
  <c r="BJ186" i="2"/>
  <c r="BJ185" i="2"/>
  <c r="BJ184" i="2"/>
  <c r="BJ183" i="2"/>
  <c r="BJ182" i="2"/>
  <c r="BJ181" i="2"/>
  <c r="BJ180" i="2"/>
  <c r="BJ179" i="2"/>
  <c r="BJ178" i="2"/>
  <c r="BJ177" i="2"/>
  <c r="BJ176" i="2"/>
  <c r="BJ175" i="2"/>
  <c r="BI174" i="2"/>
  <c r="BH174" i="2"/>
  <c r="BJ173" i="2"/>
  <c r="BJ172" i="2"/>
  <c r="BJ171" i="2"/>
  <c r="BJ170" i="2"/>
  <c r="BJ169" i="2"/>
  <c r="BJ168" i="2"/>
  <c r="BJ167" i="2"/>
  <c r="BJ166" i="2"/>
  <c r="BJ165" i="2"/>
  <c r="BJ164" i="2"/>
  <c r="BJ163" i="2"/>
  <c r="BJ162" i="2"/>
  <c r="BI161" i="2"/>
  <c r="BH161" i="2"/>
  <c r="BJ160" i="2"/>
  <c r="BJ159" i="2"/>
  <c r="BJ158" i="2"/>
  <c r="BJ157" i="2"/>
  <c r="BJ156" i="2"/>
  <c r="BJ155" i="2"/>
  <c r="BJ154" i="2"/>
  <c r="BJ153" i="2"/>
  <c r="BJ152" i="2"/>
  <c r="BJ151" i="2"/>
  <c r="BJ150" i="2"/>
  <c r="BJ149" i="2"/>
  <c r="BI148" i="2"/>
  <c r="BH148" i="2"/>
  <c r="BJ147" i="2"/>
  <c r="BJ146" i="2"/>
  <c r="BJ145" i="2"/>
  <c r="BJ144" i="2"/>
  <c r="BJ143" i="2"/>
  <c r="BJ142" i="2"/>
  <c r="BJ141" i="2"/>
  <c r="BJ140" i="2"/>
  <c r="BJ139" i="2"/>
  <c r="BJ138" i="2"/>
  <c r="BJ137" i="2"/>
  <c r="BJ136" i="2"/>
  <c r="BI135" i="2"/>
  <c r="BH135" i="2"/>
  <c r="BJ134" i="2"/>
  <c r="BJ133" i="2"/>
  <c r="BJ132" i="2"/>
  <c r="BJ131" i="2"/>
  <c r="BJ130" i="2"/>
  <c r="BJ129" i="2"/>
  <c r="BJ128" i="2"/>
  <c r="BJ127" i="2"/>
  <c r="BJ126" i="2"/>
  <c r="BJ125" i="2"/>
  <c r="BJ124" i="2"/>
  <c r="BJ123" i="2"/>
  <c r="BI122" i="2"/>
  <c r="BH122" i="2"/>
  <c r="BJ121" i="2"/>
  <c r="BJ120" i="2"/>
  <c r="BJ119" i="2"/>
  <c r="BJ118" i="2"/>
  <c r="BJ117" i="2"/>
  <c r="BJ116" i="2"/>
  <c r="BJ115" i="2"/>
  <c r="BJ114" i="2"/>
  <c r="BJ113" i="2"/>
  <c r="BJ112" i="2"/>
  <c r="BJ111" i="2"/>
  <c r="BJ110" i="2"/>
  <c r="BI109" i="2"/>
  <c r="BH109" i="2"/>
  <c r="BJ108" i="2"/>
  <c r="BJ107" i="2"/>
  <c r="BJ106" i="2"/>
  <c r="BJ105" i="2"/>
  <c r="BJ104" i="2"/>
  <c r="BJ103" i="2"/>
  <c r="BJ102" i="2"/>
  <c r="BJ101" i="2"/>
  <c r="BJ100" i="2"/>
  <c r="BJ99" i="2"/>
  <c r="BJ98" i="2"/>
  <c r="BJ97" i="2"/>
  <c r="BI96" i="2"/>
  <c r="BH96" i="2"/>
  <c r="BJ95" i="2"/>
  <c r="BJ94" i="2"/>
  <c r="BJ93" i="2"/>
  <c r="BJ92" i="2"/>
  <c r="BJ91" i="2"/>
  <c r="BJ90" i="2"/>
  <c r="BJ89" i="2"/>
  <c r="BJ88" i="2"/>
  <c r="BJ87" i="2"/>
  <c r="BJ86" i="2"/>
  <c r="BJ85" i="2"/>
  <c r="BJ84" i="2"/>
  <c r="BI83" i="2"/>
  <c r="BH83" i="2"/>
  <c r="BJ82" i="2"/>
  <c r="BJ81" i="2"/>
  <c r="BJ80" i="2"/>
  <c r="BJ79" i="2"/>
  <c r="BJ78" i="2"/>
  <c r="BJ77" i="2"/>
  <c r="BJ76" i="2"/>
  <c r="BJ75" i="2"/>
  <c r="BJ74" i="2"/>
  <c r="BJ73" i="2"/>
  <c r="BJ72" i="2"/>
  <c r="BJ71" i="2"/>
  <c r="BI70" i="2"/>
  <c r="BH70" i="2"/>
  <c r="BJ69" i="2"/>
  <c r="BJ68" i="2"/>
  <c r="BJ67" i="2"/>
  <c r="BJ66" i="2"/>
  <c r="BJ65" i="2"/>
  <c r="BJ64" i="2"/>
  <c r="BJ63" i="2"/>
  <c r="BJ62" i="2"/>
  <c r="BJ61" i="2"/>
  <c r="BJ60" i="2"/>
  <c r="BJ59" i="2"/>
  <c r="BJ58" i="2"/>
  <c r="BI57" i="2"/>
  <c r="BH57" i="2"/>
  <c r="BJ56" i="2"/>
  <c r="BJ55" i="2"/>
  <c r="BJ54" i="2"/>
  <c r="BJ53" i="2"/>
  <c r="BJ52" i="2"/>
  <c r="BJ51" i="2"/>
  <c r="BJ50" i="2"/>
  <c r="BJ49" i="2"/>
  <c r="BJ48" i="2"/>
  <c r="BJ47" i="2"/>
  <c r="BJ46" i="2"/>
  <c r="BJ45" i="2"/>
  <c r="BI44" i="2"/>
  <c r="BH44" i="2"/>
  <c r="BJ43" i="2"/>
  <c r="BJ42" i="2"/>
  <c r="BJ41" i="2"/>
  <c r="BJ40" i="2"/>
  <c r="BJ39" i="2"/>
  <c r="BJ38" i="2"/>
  <c r="BJ37" i="2"/>
  <c r="BJ36" i="2"/>
  <c r="BJ35" i="2"/>
  <c r="BJ34" i="2"/>
  <c r="BJ33" i="2"/>
  <c r="BJ32" i="2"/>
  <c r="BI31" i="2"/>
  <c r="BH31" i="2"/>
  <c r="BJ30" i="2"/>
  <c r="BJ29" i="2"/>
  <c r="BJ28" i="2"/>
  <c r="BJ27" i="2"/>
  <c r="BJ26" i="2"/>
  <c r="BJ25" i="2"/>
  <c r="BJ24" i="2"/>
  <c r="BJ23" i="2"/>
  <c r="BJ22" i="2"/>
  <c r="BJ21" i="2"/>
  <c r="BJ20" i="2"/>
  <c r="BJ19" i="2"/>
  <c r="BI18" i="2"/>
  <c r="BH18" i="2"/>
  <c r="BJ17" i="2"/>
  <c r="BJ16" i="2"/>
  <c r="BJ15" i="2"/>
  <c r="BJ14" i="2"/>
  <c r="BJ13" i="2"/>
  <c r="BJ12" i="2"/>
  <c r="BJ11" i="2"/>
  <c r="BJ10" i="2"/>
  <c r="BJ9" i="2"/>
  <c r="BJ8" i="2"/>
  <c r="BJ7" i="2"/>
  <c r="BJ6" i="2"/>
  <c r="BI239" i="2"/>
  <c r="BH239" i="2"/>
  <c r="BJ238" i="2"/>
  <c r="BJ237" i="2"/>
  <c r="BJ236" i="2"/>
  <c r="BJ235" i="2"/>
  <c r="BJ234" i="2"/>
  <c r="BJ233" i="2"/>
  <c r="BJ232" i="2"/>
  <c r="BJ231" i="2"/>
  <c r="BJ230" i="2"/>
  <c r="BJ229" i="2"/>
  <c r="BJ228" i="2"/>
  <c r="BJ227" i="2"/>
  <c r="IG239" i="2" l="1"/>
  <c r="IF239" i="2"/>
  <c r="ID239" i="2"/>
  <c r="IC239" i="2"/>
  <c r="HX239" i="2"/>
  <c r="HW239" i="2"/>
  <c r="HU239" i="2"/>
  <c r="HT239" i="2"/>
  <c r="HR239" i="2"/>
  <c r="HQ239" i="2"/>
  <c r="HO239" i="2"/>
  <c r="HN239" i="2"/>
  <c r="HL239" i="2"/>
  <c r="HK239" i="2"/>
  <c r="HI239" i="2"/>
  <c r="HH239" i="2"/>
  <c r="HF239" i="2"/>
  <c r="HE239" i="2"/>
  <c r="HC239" i="2"/>
  <c r="HB239" i="2"/>
  <c r="GZ239" i="2"/>
  <c r="GY239" i="2"/>
  <c r="GW239" i="2"/>
  <c r="GV239" i="2"/>
  <c r="GT239" i="2"/>
  <c r="GS239" i="2"/>
  <c r="GQ239" i="2"/>
  <c r="GP239" i="2"/>
  <c r="GN239" i="2"/>
  <c r="GM239" i="2"/>
  <c r="GK239" i="2"/>
  <c r="GJ239" i="2"/>
  <c r="GH239" i="2"/>
  <c r="GG239" i="2"/>
  <c r="GE239" i="2"/>
  <c r="GD239" i="2"/>
  <c r="GB239" i="2"/>
  <c r="GA239" i="2"/>
  <c r="FY239" i="2"/>
  <c r="FX239" i="2"/>
  <c r="FV239" i="2"/>
  <c r="FU239" i="2"/>
  <c r="FS239" i="2"/>
  <c r="FR239" i="2"/>
  <c r="FP239" i="2"/>
  <c r="FO239" i="2"/>
  <c r="FG239" i="2"/>
  <c r="FF239" i="2"/>
  <c r="FD239" i="2"/>
  <c r="FC239" i="2"/>
  <c r="FA239" i="2"/>
  <c r="EZ239" i="2"/>
  <c r="EX239" i="2"/>
  <c r="EW239" i="2"/>
  <c r="ER239" i="2"/>
  <c r="EQ239" i="2"/>
  <c r="EO239" i="2"/>
  <c r="EN239" i="2"/>
  <c r="EL239" i="2"/>
  <c r="EK239" i="2"/>
  <c r="EI239" i="2"/>
  <c r="EH239" i="2"/>
  <c r="EF239" i="2"/>
  <c r="EE239" i="2"/>
  <c r="EC239" i="2"/>
  <c r="EB239" i="2"/>
  <c r="DZ239" i="2"/>
  <c r="DY239" i="2"/>
  <c r="DW239" i="2"/>
  <c r="DV239" i="2"/>
  <c r="DT239" i="2"/>
  <c r="DS239" i="2"/>
  <c r="DQ239" i="2"/>
  <c r="DP239" i="2"/>
  <c r="DN239" i="2"/>
  <c r="DM239" i="2"/>
  <c r="DK239" i="2"/>
  <c r="DJ239" i="2"/>
  <c r="DH239" i="2"/>
  <c r="DG239" i="2"/>
  <c r="DE239" i="2"/>
  <c r="DD239" i="2"/>
  <c r="DB239" i="2"/>
  <c r="DA239" i="2"/>
  <c r="CY239" i="2"/>
  <c r="CX239" i="2"/>
  <c r="CS239" i="2"/>
  <c r="CR239" i="2"/>
  <c r="CP239" i="2"/>
  <c r="CO239" i="2"/>
  <c r="CM239" i="2"/>
  <c r="CL239" i="2"/>
  <c r="CJ239" i="2"/>
  <c r="CI239" i="2"/>
  <c r="CG239" i="2"/>
  <c r="CF239" i="2"/>
  <c r="CD239" i="2"/>
  <c r="CC239" i="2"/>
  <c r="CA239" i="2"/>
  <c r="BZ239" i="2"/>
  <c r="BX239" i="2"/>
  <c r="BW239" i="2"/>
  <c r="BU239" i="2"/>
  <c r="BT239" i="2"/>
  <c r="BR239" i="2"/>
  <c r="BQ239" i="2"/>
  <c r="BO239" i="2"/>
  <c r="BN239" i="2"/>
  <c r="BF239" i="2"/>
  <c r="BE239" i="2"/>
  <c r="BC239" i="2"/>
  <c r="BB239" i="2"/>
  <c r="AZ239" i="2"/>
  <c r="AY239" i="2"/>
  <c r="AW239" i="2"/>
  <c r="AV239" i="2"/>
  <c r="AT239" i="2"/>
  <c r="AS239" i="2"/>
  <c r="AQ239" i="2"/>
  <c r="AP239" i="2"/>
  <c r="AN239" i="2"/>
  <c r="AM239" i="2"/>
  <c r="AK239" i="2"/>
  <c r="AJ239" i="2"/>
  <c r="AH239" i="2"/>
  <c r="AG239" i="2"/>
  <c r="AB239" i="2"/>
  <c r="AA239" i="2"/>
  <c r="Y239" i="2"/>
  <c r="X239" i="2"/>
  <c r="V239" i="2"/>
  <c r="U239" i="2"/>
  <c r="S239" i="2"/>
  <c r="R239" i="2"/>
  <c r="P239" i="2"/>
  <c r="O239" i="2"/>
  <c r="M239" i="2"/>
  <c r="L239" i="2"/>
  <c r="J239" i="2"/>
  <c r="I239" i="2"/>
  <c r="IH238" i="2"/>
  <c r="IE238" i="2"/>
  <c r="HY238" i="2"/>
  <c r="HV238" i="2"/>
  <c r="HS238" i="2"/>
  <c r="HP238" i="2"/>
  <c r="HM238" i="2"/>
  <c r="HJ238" i="2"/>
  <c r="HG238" i="2"/>
  <c r="HD238" i="2"/>
  <c r="HA238" i="2"/>
  <c r="GX238" i="2"/>
  <c r="GU238" i="2"/>
  <c r="GR238" i="2"/>
  <c r="GO238" i="2"/>
  <c r="GL238" i="2"/>
  <c r="GI238" i="2"/>
  <c r="GF238" i="2"/>
  <c r="GC238" i="2"/>
  <c r="FZ238" i="2"/>
  <c r="FW238" i="2"/>
  <c r="FT238" i="2"/>
  <c r="FQ238" i="2"/>
  <c r="FH238" i="2"/>
  <c r="FE238" i="2"/>
  <c r="FB238" i="2"/>
  <c r="EY238" i="2"/>
  <c r="ES238" i="2"/>
  <c r="EP238" i="2"/>
  <c r="EM238" i="2"/>
  <c r="EJ238" i="2"/>
  <c r="EG238" i="2"/>
  <c r="ED238" i="2"/>
  <c r="EA238" i="2"/>
  <c r="DX238" i="2"/>
  <c r="DU238" i="2"/>
  <c r="DR238" i="2"/>
  <c r="DO238" i="2"/>
  <c r="DL238" i="2"/>
  <c r="DI238" i="2"/>
  <c r="DF238" i="2"/>
  <c r="DC238" i="2"/>
  <c r="CZ238" i="2"/>
  <c r="CT238" i="2"/>
  <c r="CQ238" i="2"/>
  <c r="CN238" i="2"/>
  <c r="CK238" i="2"/>
  <c r="CH238" i="2"/>
  <c r="CE238" i="2"/>
  <c r="CB238" i="2"/>
  <c r="BY238" i="2"/>
  <c r="BV238" i="2"/>
  <c r="BS238" i="2"/>
  <c r="BP238" i="2"/>
  <c r="BG238" i="2"/>
  <c r="BD238" i="2"/>
  <c r="BA238" i="2"/>
  <c r="AX238" i="2"/>
  <c r="AU238" i="2"/>
  <c r="AR238" i="2"/>
  <c r="AO238" i="2"/>
  <c r="AL238" i="2"/>
  <c r="AI238" i="2"/>
  <c r="AC238" i="2"/>
  <c r="Z238" i="2"/>
  <c r="W238" i="2"/>
  <c r="T238" i="2"/>
  <c r="Q238" i="2"/>
  <c r="N238" i="2"/>
  <c r="K238" i="2"/>
  <c r="IH237" i="2"/>
  <c r="IE237" i="2"/>
  <c r="HY237" i="2"/>
  <c r="HV237" i="2"/>
  <c r="HS237" i="2"/>
  <c r="HP237" i="2"/>
  <c r="HM237" i="2"/>
  <c r="HJ237" i="2"/>
  <c r="HG237" i="2"/>
  <c r="HD237" i="2"/>
  <c r="HA237" i="2"/>
  <c r="GX237" i="2"/>
  <c r="GU237" i="2"/>
  <c r="GR237" i="2"/>
  <c r="GO237" i="2"/>
  <c r="GL237" i="2"/>
  <c r="GI237" i="2"/>
  <c r="GF237" i="2"/>
  <c r="GC237" i="2"/>
  <c r="FZ237" i="2"/>
  <c r="FW237" i="2"/>
  <c r="FT237" i="2"/>
  <c r="FQ237" i="2"/>
  <c r="FH237" i="2"/>
  <c r="FE237" i="2"/>
  <c r="FB237" i="2"/>
  <c r="EY237" i="2"/>
  <c r="ES237" i="2"/>
  <c r="EP237" i="2"/>
  <c r="EM237" i="2"/>
  <c r="EJ237" i="2"/>
  <c r="EG237" i="2"/>
  <c r="ED237" i="2"/>
  <c r="EA237" i="2"/>
  <c r="DX237" i="2"/>
  <c r="DU237" i="2"/>
  <c r="DR237" i="2"/>
  <c r="DO237" i="2"/>
  <c r="DL237" i="2"/>
  <c r="DI237" i="2"/>
  <c r="DF237" i="2"/>
  <c r="DC237" i="2"/>
  <c r="CZ237" i="2"/>
  <c r="CT237" i="2"/>
  <c r="CQ237" i="2"/>
  <c r="CN237" i="2"/>
  <c r="CK237" i="2"/>
  <c r="CH237" i="2"/>
  <c r="CE237" i="2"/>
  <c r="CB237" i="2"/>
  <c r="BY237" i="2"/>
  <c r="BV237" i="2"/>
  <c r="BS237" i="2"/>
  <c r="BP237" i="2"/>
  <c r="BG237" i="2"/>
  <c r="BD237" i="2"/>
  <c r="BA237" i="2"/>
  <c r="AX237" i="2"/>
  <c r="AU237" i="2"/>
  <c r="AR237" i="2"/>
  <c r="AO237" i="2"/>
  <c r="AL237" i="2"/>
  <c r="AI237" i="2"/>
  <c r="AC237" i="2"/>
  <c r="Z237" i="2"/>
  <c r="W237" i="2"/>
  <c r="T237" i="2"/>
  <c r="Q237" i="2"/>
  <c r="N237" i="2"/>
  <c r="K237" i="2"/>
  <c r="IH236" i="2"/>
  <c r="IE236" i="2"/>
  <c r="HY236" i="2"/>
  <c r="HV236" i="2"/>
  <c r="HS236" i="2"/>
  <c r="HP236" i="2"/>
  <c r="HM236" i="2"/>
  <c r="HJ236" i="2"/>
  <c r="HG236" i="2"/>
  <c r="HD236" i="2"/>
  <c r="HA236" i="2"/>
  <c r="GX236" i="2"/>
  <c r="GU236" i="2"/>
  <c r="GR236" i="2"/>
  <c r="GO236" i="2"/>
  <c r="GL236" i="2"/>
  <c r="GI236" i="2"/>
  <c r="GF236" i="2"/>
  <c r="GC236" i="2"/>
  <c r="FZ236" i="2"/>
  <c r="FW236" i="2"/>
  <c r="FT236" i="2"/>
  <c r="FQ236" i="2"/>
  <c r="FH236" i="2"/>
  <c r="FE236" i="2"/>
  <c r="FB236" i="2"/>
  <c r="EY236" i="2"/>
  <c r="ES236" i="2"/>
  <c r="EP236" i="2"/>
  <c r="EM236" i="2"/>
  <c r="EJ236" i="2"/>
  <c r="EG236" i="2"/>
  <c r="ED236" i="2"/>
  <c r="EA236" i="2"/>
  <c r="DX236" i="2"/>
  <c r="DU236" i="2"/>
  <c r="DR236" i="2"/>
  <c r="DO236" i="2"/>
  <c r="DL236" i="2"/>
  <c r="DI236" i="2"/>
  <c r="DF236" i="2"/>
  <c r="DC236" i="2"/>
  <c r="CZ236" i="2"/>
  <c r="CT236" i="2"/>
  <c r="CQ236" i="2"/>
  <c r="CN236" i="2"/>
  <c r="CK236" i="2"/>
  <c r="CH236" i="2"/>
  <c r="CE236" i="2"/>
  <c r="CB236" i="2"/>
  <c r="BY236" i="2"/>
  <c r="BV236" i="2"/>
  <c r="BS236" i="2"/>
  <c r="BP236" i="2"/>
  <c r="BG236" i="2"/>
  <c r="BD236" i="2"/>
  <c r="BA236" i="2"/>
  <c r="AX236" i="2"/>
  <c r="AU236" i="2"/>
  <c r="AR236" i="2"/>
  <c r="AO236" i="2"/>
  <c r="AL236" i="2"/>
  <c r="AI236" i="2"/>
  <c r="AC236" i="2"/>
  <c r="Z236" i="2"/>
  <c r="W236" i="2"/>
  <c r="T236" i="2"/>
  <c r="Q236" i="2"/>
  <c r="N236" i="2"/>
  <c r="K236" i="2"/>
  <c r="IH235" i="2"/>
  <c r="IE235" i="2"/>
  <c r="HY235" i="2"/>
  <c r="HV235" i="2"/>
  <c r="HS235" i="2"/>
  <c r="HP235" i="2"/>
  <c r="HM235" i="2"/>
  <c r="HJ235" i="2"/>
  <c r="HG235" i="2"/>
  <c r="HD235" i="2"/>
  <c r="HA235" i="2"/>
  <c r="GX235" i="2"/>
  <c r="GU235" i="2"/>
  <c r="GR235" i="2"/>
  <c r="GO235" i="2"/>
  <c r="GL235" i="2"/>
  <c r="GI235" i="2"/>
  <c r="GF235" i="2"/>
  <c r="GC235" i="2"/>
  <c r="FZ235" i="2"/>
  <c r="FW235" i="2"/>
  <c r="FT235" i="2"/>
  <c r="FQ235" i="2"/>
  <c r="FH235" i="2"/>
  <c r="FE235" i="2"/>
  <c r="FB235" i="2"/>
  <c r="EY235" i="2"/>
  <c r="ES235" i="2"/>
  <c r="EP235" i="2"/>
  <c r="EM235" i="2"/>
  <c r="EJ235" i="2"/>
  <c r="EG235" i="2"/>
  <c r="ED235" i="2"/>
  <c r="EA235" i="2"/>
  <c r="DX235" i="2"/>
  <c r="DU235" i="2"/>
  <c r="DR235" i="2"/>
  <c r="DO235" i="2"/>
  <c r="DL235" i="2"/>
  <c r="DI235" i="2"/>
  <c r="DF235" i="2"/>
  <c r="DC235" i="2"/>
  <c r="CZ235" i="2"/>
  <c r="CT235" i="2"/>
  <c r="CQ235" i="2"/>
  <c r="CN235" i="2"/>
  <c r="CK235" i="2"/>
  <c r="CH235" i="2"/>
  <c r="CE235" i="2"/>
  <c r="CB235" i="2"/>
  <c r="BY235" i="2"/>
  <c r="BV235" i="2"/>
  <c r="BS235" i="2"/>
  <c r="BP235" i="2"/>
  <c r="BG235" i="2"/>
  <c r="BD235" i="2"/>
  <c r="BA235" i="2"/>
  <c r="AX235" i="2"/>
  <c r="AU235" i="2"/>
  <c r="AR235" i="2"/>
  <c r="AO235" i="2"/>
  <c r="AL235" i="2"/>
  <c r="AI235" i="2"/>
  <c r="AC235" i="2"/>
  <c r="Z235" i="2"/>
  <c r="W235" i="2"/>
  <c r="T235" i="2"/>
  <c r="Q235" i="2"/>
  <c r="N235" i="2"/>
  <c r="K235" i="2"/>
  <c r="IH234" i="2"/>
  <c r="IE234" i="2"/>
  <c r="HY234" i="2"/>
  <c r="HV234" i="2"/>
  <c r="HS234" i="2"/>
  <c r="HP234" i="2"/>
  <c r="HM234" i="2"/>
  <c r="HJ234" i="2"/>
  <c r="HG234" i="2"/>
  <c r="HD234" i="2"/>
  <c r="HA234" i="2"/>
  <c r="GX234" i="2"/>
  <c r="GU234" i="2"/>
  <c r="GR234" i="2"/>
  <c r="GO234" i="2"/>
  <c r="GL234" i="2"/>
  <c r="GI234" i="2"/>
  <c r="GF234" i="2"/>
  <c r="GC234" i="2"/>
  <c r="FZ234" i="2"/>
  <c r="FW234" i="2"/>
  <c r="FT234" i="2"/>
  <c r="FQ234" i="2"/>
  <c r="FH234" i="2"/>
  <c r="FE234" i="2"/>
  <c r="FB234" i="2"/>
  <c r="EY234" i="2"/>
  <c r="ES234" i="2"/>
  <c r="EP234" i="2"/>
  <c r="EM234" i="2"/>
  <c r="EJ234" i="2"/>
  <c r="EG234" i="2"/>
  <c r="ED234" i="2"/>
  <c r="EA234" i="2"/>
  <c r="DX234" i="2"/>
  <c r="DU234" i="2"/>
  <c r="DR234" i="2"/>
  <c r="DO234" i="2"/>
  <c r="DL234" i="2"/>
  <c r="DI234" i="2"/>
  <c r="DF234" i="2"/>
  <c r="DC234" i="2"/>
  <c r="CZ234" i="2"/>
  <c r="CT234" i="2"/>
  <c r="CQ234" i="2"/>
  <c r="CN234" i="2"/>
  <c r="CK234" i="2"/>
  <c r="CH234" i="2"/>
  <c r="CE234" i="2"/>
  <c r="CB234" i="2"/>
  <c r="BY234" i="2"/>
  <c r="BV234" i="2"/>
  <c r="BS234" i="2"/>
  <c r="BP234" i="2"/>
  <c r="BG234" i="2"/>
  <c r="BD234" i="2"/>
  <c r="BA234" i="2"/>
  <c r="AX234" i="2"/>
  <c r="AU234" i="2"/>
  <c r="AR234" i="2"/>
  <c r="AO234" i="2"/>
  <c r="AL234" i="2"/>
  <c r="AI234" i="2"/>
  <c r="AC234" i="2"/>
  <c r="Z234" i="2"/>
  <c r="W234" i="2"/>
  <c r="T234" i="2"/>
  <c r="Q234" i="2"/>
  <c r="N234" i="2"/>
  <c r="K234" i="2"/>
  <c r="IH233" i="2"/>
  <c r="IE233" i="2"/>
  <c r="HY233" i="2"/>
  <c r="HV233" i="2"/>
  <c r="HS233" i="2"/>
  <c r="HP233" i="2"/>
  <c r="HM233" i="2"/>
  <c r="HJ233" i="2"/>
  <c r="HG233" i="2"/>
  <c r="HD233" i="2"/>
  <c r="HA233" i="2"/>
  <c r="GX233" i="2"/>
  <c r="GU233" i="2"/>
  <c r="GR233" i="2"/>
  <c r="GO233" i="2"/>
  <c r="GL233" i="2"/>
  <c r="GI233" i="2"/>
  <c r="GF233" i="2"/>
  <c r="GC233" i="2"/>
  <c r="FZ233" i="2"/>
  <c r="FW233" i="2"/>
  <c r="FT233" i="2"/>
  <c r="FQ233" i="2"/>
  <c r="FH233" i="2"/>
  <c r="FE233" i="2"/>
  <c r="FB233" i="2"/>
  <c r="EY233" i="2"/>
  <c r="ES233" i="2"/>
  <c r="EP233" i="2"/>
  <c r="EM233" i="2"/>
  <c r="EJ233" i="2"/>
  <c r="EG233" i="2"/>
  <c r="ED233" i="2"/>
  <c r="EA233" i="2"/>
  <c r="DX233" i="2"/>
  <c r="DU233" i="2"/>
  <c r="DR233" i="2"/>
  <c r="DO233" i="2"/>
  <c r="DL233" i="2"/>
  <c r="DI233" i="2"/>
  <c r="DF233" i="2"/>
  <c r="DC233" i="2"/>
  <c r="CZ233" i="2"/>
  <c r="CT233" i="2"/>
  <c r="CQ233" i="2"/>
  <c r="CN233" i="2"/>
  <c r="CK233" i="2"/>
  <c r="CH233" i="2"/>
  <c r="CE233" i="2"/>
  <c r="CB233" i="2"/>
  <c r="BY233" i="2"/>
  <c r="BV233" i="2"/>
  <c r="BS233" i="2"/>
  <c r="BP233" i="2"/>
  <c r="BG233" i="2"/>
  <c r="BD233" i="2"/>
  <c r="BA233" i="2"/>
  <c r="AX233" i="2"/>
  <c r="AU233" i="2"/>
  <c r="AR233" i="2"/>
  <c r="AO233" i="2"/>
  <c r="AL233" i="2"/>
  <c r="AI233" i="2"/>
  <c r="AC233" i="2"/>
  <c r="Z233" i="2"/>
  <c r="W233" i="2"/>
  <c r="T233" i="2"/>
  <c r="Q233" i="2"/>
  <c r="N233" i="2"/>
  <c r="K233" i="2"/>
  <c r="IH232" i="2"/>
  <c r="IE232" i="2"/>
  <c r="HY232" i="2"/>
  <c r="HV232" i="2"/>
  <c r="HS232" i="2"/>
  <c r="HP232" i="2"/>
  <c r="HM232" i="2"/>
  <c r="HJ232" i="2"/>
  <c r="HG232" i="2"/>
  <c r="HD232" i="2"/>
  <c r="HA232" i="2"/>
  <c r="GX232" i="2"/>
  <c r="GU232" i="2"/>
  <c r="GR232" i="2"/>
  <c r="GO232" i="2"/>
  <c r="GL232" i="2"/>
  <c r="GI232" i="2"/>
  <c r="GF232" i="2"/>
  <c r="GC232" i="2"/>
  <c r="FZ232" i="2"/>
  <c r="FW232" i="2"/>
  <c r="FT232" i="2"/>
  <c r="FQ232" i="2"/>
  <c r="FH232" i="2"/>
  <c r="FE232" i="2"/>
  <c r="FB232" i="2"/>
  <c r="EY232" i="2"/>
  <c r="ES232" i="2"/>
  <c r="EP232" i="2"/>
  <c r="EM232" i="2"/>
  <c r="EJ232" i="2"/>
  <c r="EG232" i="2"/>
  <c r="ED232" i="2"/>
  <c r="EA232" i="2"/>
  <c r="DX232" i="2"/>
  <c r="DU232" i="2"/>
  <c r="DR232" i="2"/>
  <c r="DO232" i="2"/>
  <c r="DL232" i="2"/>
  <c r="DI232" i="2"/>
  <c r="DF232" i="2"/>
  <c r="DC232" i="2"/>
  <c r="CZ232" i="2"/>
  <c r="CT232" i="2"/>
  <c r="CQ232" i="2"/>
  <c r="CN232" i="2"/>
  <c r="CK232" i="2"/>
  <c r="CH232" i="2"/>
  <c r="CE232" i="2"/>
  <c r="CB232" i="2"/>
  <c r="BY232" i="2"/>
  <c r="BV232" i="2"/>
  <c r="BS232" i="2"/>
  <c r="BP232" i="2"/>
  <c r="BG232" i="2"/>
  <c r="BD232" i="2"/>
  <c r="BA232" i="2"/>
  <c r="AX232" i="2"/>
  <c r="AU232" i="2"/>
  <c r="AR232" i="2"/>
  <c r="AO232" i="2"/>
  <c r="AL232" i="2"/>
  <c r="AI232" i="2"/>
  <c r="AC232" i="2"/>
  <c r="Z232" i="2"/>
  <c r="W232" i="2"/>
  <c r="T232" i="2"/>
  <c r="Q232" i="2"/>
  <c r="N232" i="2"/>
  <c r="K232" i="2"/>
  <c r="IH231" i="2"/>
  <c r="IE231" i="2"/>
  <c r="HY231" i="2"/>
  <c r="HV231" i="2"/>
  <c r="HS231" i="2"/>
  <c r="HP231" i="2"/>
  <c r="HM231" i="2"/>
  <c r="HJ231" i="2"/>
  <c r="HG231" i="2"/>
  <c r="HD231" i="2"/>
  <c r="HA231" i="2"/>
  <c r="GX231" i="2"/>
  <c r="GU231" i="2"/>
  <c r="GR231" i="2"/>
  <c r="GO231" i="2"/>
  <c r="GL231" i="2"/>
  <c r="GI231" i="2"/>
  <c r="GF231" i="2"/>
  <c r="GC231" i="2"/>
  <c r="FZ231" i="2"/>
  <c r="FW231" i="2"/>
  <c r="FT231" i="2"/>
  <c r="FQ231" i="2"/>
  <c r="FH231" i="2"/>
  <c r="FE231" i="2"/>
  <c r="FB231" i="2"/>
  <c r="EY231" i="2"/>
  <c r="ES231" i="2"/>
  <c r="EP231" i="2"/>
  <c r="EM231" i="2"/>
  <c r="EJ231" i="2"/>
  <c r="EG231" i="2"/>
  <c r="ED231" i="2"/>
  <c r="EA231" i="2"/>
  <c r="DX231" i="2"/>
  <c r="DU231" i="2"/>
  <c r="DR231" i="2"/>
  <c r="DO231" i="2"/>
  <c r="DL231" i="2"/>
  <c r="DI231" i="2"/>
  <c r="DF231" i="2"/>
  <c r="DC231" i="2"/>
  <c r="CZ231" i="2"/>
  <c r="CT231" i="2"/>
  <c r="CQ231" i="2"/>
  <c r="CN231" i="2"/>
  <c r="CK231" i="2"/>
  <c r="CH231" i="2"/>
  <c r="CE231" i="2"/>
  <c r="CB231" i="2"/>
  <c r="BY231" i="2"/>
  <c r="BV231" i="2"/>
  <c r="BS231" i="2"/>
  <c r="BP231" i="2"/>
  <c r="BG231" i="2"/>
  <c r="BD231" i="2"/>
  <c r="BA231" i="2"/>
  <c r="AX231" i="2"/>
  <c r="AU231" i="2"/>
  <c r="AR231" i="2"/>
  <c r="AO231" i="2"/>
  <c r="AL231" i="2"/>
  <c r="AI231" i="2"/>
  <c r="AC231" i="2"/>
  <c r="Z231" i="2"/>
  <c r="W231" i="2"/>
  <c r="T231" i="2"/>
  <c r="Q231" i="2"/>
  <c r="N231" i="2"/>
  <c r="K231" i="2"/>
  <c r="IH230" i="2"/>
  <c r="IE230" i="2"/>
  <c r="HY230" i="2"/>
  <c r="HV230" i="2"/>
  <c r="HS230" i="2"/>
  <c r="HP230" i="2"/>
  <c r="HM230" i="2"/>
  <c r="HJ230" i="2"/>
  <c r="HG230" i="2"/>
  <c r="HD230" i="2"/>
  <c r="HA230" i="2"/>
  <c r="GX230" i="2"/>
  <c r="GU230" i="2"/>
  <c r="GR230" i="2"/>
  <c r="GO230" i="2"/>
  <c r="GL230" i="2"/>
  <c r="GI230" i="2"/>
  <c r="GF230" i="2"/>
  <c r="GC230" i="2"/>
  <c r="FZ230" i="2"/>
  <c r="FW230" i="2"/>
  <c r="FT230" i="2"/>
  <c r="FQ230" i="2"/>
  <c r="FH230" i="2"/>
  <c r="FE230" i="2"/>
  <c r="FB230" i="2"/>
  <c r="EY230" i="2"/>
  <c r="ES230" i="2"/>
  <c r="EP230" i="2"/>
  <c r="EM230" i="2"/>
  <c r="EJ230" i="2"/>
  <c r="EG230" i="2"/>
  <c r="ED230" i="2"/>
  <c r="EA230" i="2"/>
  <c r="DX230" i="2"/>
  <c r="DU230" i="2"/>
  <c r="DR230" i="2"/>
  <c r="DO230" i="2"/>
  <c r="DL230" i="2"/>
  <c r="DI230" i="2"/>
  <c r="DF230" i="2"/>
  <c r="DC230" i="2"/>
  <c r="CZ230" i="2"/>
  <c r="CT230" i="2"/>
  <c r="CQ230" i="2"/>
  <c r="CN230" i="2"/>
  <c r="CK230" i="2"/>
  <c r="CH230" i="2"/>
  <c r="CE230" i="2"/>
  <c r="CB230" i="2"/>
  <c r="BY230" i="2"/>
  <c r="BV230" i="2"/>
  <c r="BS230" i="2"/>
  <c r="BP230" i="2"/>
  <c r="BG230" i="2"/>
  <c r="BD230" i="2"/>
  <c r="BA230" i="2"/>
  <c r="AX230" i="2"/>
  <c r="AU230" i="2"/>
  <c r="AR230" i="2"/>
  <c r="AO230" i="2"/>
  <c r="AL230" i="2"/>
  <c r="AI230" i="2"/>
  <c r="AC230" i="2"/>
  <c r="Z230" i="2"/>
  <c r="W230" i="2"/>
  <c r="T230" i="2"/>
  <c r="Q230" i="2"/>
  <c r="N230" i="2"/>
  <c r="K230" i="2"/>
  <c r="IH229" i="2"/>
  <c r="IE229" i="2"/>
  <c r="HY229" i="2"/>
  <c r="HV229" i="2"/>
  <c r="HS229" i="2"/>
  <c r="HP229" i="2"/>
  <c r="HM229" i="2"/>
  <c r="HJ229" i="2"/>
  <c r="HG229" i="2"/>
  <c r="HD229" i="2"/>
  <c r="HA229" i="2"/>
  <c r="GX229" i="2"/>
  <c r="GU229" i="2"/>
  <c r="GR229" i="2"/>
  <c r="GO229" i="2"/>
  <c r="GL229" i="2"/>
  <c r="GI229" i="2"/>
  <c r="GF229" i="2"/>
  <c r="GC229" i="2"/>
  <c r="FZ229" i="2"/>
  <c r="FW229" i="2"/>
  <c r="FT229" i="2"/>
  <c r="FQ229" i="2"/>
  <c r="FH229" i="2"/>
  <c r="FE229" i="2"/>
  <c r="FB229" i="2"/>
  <c r="EY229" i="2"/>
  <c r="ES229" i="2"/>
  <c r="EP229" i="2"/>
  <c r="EM229" i="2"/>
  <c r="EJ229" i="2"/>
  <c r="EG229" i="2"/>
  <c r="ED229" i="2"/>
  <c r="EA229" i="2"/>
  <c r="DX229" i="2"/>
  <c r="DU229" i="2"/>
  <c r="DR229" i="2"/>
  <c r="DO229" i="2"/>
  <c r="DL229" i="2"/>
  <c r="DI229" i="2"/>
  <c r="DF229" i="2"/>
  <c r="DC229" i="2"/>
  <c r="CZ229" i="2"/>
  <c r="CT229" i="2"/>
  <c r="CQ229" i="2"/>
  <c r="CN229" i="2"/>
  <c r="CK229" i="2"/>
  <c r="CH229" i="2"/>
  <c r="CE229" i="2"/>
  <c r="CB229" i="2"/>
  <c r="BY229" i="2"/>
  <c r="BV229" i="2"/>
  <c r="BS229" i="2"/>
  <c r="BP229" i="2"/>
  <c r="BG229" i="2"/>
  <c r="BD229" i="2"/>
  <c r="BA229" i="2"/>
  <c r="AX229" i="2"/>
  <c r="AU229" i="2"/>
  <c r="AR229" i="2"/>
  <c r="AO229" i="2"/>
  <c r="AL229" i="2"/>
  <c r="AI229" i="2"/>
  <c r="AC229" i="2"/>
  <c r="Z229" i="2"/>
  <c r="W229" i="2"/>
  <c r="T229" i="2"/>
  <c r="Q229" i="2"/>
  <c r="N229" i="2"/>
  <c r="K229" i="2"/>
  <c r="IH228" i="2"/>
  <c r="IE228" i="2"/>
  <c r="HY228" i="2"/>
  <c r="HV228" i="2"/>
  <c r="HS228" i="2"/>
  <c r="HP228" i="2"/>
  <c r="HM228" i="2"/>
  <c r="HJ228" i="2"/>
  <c r="HG228" i="2"/>
  <c r="HD228" i="2"/>
  <c r="HA228" i="2"/>
  <c r="GX228" i="2"/>
  <c r="GU228" i="2"/>
  <c r="GR228" i="2"/>
  <c r="GO228" i="2"/>
  <c r="GL228" i="2"/>
  <c r="GI228" i="2"/>
  <c r="GF228" i="2"/>
  <c r="GC228" i="2"/>
  <c r="FZ228" i="2"/>
  <c r="FW228" i="2"/>
  <c r="FT228" i="2"/>
  <c r="FQ228" i="2"/>
  <c r="FH228" i="2"/>
  <c r="FE228" i="2"/>
  <c r="FB228" i="2"/>
  <c r="EY228" i="2"/>
  <c r="ES228" i="2"/>
  <c r="EP228" i="2"/>
  <c r="EM228" i="2"/>
  <c r="EJ228" i="2"/>
  <c r="EG228" i="2"/>
  <c r="ED228" i="2"/>
  <c r="EA228" i="2"/>
  <c r="DX228" i="2"/>
  <c r="DU228" i="2"/>
  <c r="DR228" i="2"/>
  <c r="DO228" i="2"/>
  <c r="DL228" i="2"/>
  <c r="DI228" i="2"/>
  <c r="DF228" i="2"/>
  <c r="DC228" i="2"/>
  <c r="CZ228" i="2"/>
  <c r="CT228" i="2"/>
  <c r="CQ228" i="2"/>
  <c r="CN228" i="2"/>
  <c r="CK228" i="2"/>
  <c r="CH228" i="2"/>
  <c r="CE228" i="2"/>
  <c r="CB228" i="2"/>
  <c r="BY228" i="2"/>
  <c r="BV228" i="2"/>
  <c r="BS228" i="2"/>
  <c r="BP228" i="2"/>
  <c r="BG228" i="2"/>
  <c r="BD228" i="2"/>
  <c r="BA228" i="2"/>
  <c r="AX228" i="2"/>
  <c r="AU228" i="2"/>
  <c r="AR228" i="2"/>
  <c r="AO228" i="2"/>
  <c r="AL228" i="2"/>
  <c r="AI228" i="2"/>
  <c r="AC228" i="2"/>
  <c r="Z228" i="2"/>
  <c r="W228" i="2"/>
  <c r="T228" i="2"/>
  <c r="Q228" i="2"/>
  <c r="N228" i="2"/>
  <c r="K228" i="2"/>
  <c r="IH227" i="2"/>
  <c r="IE227" i="2"/>
  <c r="HY227" i="2"/>
  <c r="HV227" i="2"/>
  <c r="HS227" i="2"/>
  <c r="HP227" i="2"/>
  <c r="HM227" i="2"/>
  <c r="HJ227" i="2"/>
  <c r="HG227" i="2"/>
  <c r="HD227" i="2"/>
  <c r="HA227" i="2"/>
  <c r="GX227" i="2"/>
  <c r="GU227" i="2"/>
  <c r="GR227" i="2"/>
  <c r="GO227" i="2"/>
  <c r="GL227" i="2"/>
  <c r="GI227" i="2"/>
  <c r="GF227" i="2"/>
  <c r="GC227" i="2"/>
  <c r="FZ227" i="2"/>
  <c r="FW227" i="2"/>
  <c r="FT227" i="2"/>
  <c r="FQ227" i="2"/>
  <c r="FH227" i="2"/>
  <c r="FE227" i="2"/>
  <c r="FB227" i="2"/>
  <c r="EY227" i="2"/>
  <c r="ES227" i="2"/>
  <c r="EP227" i="2"/>
  <c r="EM227" i="2"/>
  <c r="EJ227" i="2"/>
  <c r="EG227" i="2"/>
  <c r="ED227" i="2"/>
  <c r="EA227" i="2"/>
  <c r="DX227" i="2"/>
  <c r="DU227" i="2"/>
  <c r="DR227" i="2"/>
  <c r="DO227" i="2"/>
  <c r="DL227" i="2"/>
  <c r="DI227" i="2"/>
  <c r="DF227" i="2"/>
  <c r="DC227" i="2"/>
  <c r="CZ227" i="2"/>
  <c r="CT227" i="2"/>
  <c r="CQ227" i="2"/>
  <c r="CN227" i="2"/>
  <c r="CK227" i="2"/>
  <c r="CH227" i="2"/>
  <c r="CE227" i="2"/>
  <c r="CB227" i="2"/>
  <c r="BY227" i="2"/>
  <c r="BV227" i="2"/>
  <c r="BS227" i="2"/>
  <c r="BP227" i="2"/>
  <c r="BG227" i="2"/>
  <c r="BD227" i="2"/>
  <c r="BA227" i="2"/>
  <c r="AX227" i="2"/>
  <c r="AU227" i="2"/>
  <c r="AR227" i="2"/>
  <c r="AO227" i="2"/>
  <c r="AL227" i="2"/>
  <c r="AI227" i="2"/>
  <c r="AC227" i="2"/>
  <c r="Z227" i="2"/>
  <c r="W227" i="2"/>
  <c r="T227" i="2"/>
  <c r="Q227" i="2"/>
  <c r="N227" i="2"/>
  <c r="K227" i="2"/>
  <c r="FJ239" i="4"/>
  <c r="FI239" i="4"/>
  <c r="FG239" i="4"/>
  <c r="FF239" i="4"/>
  <c r="FA239" i="4"/>
  <c r="EZ239" i="4"/>
  <c r="EX239" i="4"/>
  <c r="EW239" i="4"/>
  <c r="EU239" i="4"/>
  <c r="ET239" i="4"/>
  <c r="ER239" i="4"/>
  <c r="EQ239" i="4"/>
  <c r="EO239" i="4"/>
  <c r="EN239" i="4"/>
  <c r="EL239" i="4"/>
  <c r="EK239" i="4"/>
  <c r="EI239" i="4"/>
  <c r="EH239" i="4"/>
  <c r="EF239" i="4"/>
  <c r="EE239" i="4"/>
  <c r="EC239" i="4"/>
  <c r="EB239" i="4"/>
  <c r="DZ239" i="4"/>
  <c r="DY239" i="4"/>
  <c r="DW239" i="4"/>
  <c r="DV239" i="4"/>
  <c r="DT239" i="4"/>
  <c r="DS239" i="4"/>
  <c r="DQ239" i="4"/>
  <c r="DP239" i="4"/>
  <c r="DN239" i="4"/>
  <c r="DM239" i="4"/>
  <c r="DK239" i="4"/>
  <c r="DJ239" i="4"/>
  <c r="DH239" i="4"/>
  <c r="DG239" i="4"/>
  <c r="DE239" i="4"/>
  <c r="DD239" i="4"/>
  <c r="DB239" i="4"/>
  <c r="DA239" i="4"/>
  <c r="CY239" i="4"/>
  <c r="CX239" i="4"/>
  <c r="CV239" i="4"/>
  <c r="CU239" i="4"/>
  <c r="CS239" i="4"/>
  <c r="CR239" i="4"/>
  <c r="CP239" i="4"/>
  <c r="CO239" i="4"/>
  <c r="CM239" i="4"/>
  <c r="CL239" i="4"/>
  <c r="CJ239" i="4"/>
  <c r="CI239" i="4"/>
  <c r="CG239" i="4"/>
  <c r="CF239" i="4"/>
  <c r="CD239" i="4"/>
  <c r="CC239" i="4"/>
  <c r="CA239" i="4"/>
  <c r="BZ239" i="4"/>
  <c r="BX239" i="4"/>
  <c r="BW239" i="4"/>
  <c r="BU239" i="4"/>
  <c r="BT239" i="4"/>
  <c r="BO239" i="4"/>
  <c r="BN239" i="4"/>
  <c r="BL239" i="4"/>
  <c r="BK239" i="4"/>
  <c r="BI239" i="4"/>
  <c r="BH239" i="4"/>
  <c r="BF239" i="4"/>
  <c r="BE239" i="4"/>
  <c r="BC239" i="4"/>
  <c r="BB239" i="4"/>
  <c r="AZ239" i="4"/>
  <c r="AY239" i="4"/>
  <c r="AW239" i="4"/>
  <c r="AV239" i="4"/>
  <c r="AT239" i="4"/>
  <c r="AS239" i="4"/>
  <c r="AN239" i="4"/>
  <c r="AM239" i="4"/>
  <c r="AH239" i="4"/>
  <c r="AG239" i="4"/>
  <c r="AE239" i="4"/>
  <c r="AD239" i="4"/>
  <c r="AB239" i="4"/>
  <c r="AA239" i="4"/>
  <c r="Y239" i="4"/>
  <c r="X239" i="4"/>
  <c r="V239" i="4"/>
  <c r="U239" i="4"/>
  <c r="S239" i="4"/>
  <c r="R239" i="4"/>
  <c r="P239" i="4"/>
  <c r="O239" i="4"/>
  <c r="M239" i="4"/>
  <c r="L239" i="4"/>
  <c r="J239" i="4"/>
  <c r="I239" i="4"/>
  <c r="G239" i="4"/>
  <c r="F239" i="4"/>
  <c r="FK238" i="4"/>
  <c r="FH238" i="4"/>
  <c r="FB238" i="4"/>
  <c r="EY238" i="4"/>
  <c r="EV238" i="4"/>
  <c r="ES238" i="4"/>
  <c r="EP238" i="4"/>
  <c r="EM238" i="4"/>
  <c r="EJ238" i="4"/>
  <c r="EG238" i="4"/>
  <c r="ED238" i="4"/>
  <c r="EA238" i="4"/>
  <c r="DX238" i="4"/>
  <c r="DU238" i="4"/>
  <c r="DR238" i="4"/>
  <c r="DO238" i="4"/>
  <c r="DL238" i="4"/>
  <c r="DI238" i="4"/>
  <c r="DF238" i="4"/>
  <c r="DC238" i="4"/>
  <c r="CZ238" i="4"/>
  <c r="CW238" i="4"/>
  <c r="CT238" i="4"/>
  <c r="CQ238" i="4"/>
  <c r="CN238" i="4"/>
  <c r="CK238" i="4"/>
  <c r="CH238" i="4"/>
  <c r="CE238" i="4"/>
  <c r="CB238" i="4"/>
  <c r="BY238" i="4"/>
  <c r="BV238" i="4"/>
  <c r="BP238" i="4"/>
  <c r="BM238" i="4"/>
  <c r="BJ238" i="4"/>
  <c r="BG238" i="4"/>
  <c r="BD238" i="4"/>
  <c r="BA238" i="4"/>
  <c r="AX238" i="4"/>
  <c r="AU238" i="4"/>
  <c r="AO238" i="4"/>
  <c r="AI238" i="4"/>
  <c r="AF238" i="4"/>
  <c r="AC238" i="4"/>
  <c r="Z238" i="4"/>
  <c r="W238" i="4"/>
  <c r="T238" i="4"/>
  <c r="Q238" i="4"/>
  <c r="N238" i="4"/>
  <c r="K238" i="4"/>
  <c r="H238" i="4"/>
  <c r="FK237" i="4"/>
  <c r="FH237" i="4"/>
  <c r="FB237" i="4"/>
  <c r="EY237" i="4"/>
  <c r="EV237" i="4"/>
  <c r="ES237" i="4"/>
  <c r="EP237" i="4"/>
  <c r="EM237" i="4"/>
  <c r="EJ237" i="4"/>
  <c r="EG237" i="4"/>
  <c r="ED237" i="4"/>
  <c r="EA237" i="4"/>
  <c r="DX237" i="4"/>
  <c r="DU237" i="4"/>
  <c r="DR237" i="4"/>
  <c r="DO237" i="4"/>
  <c r="DL237" i="4"/>
  <c r="DI237" i="4"/>
  <c r="DF237" i="4"/>
  <c r="DC237" i="4"/>
  <c r="CZ237" i="4"/>
  <c r="CW237" i="4"/>
  <c r="CT237" i="4"/>
  <c r="CQ237" i="4"/>
  <c r="CN237" i="4"/>
  <c r="CK237" i="4"/>
  <c r="CH237" i="4"/>
  <c r="CE237" i="4"/>
  <c r="CB237" i="4"/>
  <c r="BY237" i="4"/>
  <c r="BV237" i="4"/>
  <c r="BP237" i="4"/>
  <c r="BM237" i="4"/>
  <c r="BJ237" i="4"/>
  <c r="BG237" i="4"/>
  <c r="BD237" i="4"/>
  <c r="BA237" i="4"/>
  <c r="AX237" i="4"/>
  <c r="AU237" i="4"/>
  <c r="AO237" i="4"/>
  <c r="AI237" i="4"/>
  <c r="AF237" i="4"/>
  <c r="AC237" i="4"/>
  <c r="Z237" i="4"/>
  <c r="W237" i="4"/>
  <c r="T237" i="4"/>
  <c r="Q237" i="4"/>
  <c r="N237" i="4"/>
  <c r="K237" i="4"/>
  <c r="H237" i="4"/>
  <c r="FK236" i="4"/>
  <c r="FH236" i="4"/>
  <c r="FB236" i="4"/>
  <c r="EY236" i="4"/>
  <c r="EV236" i="4"/>
  <c r="ES236" i="4"/>
  <c r="EP236" i="4"/>
  <c r="EM236" i="4"/>
  <c r="EJ236" i="4"/>
  <c r="EG236" i="4"/>
  <c r="ED236" i="4"/>
  <c r="EA236" i="4"/>
  <c r="DX236" i="4"/>
  <c r="DU236" i="4"/>
  <c r="DR236" i="4"/>
  <c r="DO236" i="4"/>
  <c r="DL236" i="4"/>
  <c r="DI236" i="4"/>
  <c r="DF236" i="4"/>
  <c r="DC236" i="4"/>
  <c r="CZ236" i="4"/>
  <c r="CW236" i="4"/>
  <c r="CT236" i="4"/>
  <c r="CQ236" i="4"/>
  <c r="CN236" i="4"/>
  <c r="CK236" i="4"/>
  <c r="CH236" i="4"/>
  <c r="CE236" i="4"/>
  <c r="CB236" i="4"/>
  <c r="BY236" i="4"/>
  <c r="BV236" i="4"/>
  <c r="BP236" i="4"/>
  <c r="BM236" i="4"/>
  <c r="BJ236" i="4"/>
  <c r="BG236" i="4"/>
  <c r="BD236" i="4"/>
  <c r="BA236" i="4"/>
  <c r="AX236" i="4"/>
  <c r="AU236" i="4"/>
  <c r="AO236" i="4"/>
  <c r="AI236" i="4"/>
  <c r="AF236" i="4"/>
  <c r="AC236" i="4"/>
  <c r="Z236" i="4"/>
  <c r="W236" i="4"/>
  <c r="T236" i="4"/>
  <c r="Q236" i="4"/>
  <c r="N236" i="4"/>
  <c r="K236" i="4"/>
  <c r="H236" i="4"/>
  <c r="FK235" i="4"/>
  <c r="FH235" i="4"/>
  <c r="FB235" i="4"/>
  <c r="EY235" i="4"/>
  <c r="EV235" i="4"/>
  <c r="ES235" i="4"/>
  <c r="EP235" i="4"/>
  <c r="EM235" i="4"/>
  <c r="EJ235" i="4"/>
  <c r="EG235" i="4"/>
  <c r="ED235" i="4"/>
  <c r="EA235" i="4"/>
  <c r="DX235" i="4"/>
  <c r="DU235" i="4"/>
  <c r="DR235" i="4"/>
  <c r="DO235" i="4"/>
  <c r="DL235" i="4"/>
  <c r="DI235" i="4"/>
  <c r="DF235" i="4"/>
  <c r="DC235" i="4"/>
  <c r="CZ235" i="4"/>
  <c r="CW235" i="4"/>
  <c r="CT235" i="4"/>
  <c r="CQ235" i="4"/>
  <c r="CN235" i="4"/>
  <c r="CK235" i="4"/>
  <c r="CH235" i="4"/>
  <c r="CE235" i="4"/>
  <c r="CB235" i="4"/>
  <c r="BY235" i="4"/>
  <c r="BV235" i="4"/>
  <c r="BP235" i="4"/>
  <c r="BM235" i="4"/>
  <c r="BJ235" i="4"/>
  <c r="BG235" i="4"/>
  <c r="BD235" i="4"/>
  <c r="BA235" i="4"/>
  <c r="AX235" i="4"/>
  <c r="AU235" i="4"/>
  <c r="AO235" i="4"/>
  <c r="AI235" i="4"/>
  <c r="AF235" i="4"/>
  <c r="AC235" i="4"/>
  <c r="Z235" i="4"/>
  <c r="W235" i="4"/>
  <c r="T235" i="4"/>
  <c r="Q235" i="4"/>
  <c r="N235" i="4"/>
  <c r="K235" i="4"/>
  <c r="H235" i="4"/>
  <c r="FK234" i="4"/>
  <c r="FH234" i="4"/>
  <c r="FB234" i="4"/>
  <c r="EY234" i="4"/>
  <c r="EV234" i="4"/>
  <c r="ES234" i="4"/>
  <c r="EP234" i="4"/>
  <c r="EM234" i="4"/>
  <c r="EJ234" i="4"/>
  <c r="EG234" i="4"/>
  <c r="ED234" i="4"/>
  <c r="EA234" i="4"/>
  <c r="DX234" i="4"/>
  <c r="DU234" i="4"/>
  <c r="DR234" i="4"/>
  <c r="DO234" i="4"/>
  <c r="DL234" i="4"/>
  <c r="DI234" i="4"/>
  <c r="DF234" i="4"/>
  <c r="DC234" i="4"/>
  <c r="CZ234" i="4"/>
  <c r="CW234" i="4"/>
  <c r="CT234" i="4"/>
  <c r="CQ234" i="4"/>
  <c r="CN234" i="4"/>
  <c r="CK234" i="4"/>
  <c r="CH234" i="4"/>
  <c r="CE234" i="4"/>
  <c r="CB234" i="4"/>
  <c r="BY234" i="4"/>
  <c r="BV234" i="4"/>
  <c r="BP234" i="4"/>
  <c r="BM234" i="4"/>
  <c r="BJ234" i="4"/>
  <c r="BG234" i="4"/>
  <c r="BD234" i="4"/>
  <c r="BA234" i="4"/>
  <c r="AX234" i="4"/>
  <c r="AU234" i="4"/>
  <c r="AO234" i="4"/>
  <c r="AI234" i="4"/>
  <c r="AF234" i="4"/>
  <c r="AC234" i="4"/>
  <c r="Z234" i="4"/>
  <c r="W234" i="4"/>
  <c r="T234" i="4"/>
  <c r="Q234" i="4"/>
  <c r="N234" i="4"/>
  <c r="K234" i="4"/>
  <c r="H234" i="4"/>
  <c r="FK233" i="4"/>
  <c r="FH233" i="4"/>
  <c r="FB233" i="4"/>
  <c r="EY233" i="4"/>
  <c r="EV233" i="4"/>
  <c r="ES233" i="4"/>
  <c r="EP233" i="4"/>
  <c r="EM233" i="4"/>
  <c r="EJ233" i="4"/>
  <c r="EG233" i="4"/>
  <c r="ED233" i="4"/>
  <c r="EA233" i="4"/>
  <c r="DX233" i="4"/>
  <c r="DU233" i="4"/>
  <c r="DR233" i="4"/>
  <c r="DO233" i="4"/>
  <c r="DL233" i="4"/>
  <c r="DI233" i="4"/>
  <c r="DF233" i="4"/>
  <c r="DC233" i="4"/>
  <c r="CZ233" i="4"/>
  <c r="CW233" i="4"/>
  <c r="CT233" i="4"/>
  <c r="CQ233" i="4"/>
  <c r="CN233" i="4"/>
  <c r="CK233" i="4"/>
  <c r="CH233" i="4"/>
  <c r="CE233" i="4"/>
  <c r="CB233" i="4"/>
  <c r="BY233" i="4"/>
  <c r="BV233" i="4"/>
  <c r="BP233" i="4"/>
  <c r="BM233" i="4"/>
  <c r="BJ233" i="4"/>
  <c r="BG233" i="4"/>
  <c r="BD233" i="4"/>
  <c r="BA233" i="4"/>
  <c r="AX233" i="4"/>
  <c r="AU233" i="4"/>
  <c r="AO233" i="4"/>
  <c r="AI233" i="4"/>
  <c r="AF233" i="4"/>
  <c r="AC233" i="4"/>
  <c r="Z233" i="4"/>
  <c r="W233" i="4"/>
  <c r="T233" i="4"/>
  <c r="Q233" i="4"/>
  <c r="N233" i="4"/>
  <c r="K233" i="4"/>
  <c r="H233" i="4"/>
  <c r="FK232" i="4"/>
  <c r="FH232" i="4"/>
  <c r="FB232" i="4"/>
  <c r="EY232" i="4"/>
  <c r="EV232" i="4"/>
  <c r="ES232" i="4"/>
  <c r="EP232" i="4"/>
  <c r="EM232" i="4"/>
  <c r="EJ232" i="4"/>
  <c r="EG232" i="4"/>
  <c r="ED232" i="4"/>
  <c r="EA232" i="4"/>
  <c r="DX232" i="4"/>
  <c r="DU232" i="4"/>
  <c r="DR232" i="4"/>
  <c r="DO232" i="4"/>
  <c r="DL232" i="4"/>
  <c r="DI232" i="4"/>
  <c r="DF232" i="4"/>
  <c r="DC232" i="4"/>
  <c r="CZ232" i="4"/>
  <c r="CW232" i="4"/>
  <c r="CT232" i="4"/>
  <c r="CQ232" i="4"/>
  <c r="CN232" i="4"/>
  <c r="CK232" i="4"/>
  <c r="CH232" i="4"/>
  <c r="CE232" i="4"/>
  <c r="CB232" i="4"/>
  <c r="BY232" i="4"/>
  <c r="BV232" i="4"/>
  <c r="BP232" i="4"/>
  <c r="BM232" i="4"/>
  <c r="BJ232" i="4"/>
  <c r="BG232" i="4"/>
  <c r="BD232" i="4"/>
  <c r="BA232" i="4"/>
  <c r="AX232" i="4"/>
  <c r="AU232" i="4"/>
  <c r="AO232" i="4"/>
  <c r="AI232" i="4"/>
  <c r="AF232" i="4"/>
  <c r="AC232" i="4"/>
  <c r="Z232" i="4"/>
  <c r="W232" i="4"/>
  <c r="T232" i="4"/>
  <c r="Q232" i="4"/>
  <c r="N232" i="4"/>
  <c r="K232" i="4"/>
  <c r="H232" i="4"/>
  <c r="FK231" i="4"/>
  <c r="FH231" i="4"/>
  <c r="FB231" i="4"/>
  <c r="EY231" i="4"/>
  <c r="EV231" i="4"/>
  <c r="ES231" i="4"/>
  <c r="EP231" i="4"/>
  <c r="EM231" i="4"/>
  <c r="EJ231" i="4"/>
  <c r="EG231" i="4"/>
  <c r="ED231" i="4"/>
  <c r="EA231" i="4"/>
  <c r="DX231" i="4"/>
  <c r="DU231" i="4"/>
  <c r="DR231" i="4"/>
  <c r="DO231" i="4"/>
  <c r="DL231" i="4"/>
  <c r="DI231" i="4"/>
  <c r="DF231" i="4"/>
  <c r="DC231" i="4"/>
  <c r="CZ231" i="4"/>
  <c r="CW231" i="4"/>
  <c r="CT231" i="4"/>
  <c r="CQ231" i="4"/>
  <c r="CN231" i="4"/>
  <c r="CK231" i="4"/>
  <c r="CH231" i="4"/>
  <c r="CE231" i="4"/>
  <c r="CB231" i="4"/>
  <c r="BY231" i="4"/>
  <c r="BV231" i="4"/>
  <c r="BP231" i="4"/>
  <c r="BM231" i="4"/>
  <c r="BJ231" i="4"/>
  <c r="BG231" i="4"/>
  <c r="BD231" i="4"/>
  <c r="BA231" i="4"/>
  <c r="AX231" i="4"/>
  <c r="AU231" i="4"/>
  <c r="AO231" i="4"/>
  <c r="AI231" i="4"/>
  <c r="AF231" i="4"/>
  <c r="AC231" i="4"/>
  <c r="Z231" i="4"/>
  <c r="W231" i="4"/>
  <c r="T231" i="4"/>
  <c r="Q231" i="4"/>
  <c r="N231" i="4"/>
  <c r="K231" i="4"/>
  <c r="H231" i="4"/>
  <c r="FK230" i="4"/>
  <c r="FH230" i="4"/>
  <c r="FB230" i="4"/>
  <c r="EY230" i="4"/>
  <c r="EV230" i="4"/>
  <c r="ES230" i="4"/>
  <c r="EP230" i="4"/>
  <c r="EM230" i="4"/>
  <c r="EJ230" i="4"/>
  <c r="EG230" i="4"/>
  <c r="ED230" i="4"/>
  <c r="EA230" i="4"/>
  <c r="DX230" i="4"/>
  <c r="DU230" i="4"/>
  <c r="DR230" i="4"/>
  <c r="DO230" i="4"/>
  <c r="DL230" i="4"/>
  <c r="DI230" i="4"/>
  <c r="DF230" i="4"/>
  <c r="DC230" i="4"/>
  <c r="CZ230" i="4"/>
  <c r="CW230" i="4"/>
  <c r="CT230" i="4"/>
  <c r="CQ230" i="4"/>
  <c r="CN230" i="4"/>
  <c r="CK230" i="4"/>
  <c r="CH230" i="4"/>
  <c r="CE230" i="4"/>
  <c r="CB230" i="4"/>
  <c r="BY230" i="4"/>
  <c r="BV230" i="4"/>
  <c r="BP230" i="4"/>
  <c r="BM230" i="4"/>
  <c r="BJ230" i="4"/>
  <c r="BG230" i="4"/>
  <c r="BD230" i="4"/>
  <c r="BA230" i="4"/>
  <c r="AX230" i="4"/>
  <c r="AU230" i="4"/>
  <c r="AO230" i="4"/>
  <c r="AI230" i="4"/>
  <c r="AF230" i="4"/>
  <c r="AC230" i="4"/>
  <c r="Z230" i="4"/>
  <c r="W230" i="4"/>
  <c r="T230" i="4"/>
  <c r="Q230" i="4"/>
  <c r="N230" i="4"/>
  <c r="K230" i="4"/>
  <c r="H230" i="4"/>
  <c r="FK229" i="4"/>
  <c r="FH229" i="4"/>
  <c r="FB229" i="4"/>
  <c r="EY229" i="4"/>
  <c r="EV229" i="4"/>
  <c r="ES229" i="4"/>
  <c r="EP229" i="4"/>
  <c r="EM229" i="4"/>
  <c r="EJ229" i="4"/>
  <c r="EG229" i="4"/>
  <c r="ED229" i="4"/>
  <c r="EA229" i="4"/>
  <c r="DX229" i="4"/>
  <c r="DU229" i="4"/>
  <c r="DR229" i="4"/>
  <c r="DO229" i="4"/>
  <c r="DL229" i="4"/>
  <c r="DI229" i="4"/>
  <c r="DF229" i="4"/>
  <c r="DC229" i="4"/>
  <c r="CZ229" i="4"/>
  <c r="CW229" i="4"/>
  <c r="CT229" i="4"/>
  <c r="CQ229" i="4"/>
  <c r="CN229" i="4"/>
  <c r="CK229" i="4"/>
  <c r="CH229" i="4"/>
  <c r="CE229" i="4"/>
  <c r="CB229" i="4"/>
  <c r="BY229" i="4"/>
  <c r="BV229" i="4"/>
  <c r="BP229" i="4"/>
  <c r="BM229" i="4"/>
  <c r="BJ229" i="4"/>
  <c r="BG229" i="4"/>
  <c r="BD229" i="4"/>
  <c r="BA229" i="4"/>
  <c r="AX229" i="4"/>
  <c r="AU229" i="4"/>
  <c r="AO229" i="4"/>
  <c r="AI229" i="4"/>
  <c r="AF229" i="4"/>
  <c r="AC229" i="4"/>
  <c r="Z229" i="4"/>
  <c r="W229" i="4"/>
  <c r="T229" i="4"/>
  <c r="Q229" i="4"/>
  <c r="N229" i="4"/>
  <c r="K229" i="4"/>
  <c r="H229" i="4"/>
  <c r="FK228" i="4"/>
  <c r="FH228" i="4"/>
  <c r="FB228" i="4"/>
  <c r="EY228" i="4"/>
  <c r="EV228" i="4"/>
  <c r="ES228" i="4"/>
  <c r="EP228" i="4"/>
  <c r="EM228" i="4"/>
  <c r="EJ228" i="4"/>
  <c r="EG228" i="4"/>
  <c r="ED228" i="4"/>
  <c r="EA228" i="4"/>
  <c r="DX228" i="4"/>
  <c r="DU228" i="4"/>
  <c r="DR228" i="4"/>
  <c r="DO228" i="4"/>
  <c r="DL228" i="4"/>
  <c r="DI228" i="4"/>
  <c r="DF228" i="4"/>
  <c r="DC228" i="4"/>
  <c r="CZ228" i="4"/>
  <c r="CW228" i="4"/>
  <c r="CT228" i="4"/>
  <c r="CQ228" i="4"/>
  <c r="CN228" i="4"/>
  <c r="CK228" i="4"/>
  <c r="CH228" i="4"/>
  <c r="CE228" i="4"/>
  <c r="CB228" i="4"/>
  <c r="BY228" i="4"/>
  <c r="BV228" i="4"/>
  <c r="BP228" i="4"/>
  <c r="BM228" i="4"/>
  <c r="BJ228" i="4"/>
  <c r="BG228" i="4"/>
  <c r="BD228" i="4"/>
  <c r="BA228" i="4"/>
  <c r="AX228" i="4"/>
  <c r="AU228" i="4"/>
  <c r="AO228" i="4"/>
  <c r="AI228" i="4"/>
  <c r="AF228" i="4"/>
  <c r="AC228" i="4"/>
  <c r="Z228" i="4"/>
  <c r="W228" i="4"/>
  <c r="T228" i="4"/>
  <c r="Q228" i="4"/>
  <c r="N228" i="4"/>
  <c r="K228" i="4"/>
  <c r="H228" i="4"/>
  <c r="FK227" i="4"/>
  <c r="FH227" i="4"/>
  <c r="FB227" i="4"/>
  <c r="EY227" i="4"/>
  <c r="EV227" i="4"/>
  <c r="ES227" i="4"/>
  <c r="EP227" i="4"/>
  <c r="EM227" i="4"/>
  <c r="EJ227" i="4"/>
  <c r="EG227" i="4"/>
  <c r="ED227" i="4"/>
  <c r="EA227" i="4"/>
  <c r="DX227" i="4"/>
  <c r="DU227" i="4"/>
  <c r="DR227" i="4"/>
  <c r="DO227" i="4"/>
  <c r="DL227" i="4"/>
  <c r="DI227" i="4"/>
  <c r="DF227" i="4"/>
  <c r="DC227" i="4"/>
  <c r="CZ227" i="4"/>
  <c r="CW227" i="4"/>
  <c r="CT227" i="4"/>
  <c r="CQ227" i="4"/>
  <c r="CN227" i="4"/>
  <c r="CK227" i="4"/>
  <c r="CH227" i="4"/>
  <c r="CE227" i="4"/>
  <c r="CB227" i="4"/>
  <c r="BY227" i="4"/>
  <c r="BV227" i="4"/>
  <c r="BP227" i="4"/>
  <c r="BM227" i="4"/>
  <c r="BJ227" i="4"/>
  <c r="BG227" i="4"/>
  <c r="BD227" i="4"/>
  <c r="BA227" i="4"/>
  <c r="AX227" i="4"/>
  <c r="AU227" i="4"/>
  <c r="AO227" i="4"/>
  <c r="AI227" i="4"/>
  <c r="AF227" i="4"/>
  <c r="AC227" i="4"/>
  <c r="Z227" i="4"/>
  <c r="W227" i="4"/>
  <c r="T227" i="4"/>
  <c r="Q227" i="4"/>
  <c r="N227" i="4"/>
  <c r="K227" i="4"/>
  <c r="H227" i="4"/>
  <c r="D239" i="4"/>
  <c r="C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II239" i="2" l="1"/>
  <c r="IJ239" i="2"/>
  <c r="EA30" i="2"/>
  <c r="EA29" i="2"/>
  <c r="EA28" i="2"/>
  <c r="EA27" i="2"/>
  <c r="EA26" i="2"/>
  <c r="EA25" i="2"/>
  <c r="EA24" i="2"/>
  <c r="EA23" i="2"/>
  <c r="EA22" i="2"/>
  <c r="EA43" i="2"/>
  <c r="EA42" i="2"/>
  <c r="EA41" i="2"/>
  <c r="EA40" i="2"/>
  <c r="EA39" i="2"/>
  <c r="EA38" i="2"/>
  <c r="EA37" i="2"/>
  <c r="EA36" i="2"/>
  <c r="EA35" i="2"/>
  <c r="EA56" i="2"/>
  <c r="EA55" i="2"/>
  <c r="EA54" i="2"/>
  <c r="EA53" i="2"/>
  <c r="EA52" i="2"/>
  <c r="EA51" i="2"/>
  <c r="EA50" i="2"/>
  <c r="EA49" i="2"/>
  <c r="EA48" i="2"/>
  <c r="EA134" i="2"/>
  <c r="EA133" i="2"/>
  <c r="EA132" i="2"/>
  <c r="EA131" i="2"/>
  <c r="EA130" i="2"/>
  <c r="EA129" i="2"/>
  <c r="EA128" i="2"/>
  <c r="EA127" i="2"/>
  <c r="EA126" i="2"/>
  <c r="DW226" i="2"/>
  <c r="DV226" i="2"/>
  <c r="DX225" i="2"/>
  <c r="DX224" i="2"/>
  <c r="DX223" i="2"/>
  <c r="DX222" i="2"/>
  <c r="DX221" i="2"/>
  <c r="DX220" i="2"/>
  <c r="DX219" i="2"/>
  <c r="DX218" i="2"/>
  <c r="DX217" i="2"/>
  <c r="DW213" i="2"/>
  <c r="DV213" i="2"/>
  <c r="DW200" i="2"/>
  <c r="DV200" i="2"/>
  <c r="DW187" i="2"/>
  <c r="DV187" i="2"/>
  <c r="DW174" i="2"/>
  <c r="DV174" i="2"/>
  <c r="DW161" i="2"/>
  <c r="DV161" i="2"/>
  <c r="DW148" i="2"/>
  <c r="DV148" i="2"/>
  <c r="DW135" i="2"/>
  <c r="DV135" i="2"/>
  <c r="DX129" i="2"/>
  <c r="DW122" i="2"/>
  <c r="DV122" i="2"/>
  <c r="DW109" i="2"/>
  <c r="DV109" i="2"/>
  <c r="DW96" i="2"/>
  <c r="DV96" i="2"/>
  <c r="DW83" i="2"/>
  <c r="DV83" i="2"/>
  <c r="DW70" i="2"/>
  <c r="DV70" i="2"/>
  <c r="DW57" i="2"/>
  <c r="DV57" i="2"/>
  <c r="DX49" i="2"/>
  <c r="DW44" i="2"/>
  <c r="DV44" i="2"/>
  <c r="DX39" i="2"/>
  <c r="DX38" i="2"/>
  <c r="DX34" i="2"/>
  <c r="DW31" i="2"/>
  <c r="DV31" i="2"/>
  <c r="DX26" i="2"/>
  <c r="DX23" i="2"/>
  <c r="DW18" i="2"/>
  <c r="DV18" i="2"/>
  <c r="DU56" i="4"/>
  <c r="DU55" i="4"/>
  <c r="DU54" i="4"/>
  <c r="DU53" i="4"/>
  <c r="DU52" i="4"/>
  <c r="DU51" i="4"/>
  <c r="DU50" i="4"/>
  <c r="DU49" i="4"/>
  <c r="DU48" i="4"/>
  <c r="DT226" i="4"/>
  <c r="DS226" i="4"/>
  <c r="DU225" i="4"/>
  <c r="DU224" i="4"/>
  <c r="DU223" i="4"/>
  <c r="DU222" i="4"/>
  <c r="DU221" i="4"/>
  <c r="DU220" i="4"/>
  <c r="DU219" i="4"/>
  <c r="DU218" i="4"/>
  <c r="DU217" i="4"/>
  <c r="DT213" i="4"/>
  <c r="DS213" i="4"/>
  <c r="DT200" i="4"/>
  <c r="DS200" i="4"/>
  <c r="DT187" i="4"/>
  <c r="DS187" i="4"/>
  <c r="DT174" i="4"/>
  <c r="DS174" i="4"/>
  <c r="DT161" i="4"/>
  <c r="DS161" i="4"/>
  <c r="DT148" i="4"/>
  <c r="DS148" i="4"/>
  <c r="DT135" i="4"/>
  <c r="DS135" i="4"/>
  <c r="DT122" i="4"/>
  <c r="DS122" i="4"/>
  <c r="DT109" i="4"/>
  <c r="DS109" i="4"/>
  <c r="DT96" i="4"/>
  <c r="DS96" i="4"/>
  <c r="DT83" i="4"/>
  <c r="DS83" i="4"/>
  <c r="DT70" i="4"/>
  <c r="DS70" i="4"/>
  <c r="DT57" i="4"/>
  <c r="DS57" i="4"/>
  <c r="DT44" i="4"/>
  <c r="DS44" i="4"/>
  <c r="DT31" i="4"/>
  <c r="DS31" i="4"/>
  <c r="DT18" i="4"/>
  <c r="DS18" i="4"/>
  <c r="GR173" i="2" l="1"/>
  <c r="GR172" i="2"/>
  <c r="GR171" i="2"/>
  <c r="GR170" i="2"/>
  <c r="GR169" i="2"/>
  <c r="GR168" i="2"/>
  <c r="GR167" i="2"/>
  <c r="GR166" i="2"/>
  <c r="GR165" i="2"/>
  <c r="GQ226" i="2"/>
  <c r="GP226" i="2"/>
  <c r="GR225" i="2"/>
  <c r="GR224" i="2"/>
  <c r="GR223" i="2"/>
  <c r="GR222" i="2"/>
  <c r="GR221" i="2"/>
  <c r="GR220" i="2"/>
  <c r="GR219" i="2"/>
  <c r="GR218" i="2"/>
  <c r="GR217" i="2"/>
  <c r="GQ213" i="2"/>
  <c r="GP213" i="2"/>
  <c r="GQ200" i="2"/>
  <c r="GP200" i="2"/>
  <c r="GQ187" i="2"/>
  <c r="GP187" i="2"/>
  <c r="GQ174" i="2"/>
  <c r="GP174" i="2"/>
  <c r="GQ161" i="2"/>
  <c r="GP161" i="2"/>
  <c r="GQ148" i="2"/>
  <c r="GP148" i="2"/>
  <c r="GQ135" i="2"/>
  <c r="GP135" i="2"/>
  <c r="GQ122" i="2"/>
  <c r="GP122" i="2"/>
  <c r="GQ109" i="2"/>
  <c r="GP109" i="2"/>
  <c r="GQ96" i="2"/>
  <c r="GP96" i="2"/>
  <c r="GQ83" i="2"/>
  <c r="GP83" i="2"/>
  <c r="GQ70" i="2"/>
  <c r="GP70" i="2"/>
  <c r="GQ57" i="2"/>
  <c r="GP57" i="2"/>
  <c r="GQ44" i="2"/>
  <c r="GP44" i="2"/>
  <c r="GQ31" i="2"/>
  <c r="GP31" i="2"/>
  <c r="GQ18" i="2"/>
  <c r="GP18" i="2"/>
  <c r="IH225" i="2" l="1"/>
  <c r="IE225" i="2"/>
  <c r="HY225" i="2"/>
  <c r="HV225" i="2"/>
  <c r="HS225" i="2"/>
  <c r="HP225" i="2"/>
  <c r="HM225" i="2"/>
  <c r="HJ225" i="2"/>
  <c r="HG225" i="2"/>
  <c r="HD225" i="2"/>
  <c r="HA225" i="2"/>
  <c r="GX225" i="2"/>
  <c r="GU225" i="2"/>
  <c r="GO225" i="2"/>
  <c r="GL225" i="2"/>
  <c r="GI225" i="2"/>
  <c r="GF225" i="2"/>
  <c r="GC225" i="2"/>
  <c r="FZ225" i="2"/>
  <c r="FW225" i="2"/>
  <c r="FT225" i="2"/>
  <c r="FQ225" i="2"/>
  <c r="FH225" i="2"/>
  <c r="FE225" i="2"/>
  <c r="FB225" i="2"/>
  <c r="EY225" i="2"/>
  <c r="ES225" i="2"/>
  <c r="EP225" i="2"/>
  <c r="EM225" i="2"/>
  <c r="EJ225" i="2"/>
  <c r="EG225" i="2"/>
  <c r="ED225" i="2"/>
  <c r="EA225" i="2"/>
  <c r="DU225" i="2"/>
  <c r="DR225" i="2"/>
  <c r="DO225" i="2"/>
  <c r="DL225" i="2"/>
  <c r="DI225" i="2"/>
  <c r="DF225" i="2"/>
  <c r="DC225" i="2"/>
  <c r="CZ225" i="2"/>
  <c r="CT225" i="2"/>
  <c r="CQ225" i="2"/>
  <c r="CN225" i="2"/>
  <c r="CK225" i="2"/>
  <c r="CH225" i="2"/>
  <c r="CE225" i="2"/>
  <c r="CB225" i="2"/>
  <c r="BY225" i="2"/>
  <c r="BV225" i="2"/>
  <c r="BS225" i="2"/>
  <c r="BP225" i="2"/>
  <c r="BG225" i="2"/>
  <c r="BD225" i="2"/>
  <c r="BA225" i="2"/>
  <c r="AX225" i="2"/>
  <c r="AU225" i="2"/>
  <c r="AR225" i="2"/>
  <c r="AO225" i="2"/>
  <c r="AL225" i="2"/>
  <c r="AI225" i="2"/>
  <c r="AC225" i="2"/>
  <c r="Z225" i="2"/>
  <c r="W225" i="2"/>
  <c r="T225" i="2"/>
  <c r="Q225" i="2"/>
  <c r="N225" i="2"/>
  <c r="K225" i="2"/>
  <c r="IH224" i="2"/>
  <c r="IE224" i="2"/>
  <c r="HY224" i="2"/>
  <c r="HV224" i="2"/>
  <c r="HS224" i="2"/>
  <c r="HP224" i="2"/>
  <c r="HM224" i="2"/>
  <c r="HJ224" i="2"/>
  <c r="HG224" i="2"/>
  <c r="HD224" i="2"/>
  <c r="HA224" i="2"/>
  <c r="GX224" i="2"/>
  <c r="GU224" i="2"/>
  <c r="GO224" i="2"/>
  <c r="GL224" i="2"/>
  <c r="GI224" i="2"/>
  <c r="GF224" i="2"/>
  <c r="GC224" i="2"/>
  <c r="FZ224" i="2"/>
  <c r="FW224" i="2"/>
  <c r="FT224" i="2"/>
  <c r="FQ224" i="2"/>
  <c r="FH224" i="2"/>
  <c r="FE224" i="2"/>
  <c r="FB224" i="2"/>
  <c r="EY224" i="2"/>
  <c r="ES224" i="2"/>
  <c r="EP224" i="2"/>
  <c r="EM224" i="2"/>
  <c r="EJ224" i="2"/>
  <c r="EG224" i="2"/>
  <c r="ED224" i="2"/>
  <c r="EA224" i="2"/>
  <c r="DU224" i="2"/>
  <c r="DR224" i="2"/>
  <c r="DO224" i="2"/>
  <c r="DL224" i="2"/>
  <c r="DI224" i="2"/>
  <c r="DF224" i="2"/>
  <c r="DC224" i="2"/>
  <c r="CZ224" i="2"/>
  <c r="CT224" i="2"/>
  <c r="CQ224" i="2"/>
  <c r="CN224" i="2"/>
  <c r="CK224" i="2"/>
  <c r="CH224" i="2"/>
  <c r="CE224" i="2"/>
  <c r="CB224" i="2"/>
  <c r="BY224" i="2"/>
  <c r="BV224" i="2"/>
  <c r="BS224" i="2"/>
  <c r="BP224" i="2"/>
  <c r="BG224" i="2"/>
  <c r="BD224" i="2"/>
  <c r="BA224" i="2"/>
  <c r="AX224" i="2"/>
  <c r="AU224" i="2"/>
  <c r="AR224" i="2"/>
  <c r="AO224" i="2"/>
  <c r="AL224" i="2"/>
  <c r="AI224" i="2"/>
  <c r="AC224" i="2"/>
  <c r="Z224" i="2"/>
  <c r="W224" i="2"/>
  <c r="T224" i="2"/>
  <c r="Q224" i="2"/>
  <c r="N224" i="2"/>
  <c r="K224" i="2"/>
  <c r="IH223" i="2"/>
  <c r="IE223" i="2"/>
  <c r="HY223" i="2"/>
  <c r="HV223" i="2"/>
  <c r="HS223" i="2"/>
  <c r="HP223" i="2"/>
  <c r="HM223" i="2"/>
  <c r="HJ223" i="2"/>
  <c r="HG223" i="2"/>
  <c r="HD223" i="2"/>
  <c r="HA223" i="2"/>
  <c r="GX223" i="2"/>
  <c r="GU223" i="2"/>
  <c r="GO223" i="2"/>
  <c r="GL223" i="2"/>
  <c r="GI223" i="2"/>
  <c r="GF223" i="2"/>
  <c r="GC223" i="2"/>
  <c r="FZ223" i="2"/>
  <c r="FW223" i="2"/>
  <c r="FT223" i="2"/>
  <c r="FQ223" i="2"/>
  <c r="FH223" i="2"/>
  <c r="FE223" i="2"/>
  <c r="FB223" i="2"/>
  <c r="EY223" i="2"/>
  <c r="ES223" i="2"/>
  <c r="EP223" i="2"/>
  <c r="EM223" i="2"/>
  <c r="EJ223" i="2"/>
  <c r="EG223" i="2"/>
  <c r="ED223" i="2"/>
  <c r="EA223" i="2"/>
  <c r="DU223" i="2"/>
  <c r="DR223" i="2"/>
  <c r="DO223" i="2"/>
  <c r="DL223" i="2"/>
  <c r="DI223" i="2"/>
  <c r="DF223" i="2"/>
  <c r="DC223" i="2"/>
  <c r="CZ223" i="2"/>
  <c r="CT223" i="2"/>
  <c r="CQ223" i="2"/>
  <c r="CN223" i="2"/>
  <c r="CK223" i="2"/>
  <c r="CH223" i="2"/>
  <c r="CE223" i="2"/>
  <c r="CB223" i="2"/>
  <c r="BY223" i="2"/>
  <c r="BV223" i="2"/>
  <c r="BS223" i="2"/>
  <c r="BP223" i="2"/>
  <c r="BG223" i="2"/>
  <c r="BD223" i="2"/>
  <c r="BA223" i="2"/>
  <c r="AX223" i="2"/>
  <c r="AU223" i="2"/>
  <c r="AR223" i="2"/>
  <c r="AO223" i="2"/>
  <c r="AL223" i="2"/>
  <c r="AI223" i="2"/>
  <c r="AC223" i="2"/>
  <c r="Z223" i="2"/>
  <c r="W223" i="2"/>
  <c r="T223" i="2"/>
  <c r="Q223" i="2"/>
  <c r="N223" i="2"/>
  <c r="K223" i="2"/>
  <c r="IH222" i="2"/>
  <c r="IE222" i="2"/>
  <c r="HY222" i="2"/>
  <c r="HV222" i="2"/>
  <c r="HS222" i="2"/>
  <c r="HP222" i="2"/>
  <c r="HM222" i="2"/>
  <c r="HJ222" i="2"/>
  <c r="HG222" i="2"/>
  <c r="HD222" i="2"/>
  <c r="HA222" i="2"/>
  <c r="GX222" i="2"/>
  <c r="GU222" i="2"/>
  <c r="GO222" i="2"/>
  <c r="GL222" i="2"/>
  <c r="GI222" i="2"/>
  <c r="GF222" i="2"/>
  <c r="GC222" i="2"/>
  <c r="FZ222" i="2"/>
  <c r="FW222" i="2"/>
  <c r="FT222" i="2"/>
  <c r="FQ222" i="2"/>
  <c r="FH222" i="2"/>
  <c r="FE222" i="2"/>
  <c r="FB222" i="2"/>
  <c r="EY222" i="2"/>
  <c r="ES222" i="2"/>
  <c r="EP222" i="2"/>
  <c r="EM222" i="2"/>
  <c r="EJ222" i="2"/>
  <c r="EG222" i="2"/>
  <c r="ED222" i="2"/>
  <c r="EA222" i="2"/>
  <c r="DU222" i="2"/>
  <c r="DR222" i="2"/>
  <c r="DO222" i="2"/>
  <c r="DL222" i="2"/>
  <c r="DI222" i="2"/>
  <c r="DF222" i="2"/>
  <c r="DC222" i="2"/>
  <c r="CZ222" i="2"/>
  <c r="CT222" i="2"/>
  <c r="CQ222" i="2"/>
  <c r="CN222" i="2"/>
  <c r="CK222" i="2"/>
  <c r="CH222" i="2"/>
  <c r="CE222" i="2"/>
  <c r="CB222" i="2"/>
  <c r="BY222" i="2"/>
  <c r="BV222" i="2"/>
  <c r="BS222" i="2"/>
  <c r="BP222" i="2"/>
  <c r="BG222" i="2"/>
  <c r="BD222" i="2"/>
  <c r="BA222" i="2"/>
  <c r="AX222" i="2"/>
  <c r="AU222" i="2"/>
  <c r="AR222" i="2"/>
  <c r="AO222" i="2"/>
  <c r="AL222" i="2"/>
  <c r="AI222" i="2"/>
  <c r="AC222" i="2"/>
  <c r="Z222" i="2"/>
  <c r="W222" i="2"/>
  <c r="T222" i="2"/>
  <c r="Q222" i="2"/>
  <c r="N222" i="2"/>
  <c r="K222" i="2"/>
  <c r="IH221" i="2"/>
  <c r="IE221" i="2"/>
  <c r="HY221" i="2"/>
  <c r="HV221" i="2"/>
  <c r="HS221" i="2"/>
  <c r="HP221" i="2"/>
  <c r="HM221" i="2"/>
  <c r="HJ221" i="2"/>
  <c r="HG221" i="2"/>
  <c r="HD221" i="2"/>
  <c r="HA221" i="2"/>
  <c r="GX221" i="2"/>
  <c r="GU221" i="2"/>
  <c r="GO221" i="2"/>
  <c r="GL221" i="2"/>
  <c r="GI221" i="2"/>
  <c r="GF221" i="2"/>
  <c r="GC221" i="2"/>
  <c r="FZ221" i="2"/>
  <c r="FW221" i="2"/>
  <c r="FT221" i="2"/>
  <c r="FQ221" i="2"/>
  <c r="FH221" i="2"/>
  <c r="FE221" i="2"/>
  <c r="FB221" i="2"/>
  <c r="EY221" i="2"/>
  <c r="ES221" i="2"/>
  <c r="EP221" i="2"/>
  <c r="EM221" i="2"/>
  <c r="EJ221" i="2"/>
  <c r="EG221" i="2"/>
  <c r="ED221" i="2"/>
  <c r="EA221" i="2"/>
  <c r="DU221" i="2"/>
  <c r="DR221" i="2"/>
  <c r="DO221" i="2"/>
  <c r="DL221" i="2"/>
  <c r="DI221" i="2"/>
  <c r="DF221" i="2"/>
  <c r="DC221" i="2"/>
  <c r="CZ221" i="2"/>
  <c r="CT221" i="2"/>
  <c r="CQ221" i="2"/>
  <c r="CN221" i="2"/>
  <c r="CK221" i="2"/>
  <c r="CH221" i="2"/>
  <c r="CE221" i="2"/>
  <c r="CB221" i="2"/>
  <c r="BY221" i="2"/>
  <c r="BV221" i="2"/>
  <c r="BS221" i="2"/>
  <c r="BP221" i="2"/>
  <c r="BG221" i="2"/>
  <c r="BD221" i="2"/>
  <c r="BA221" i="2"/>
  <c r="AX221" i="2"/>
  <c r="AU221" i="2"/>
  <c r="AR221" i="2"/>
  <c r="AO221" i="2"/>
  <c r="AL221" i="2"/>
  <c r="AI221" i="2"/>
  <c r="AC221" i="2"/>
  <c r="Z221" i="2"/>
  <c r="W221" i="2"/>
  <c r="T221" i="2"/>
  <c r="Q221" i="2"/>
  <c r="N221" i="2"/>
  <c r="K221" i="2"/>
  <c r="IH220" i="2"/>
  <c r="IE220" i="2"/>
  <c r="HY220" i="2"/>
  <c r="HV220" i="2"/>
  <c r="HS220" i="2"/>
  <c r="HP220" i="2"/>
  <c r="HM220" i="2"/>
  <c r="HJ220" i="2"/>
  <c r="HG220" i="2"/>
  <c r="HD220" i="2"/>
  <c r="HA220" i="2"/>
  <c r="GX220" i="2"/>
  <c r="GU220" i="2"/>
  <c r="GO220" i="2"/>
  <c r="GL220" i="2"/>
  <c r="GI220" i="2"/>
  <c r="GF220" i="2"/>
  <c r="GC220" i="2"/>
  <c r="FZ220" i="2"/>
  <c r="FW220" i="2"/>
  <c r="FT220" i="2"/>
  <c r="FQ220" i="2"/>
  <c r="FH220" i="2"/>
  <c r="FE220" i="2"/>
  <c r="FB220" i="2"/>
  <c r="EY220" i="2"/>
  <c r="ES220" i="2"/>
  <c r="EP220" i="2"/>
  <c r="EM220" i="2"/>
  <c r="EJ220" i="2"/>
  <c r="EG220" i="2"/>
  <c r="ED220" i="2"/>
  <c r="EA220" i="2"/>
  <c r="DU220" i="2"/>
  <c r="DR220" i="2"/>
  <c r="DO220" i="2"/>
  <c r="DL220" i="2"/>
  <c r="DI220" i="2"/>
  <c r="DF220" i="2"/>
  <c r="DC220" i="2"/>
  <c r="CZ220" i="2"/>
  <c r="CT220" i="2"/>
  <c r="CQ220" i="2"/>
  <c r="CN220" i="2"/>
  <c r="CK220" i="2"/>
  <c r="CH220" i="2"/>
  <c r="CE220" i="2"/>
  <c r="CB220" i="2"/>
  <c r="BY220" i="2"/>
  <c r="BV220" i="2"/>
  <c r="BS220" i="2"/>
  <c r="BP220" i="2"/>
  <c r="BG220" i="2"/>
  <c r="BD220" i="2"/>
  <c r="BA220" i="2"/>
  <c r="AX220" i="2"/>
  <c r="AU220" i="2"/>
  <c r="AR220" i="2"/>
  <c r="AO220" i="2"/>
  <c r="AL220" i="2"/>
  <c r="AI220" i="2"/>
  <c r="AC220" i="2"/>
  <c r="Z220" i="2"/>
  <c r="W220" i="2"/>
  <c r="T220" i="2"/>
  <c r="Q220" i="2"/>
  <c r="N220" i="2"/>
  <c r="K220" i="2"/>
  <c r="IH219" i="2"/>
  <c r="IE219" i="2"/>
  <c r="HY219" i="2"/>
  <c r="HV219" i="2"/>
  <c r="HS219" i="2"/>
  <c r="HP219" i="2"/>
  <c r="HM219" i="2"/>
  <c r="HJ219" i="2"/>
  <c r="HG219" i="2"/>
  <c r="HD219" i="2"/>
  <c r="HA219" i="2"/>
  <c r="GX219" i="2"/>
  <c r="GU219" i="2"/>
  <c r="GO219" i="2"/>
  <c r="GL219" i="2"/>
  <c r="GI219" i="2"/>
  <c r="GF219" i="2"/>
  <c r="GC219" i="2"/>
  <c r="FZ219" i="2"/>
  <c r="FW219" i="2"/>
  <c r="FT219" i="2"/>
  <c r="FQ219" i="2"/>
  <c r="FH219" i="2"/>
  <c r="FE219" i="2"/>
  <c r="FB219" i="2"/>
  <c r="EY219" i="2"/>
  <c r="ES219" i="2"/>
  <c r="EP219" i="2"/>
  <c r="EM219" i="2"/>
  <c r="EJ219" i="2"/>
  <c r="EG219" i="2"/>
  <c r="ED219" i="2"/>
  <c r="EA219" i="2"/>
  <c r="DU219" i="2"/>
  <c r="DR219" i="2"/>
  <c r="DO219" i="2"/>
  <c r="DL219" i="2"/>
  <c r="DI219" i="2"/>
  <c r="DF219" i="2"/>
  <c r="DC219" i="2"/>
  <c r="CZ219" i="2"/>
  <c r="CT219" i="2"/>
  <c r="CQ219" i="2"/>
  <c r="CN219" i="2"/>
  <c r="CK219" i="2"/>
  <c r="CH219" i="2"/>
  <c r="CE219" i="2"/>
  <c r="CB219" i="2"/>
  <c r="BY219" i="2"/>
  <c r="BV219" i="2"/>
  <c r="BS219" i="2"/>
  <c r="BP219" i="2"/>
  <c r="BG219" i="2"/>
  <c r="BD219" i="2"/>
  <c r="BA219" i="2"/>
  <c r="AX219" i="2"/>
  <c r="AU219" i="2"/>
  <c r="AR219" i="2"/>
  <c r="AO219" i="2"/>
  <c r="AL219" i="2"/>
  <c r="AI219" i="2"/>
  <c r="AC219" i="2"/>
  <c r="Z219" i="2"/>
  <c r="W219" i="2"/>
  <c r="T219" i="2"/>
  <c r="Q219" i="2"/>
  <c r="N219" i="2"/>
  <c r="K219" i="2"/>
  <c r="IH218" i="2"/>
  <c r="IE218" i="2"/>
  <c r="HY218" i="2"/>
  <c r="HV218" i="2"/>
  <c r="HS218" i="2"/>
  <c r="HP218" i="2"/>
  <c r="HM218" i="2"/>
  <c r="HJ218" i="2"/>
  <c r="HG218" i="2"/>
  <c r="HD218" i="2"/>
  <c r="HA218" i="2"/>
  <c r="GX218" i="2"/>
  <c r="GU218" i="2"/>
  <c r="GO218" i="2"/>
  <c r="GL218" i="2"/>
  <c r="GI218" i="2"/>
  <c r="GF218" i="2"/>
  <c r="GC218" i="2"/>
  <c r="FZ218" i="2"/>
  <c r="FW218" i="2"/>
  <c r="FT218" i="2"/>
  <c r="FQ218" i="2"/>
  <c r="FH218" i="2"/>
  <c r="FE218" i="2"/>
  <c r="FB218" i="2"/>
  <c r="EY218" i="2"/>
  <c r="ES218" i="2"/>
  <c r="EP218" i="2"/>
  <c r="EM218" i="2"/>
  <c r="EJ218" i="2"/>
  <c r="EG218" i="2"/>
  <c r="ED218" i="2"/>
  <c r="EA218" i="2"/>
  <c r="DU218" i="2"/>
  <c r="DR218" i="2"/>
  <c r="DO218" i="2"/>
  <c r="DL218" i="2"/>
  <c r="DI218" i="2"/>
  <c r="DF218" i="2"/>
  <c r="DC218" i="2"/>
  <c r="CZ218" i="2"/>
  <c r="CT218" i="2"/>
  <c r="CQ218" i="2"/>
  <c r="CN218" i="2"/>
  <c r="CK218" i="2"/>
  <c r="CH218" i="2"/>
  <c r="CE218" i="2"/>
  <c r="CB218" i="2"/>
  <c r="BY218" i="2"/>
  <c r="BV218" i="2"/>
  <c r="BS218" i="2"/>
  <c r="BP218" i="2"/>
  <c r="BG218" i="2"/>
  <c r="BD218" i="2"/>
  <c r="BA218" i="2"/>
  <c r="AX218" i="2"/>
  <c r="AU218" i="2"/>
  <c r="AR218" i="2"/>
  <c r="AO218" i="2"/>
  <c r="AL218" i="2"/>
  <c r="AI218" i="2"/>
  <c r="AC218" i="2"/>
  <c r="Z218" i="2"/>
  <c r="W218" i="2"/>
  <c r="T218" i="2"/>
  <c r="Q218" i="2"/>
  <c r="N218" i="2"/>
  <c r="K218" i="2"/>
  <c r="IH217" i="2"/>
  <c r="IE217" i="2"/>
  <c r="HY217" i="2"/>
  <c r="HV217" i="2"/>
  <c r="HS217" i="2"/>
  <c r="HP217" i="2"/>
  <c r="HM217" i="2"/>
  <c r="HJ217" i="2"/>
  <c r="HG217" i="2"/>
  <c r="HD217" i="2"/>
  <c r="HA217" i="2"/>
  <c r="GX217" i="2"/>
  <c r="GU217" i="2"/>
  <c r="GO217" i="2"/>
  <c r="GL217" i="2"/>
  <c r="GI217" i="2"/>
  <c r="GF217" i="2"/>
  <c r="GC217" i="2"/>
  <c r="FZ217" i="2"/>
  <c r="FW217" i="2"/>
  <c r="FT217" i="2"/>
  <c r="FQ217" i="2"/>
  <c r="FH217" i="2"/>
  <c r="FE217" i="2"/>
  <c r="FB217" i="2"/>
  <c r="EY217" i="2"/>
  <c r="ES217" i="2"/>
  <c r="EP217" i="2"/>
  <c r="EM217" i="2"/>
  <c r="EJ217" i="2"/>
  <c r="EG217" i="2"/>
  <c r="ED217" i="2"/>
  <c r="EA217" i="2"/>
  <c r="DU217" i="2"/>
  <c r="DR217" i="2"/>
  <c r="DO217" i="2"/>
  <c r="DL217" i="2"/>
  <c r="DI217" i="2"/>
  <c r="DF217" i="2"/>
  <c r="DC217" i="2"/>
  <c r="CZ217" i="2"/>
  <c r="CT217" i="2"/>
  <c r="CQ217" i="2"/>
  <c r="CN217" i="2"/>
  <c r="CK217" i="2"/>
  <c r="CH217" i="2"/>
  <c r="CE217" i="2"/>
  <c r="CB217" i="2"/>
  <c r="BY217" i="2"/>
  <c r="BV217" i="2"/>
  <c r="BS217" i="2"/>
  <c r="BP217" i="2"/>
  <c r="BG217" i="2"/>
  <c r="BD217" i="2"/>
  <c r="BA217" i="2"/>
  <c r="AX217" i="2"/>
  <c r="AU217" i="2"/>
  <c r="AR217" i="2"/>
  <c r="AO217" i="2"/>
  <c r="AL217" i="2"/>
  <c r="AI217" i="2"/>
  <c r="AC217" i="2"/>
  <c r="Z217" i="2"/>
  <c r="W217" i="2"/>
  <c r="T217" i="2"/>
  <c r="Q217" i="2"/>
  <c r="N217" i="2"/>
  <c r="K217" i="2"/>
  <c r="FK225" i="4"/>
  <c r="FH225" i="4"/>
  <c r="FB225" i="4"/>
  <c r="EY225" i="4"/>
  <c r="EV225" i="4"/>
  <c r="ES225" i="4"/>
  <c r="EP225" i="4"/>
  <c r="EM225" i="4"/>
  <c r="EJ225" i="4"/>
  <c r="EG225" i="4"/>
  <c r="ED225" i="4"/>
  <c r="EA225" i="4"/>
  <c r="DX225" i="4"/>
  <c r="DR225" i="4"/>
  <c r="DO225" i="4"/>
  <c r="DL225" i="4"/>
  <c r="DI225" i="4"/>
  <c r="DF225" i="4"/>
  <c r="DC225" i="4"/>
  <c r="CZ225" i="4"/>
  <c r="CW225" i="4"/>
  <c r="CT225" i="4"/>
  <c r="CQ225" i="4"/>
  <c r="CN225" i="4"/>
  <c r="CK225" i="4"/>
  <c r="CH225" i="4"/>
  <c r="CE225" i="4"/>
  <c r="CB225" i="4"/>
  <c r="BY225" i="4"/>
  <c r="BV225" i="4"/>
  <c r="BP225" i="4"/>
  <c r="BM225" i="4"/>
  <c r="BJ225" i="4"/>
  <c r="BG225" i="4"/>
  <c r="BD225" i="4"/>
  <c r="BA225" i="4"/>
  <c r="AX225" i="4"/>
  <c r="AU225" i="4"/>
  <c r="AO225" i="4"/>
  <c r="AI225" i="4"/>
  <c r="AF225" i="4"/>
  <c r="AC225" i="4"/>
  <c r="Z225" i="4"/>
  <c r="W225" i="4"/>
  <c r="T225" i="4"/>
  <c r="Q225" i="4"/>
  <c r="N225" i="4"/>
  <c r="K225" i="4"/>
  <c r="H225" i="4"/>
  <c r="E225" i="4"/>
  <c r="FK224" i="4"/>
  <c r="FH224" i="4"/>
  <c r="FB224" i="4"/>
  <c r="EY224" i="4"/>
  <c r="EV224" i="4"/>
  <c r="ES224" i="4"/>
  <c r="EP224" i="4"/>
  <c r="EM224" i="4"/>
  <c r="EJ224" i="4"/>
  <c r="EG224" i="4"/>
  <c r="ED224" i="4"/>
  <c r="EA224" i="4"/>
  <c r="DX224" i="4"/>
  <c r="DR224" i="4"/>
  <c r="DO224" i="4"/>
  <c r="DL224" i="4"/>
  <c r="DI224" i="4"/>
  <c r="DF224" i="4"/>
  <c r="DC224" i="4"/>
  <c r="CZ224" i="4"/>
  <c r="CW224" i="4"/>
  <c r="CT224" i="4"/>
  <c r="CQ224" i="4"/>
  <c r="CN224" i="4"/>
  <c r="CK224" i="4"/>
  <c r="CH224" i="4"/>
  <c r="CE224" i="4"/>
  <c r="CB224" i="4"/>
  <c r="BY224" i="4"/>
  <c r="BV224" i="4"/>
  <c r="BP224" i="4"/>
  <c r="BM224" i="4"/>
  <c r="BJ224" i="4"/>
  <c r="BG224" i="4"/>
  <c r="BD224" i="4"/>
  <c r="BA224" i="4"/>
  <c r="AX224" i="4"/>
  <c r="AU224" i="4"/>
  <c r="AO224" i="4"/>
  <c r="AI224" i="4"/>
  <c r="AF224" i="4"/>
  <c r="AC224" i="4"/>
  <c r="Z224" i="4"/>
  <c r="W224" i="4"/>
  <c r="T224" i="4"/>
  <c r="Q224" i="4"/>
  <c r="N224" i="4"/>
  <c r="K224" i="4"/>
  <c r="H224" i="4"/>
  <c r="E224" i="4"/>
  <c r="FK223" i="4"/>
  <c r="FH223" i="4"/>
  <c r="FB223" i="4"/>
  <c r="EY223" i="4"/>
  <c r="EV223" i="4"/>
  <c r="ES223" i="4"/>
  <c r="EP223" i="4"/>
  <c r="EM223" i="4"/>
  <c r="EJ223" i="4"/>
  <c r="EG223" i="4"/>
  <c r="ED223" i="4"/>
  <c r="EA223" i="4"/>
  <c r="DX223" i="4"/>
  <c r="DR223" i="4"/>
  <c r="DO223" i="4"/>
  <c r="DL223" i="4"/>
  <c r="DI223" i="4"/>
  <c r="DF223" i="4"/>
  <c r="DC223" i="4"/>
  <c r="CZ223" i="4"/>
  <c r="CW223" i="4"/>
  <c r="CT223" i="4"/>
  <c r="CQ223" i="4"/>
  <c r="CN223" i="4"/>
  <c r="CK223" i="4"/>
  <c r="CH223" i="4"/>
  <c r="CE223" i="4"/>
  <c r="CB223" i="4"/>
  <c r="BY223" i="4"/>
  <c r="BV223" i="4"/>
  <c r="BP223" i="4"/>
  <c r="BM223" i="4"/>
  <c r="BJ223" i="4"/>
  <c r="BG223" i="4"/>
  <c r="BD223" i="4"/>
  <c r="BA223" i="4"/>
  <c r="AX223" i="4"/>
  <c r="AU223" i="4"/>
  <c r="AO223" i="4"/>
  <c r="AI223" i="4"/>
  <c r="AF223" i="4"/>
  <c r="AC223" i="4"/>
  <c r="Z223" i="4"/>
  <c r="W223" i="4"/>
  <c r="T223" i="4"/>
  <c r="Q223" i="4"/>
  <c r="N223" i="4"/>
  <c r="K223" i="4"/>
  <c r="H223" i="4"/>
  <c r="E223" i="4"/>
  <c r="FK222" i="4"/>
  <c r="FH222" i="4"/>
  <c r="FB222" i="4"/>
  <c r="EY222" i="4"/>
  <c r="EV222" i="4"/>
  <c r="ES222" i="4"/>
  <c r="EP222" i="4"/>
  <c r="EM222" i="4"/>
  <c r="EJ222" i="4"/>
  <c r="EG222" i="4"/>
  <c r="ED222" i="4"/>
  <c r="EA222" i="4"/>
  <c r="DX222" i="4"/>
  <c r="DR222" i="4"/>
  <c r="DO222" i="4"/>
  <c r="DL222" i="4"/>
  <c r="DI222" i="4"/>
  <c r="DF222" i="4"/>
  <c r="DC222" i="4"/>
  <c r="CZ222" i="4"/>
  <c r="CW222" i="4"/>
  <c r="CT222" i="4"/>
  <c r="CQ222" i="4"/>
  <c r="CN222" i="4"/>
  <c r="CK222" i="4"/>
  <c r="CH222" i="4"/>
  <c r="CE222" i="4"/>
  <c r="CB222" i="4"/>
  <c r="BY222" i="4"/>
  <c r="BV222" i="4"/>
  <c r="BP222" i="4"/>
  <c r="BM222" i="4"/>
  <c r="BJ222" i="4"/>
  <c r="BG222" i="4"/>
  <c r="BD222" i="4"/>
  <c r="BA222" i="4"/>
  <c r="AX222" i="4"/>
  <c r="AU222" i="4"/>
  <c r="AO222" i="4"/>
  <c r="AI222" i="4"/>
  <c r="AF222" i="4"/>
  <c r="AC222" i="4"/>
  <c r="Z222" i="4"/>
  <c r="W222" i="4"/>
  <c r="T222" i="4"/>
  <c r="Q222" i="4"/>
  <c r="N222" i="4"/>
  <c r="K222" i="4"/>
  <c r="H222" i="4"/>
  <c r="E222" i="4"/>
  <c r="FK221" i="4"/>
  <c r="FH221" i="4"/>
  <c r="FB221" i="4"/>
  <c r="EY221" i="4"/>
  <c r="EV221" i="4"/>
  <c r="ES221" i="4"/>
  <c r="EP221" i="4"/>
  <c r="EM221" i="4"/>
  <c r="EJ221" i="4"/>
  <c r="EG221" i="4"/>
  <c r="ED221" i="4"/>
  <c r="EA221" i="4"/>
  <c r="DX221" i="4"/>
  <c r="DR221" i="4"/>
  <c r="DO221" i="4"/>
  <c r="DL221" i="4"/>
  <c r="DI221" i="4"/>
  <c r="DF221" i="4"/>
  <c r="DC221" i="4"/>
  <c r="CZ221" i="4"/>
  <c r="CW221" i="4"/>
  <c r="CT221" i="4"/>
  <c r="CQ221" i="4"/>
  <c r="CN221" i="4"/>
  <c r="CK221" i="4"/>
  <c r="CH221" i="4"/>
  <c r="CE221" i="4"/>
  <c r="CB221" i="4"/>
  <c r="BY221" i="4"/>
  <c r="BV221" i="4"/>
  <c r="BP221" i="4"/>
  <c r="BM221" i="4"/>
  <c r="BJ221" i="4"/>
  <c r="BG221" i="4"/>
  <c r="BD221" i="4"/>
  <c r="BA221" i="4"/>
  <c r="AX221" i="4"/>
  <c r="AU221" i="4"/>
  <c r="AO221" i="4"/>
  <c r="AI221" i="4"/>
  <c r="AF221" i="4"/>
  <c r="AC221" i="4"/>
  <c r="Z221" i="4"/>
  <c r="W221" i="4"/>
  <c r="T221" i="4"/>
  <c r="Q221" i="4"/>
  <c r="N221" i="4"/>
  <c r="K221" i="4"/>
  <c r="H221" i="4"/>
  <c r="E221" i="4"/>
  <c r="FK220" i="4"/>
  <c r="FH220" i="4"/>
  <c r="FB220" i="4"/>
  <c r="EY220" i="4"/>
  <c r="EV220" i="4"/>
  <c r="ES220" i="4"/>
  <c r="EP220" i="4"/>
  <c r="EM220" i="4"/>
  <c r="EJ220" i="4"/>
  <c r="EG220" i="4"/>
  <c r="ED220" i="4"/>
  <c r="EA220" i="4"/>
  <c r="DX220" i="4"/>
  <c r="DR220" i="4"/>
  <c r="DO220" i="4"/>
  <c r="DL220" i="4"/>
  <c r="DI220" i="4"/>
  <c r="DF220" i="4"/>
  <c r="DC220" i="4"/>
  <c r="CZ220" i="4"/>
  <c r="CW220" i="4"/>
  <c r="CT220" i="4"/>
  <c r="CQ220" i="4"/>
  <c r="CN220" i="4"/>
  <c r="CK220" i="4"/>
  <c r="CH220" i="4"/>
  <c r="CE220" i="4"/>
  <c r="CB220" i="4"/>
  <c r="BY220" i="4"/>
  <c r="BV220" i="4"/>
  <c r="BP220" i="4"/>
  <c r="BM220" i="4"/>
  <c r="BJ220" i="4"/>
  <c r="BG220" i="4"/>
  <c r="BD220" i="4"/>
  <c r="BA220" i="4"/>
  <c r="AX220" i="4"/>
  <c r="AU220" i="4"/>
  <c r="AO220" i="4"/>
  <c r="AI220" i="4"/>
  <c r="AF220" i="4"/>
  <c r="AC220" i="4"/>
  <c r="Z220" i="4"/>
  <c r="W220" i="4"/>
  <c r="T220" i="4"/>
  <c r="Q220" i="4"/>
  <c r="N220" i="4"/>
  <c r="K220" i="4"/>
  <c r="H220" i="4"/>
  <c r="E220" i="4"/>
  <c r="FK219" i="4"/>
  <c r="FH219" i="4"/>
  <c r="FB219" i="4"/>
  <c r="EY219" i="4"/>
  <c r="EV219" i="4"/>
  <c r="ES219" i="4"/>
  <c r="EP219" i="4"/>
  <c r="EM219" i="4"/>
  <c r="EJ219" i="4"/>
  <c r="EG219" i="4"/>
  <c r="ED219" i="4"/>
  <c r="EA219" i="4"/>
  <c r="DX219" i="4"/>
  <c r="DR219" i="4"/>
  <c r="DO219" i="4"/>
  <c r="DL219" i="4"/>
  <c r="DI219" i="4"/>
  <c r="DF219" i="4"/>
  <c r="DC219" i="4"/>
  <c r="CZ219" i="4"/>
  <c r="CW219" i="4"/>
  <c r="CT219" i="4"/>
  <c r="CQ219" i="4"/>
  <c r="CN219" i="4"/>
  <c r="CK219" i="4"/>
  <c r="CH219" i="4"/>
  <c r="CE219" i="4"/>
  <c r="CB219" i="4"/>
  <c r="BY219" i="4"/>
  <c r="BV219" i="4"/>
  <c r="BP219" i="4"/>
  <c r="BM219" i="4"/>
  <c r="BJ219" i="4"/>
  <c r="BG219" i="4"/>
  <c r="BD219" i="4"/>
  <c r="BA219" i="4"/>
  <c r="AX219" i="4"/>
  <c r="AU219" i="4"/>
  <c r="AO219" i="4"/>
  <c r="AI219" i="4"/>
  <c r="AF219" i="4"/>
  <c r="AC219" i="4"/>
  <c r="Z219" i="4"/>
  <c r="W219" i="4"/>
  <c r="T219" i="4"/>
  <c r="Q219" i="4"/>
  <c r="N219" i="4"/>
  <c r="K219" i="4"/>
  <c r="H219" i="4"/>
  <c r="E219" i="4"/>
  <c r="FK218" i="4"/>
  <c r="FH218" i="4"/>
  <c r="FB218" i="4"/>
  <c r="EY218" i="4"/>
  <c r="EV218" i="4"/>
  <c r="ES218" i="4"/>
  <c r="EP218" i="4"/>
  <c r="EM218" i="4"/>
  <c r="EJ218" i="4"/>
  <c r="EG218" i="4"/>
  <c r="ED218" i="4"/>
  <c r="EA218" i="4"/>
  <c r="DX218" i="4"/>
  <c r="DR218" i="4"/>
  <c r="DO218" i="4"/>
  <c r="DL218" i="4"/>
  <c r="DI218" i="4"/>
  <c r="DF218" i="4"/>
  <c r="DC218" i="4"/>
  <c r="CZ218" i="4"/>
  <c r="CW218" i="4"/>
  <c r="CT218" i="4"/>
  <c r="CQ218" i="4"/>
  <c r="CN218" i="4"/>
  <c r="CK218" i="4"/>
  <c r="CH218" i="4"/>
  <c r="CE218" i="4"/>
  <c r="CB218" i="4"/>
  <c r="BY218" i="4"/>
  <c r="BV218" i="4"/>
  <c r="BP218" i="4"/>
  <c r="BM218" i="4"/>
  <c r="BJ218" i="4"/>
  <c r="BG218" i="4"/>
  <c r="BD218" i="4"/>
  <c r="BA218" i="4"/>
  <c r="AX218" i="4"/>
  <c r="AU218" i="4"/>
  <c r="AO218" i="4"/>
  <c r="AI218" i="4"/>
  <c r="AF218" i="4"/>
  <c r="AC218" i="4"/>
  <c r="Z218" i="4"/>
  <c r="W218" i="4"/>
  <c r="T218" i="4"/>
  <c r="Q218" i="4"/>
  <c r="N218" i="4"/>
  <c r="K218" i="4"/>
  <c r="H218" i="4"/>
  <c r="E218" i="4"/>
  <c r="FK217" i="4"/>
  <c r="FH217" i="4"/>
  <c r="FB217" i="4"/>
  <c r="EY217" i="4"/>
  <c r="EV217" i="4"/>
  <c r="ES217" i="4"/>
  <c r="EP217" i="4"/>
  <c r="EM217" i="4"/>
  <c r="EJ217" i="4"/>
  <c r="EG217" i="4"/>
  <c r="ED217" i="4"/>
  <c r="EA217" i="4"/>
  <c r="DX217" i="4"/>
  <c r="DR217" i="4"/>
  <c r="DO217" i="4"/>
  <c r="DL217" i="4"/>
  <c r="DI217" i="4"/>
  <c r="DF217" i="4"/>
  <c r="DC217" i="4"/>
  <c r="CZ217" i="4"/>
  <c r="CW217" i="4"/>
  <c r="CT217" i="4"/>
  <c r="CQ217" i="4"/>
  <c r="CN217" i="4"/>
  <c r="CK217" i="4"/>
  <c r="CH217" i="4"/>
  <c r="CE217" i="4"/>
  <c r="CB217" i="4"/>
  <c r="BY217" i="4"/>
  <c r="BV217" i="4"/>
  <c r="BP217" i="4"/>
  <c r="BM217" i="4"/>
  <c r="BJ217" i="4"/>
  <c r="BG217" i="4"/>
  <c r="BD217" i="4"/>
  <c r="BA217" i="4"/>
  <c r="AX217" i="4"/>
  <c r="AU217" i="4"/>
  <c r="AO217" i="4"/>
  <c r="AI217" i="4"/>
  <c r="AF217" i="4"/>
  <c r="AC217" i="4"/>
  <c r="Z217" i="4"/>
  <c r="W217" i="4"/>
  <c r="T217" i="4"/>
  <c r="Q217" i="4"/>
  <c r="N217" i="4"/>
  <c r="K217" i="4"/>
  <c r="H217" i="4"/>
  <c r="E217" i="4"/>
  <c r="EJ216" i="2" l="1"/>
  <c r="AX216" i="2" l="1"/>
  <c r="AR216" i="2"/>
  <c r="Z216" i="2"/>
  <c r="Q216" i="2"/>
  <c r="AR215" i="2"/>
  <c r="AQ226" i="2"/>
  <c r="AP226" i="2"/>
  <c r="AQ213" i="2"/>
  <c r="AP213" i="2"/>
  <c r="AQ200" i="2"/>
  <c r="AP200" i="2"/>
  <c r="AQ187" i="2"/>
  <c r="AP187" i="2"/>
  <c r="AQ174" i="2"/>
  <c r="AP174" i="2"/>
  <c r="AQ161" i="2"/>
  <c r="AP161" i="2"/>
  <c r="AQ148" i="2"/>
  <c r="AP148" i="2"/>
  <c r="AQ135" i="2"/>
  <c r="AP135" i="2"/>
  <c r="AQ122" i="2"/>
  <c r="AP122" i="2"/>
  <c r="AQ109" i="2"/>
  <c r="AP109" i="2"/>
  <c r="AQ96" i="2"/>
  <c r="AP96" i="2"/>
  <c r="AQ83" i="2"/>
  <c r="AP83" i="2"/>
  <c r="AQ70" i="2"/>
  <c r="AP70" i="2"/>
  <c r="AQ57" i="2"/>
  <c r="AP57" i="2"/>
  <c r="AQ44" i="2"/>
  <c r="AP44" i="2"/>
  <c r="AQ31" i="2"/>
  <c r="AP31" i="2"/>
  <c r="AQ18" i="2"/>
  <c r="AP18" i="2"/>
  <c r="IG226" i="2" l="1"/>
  <c r="IF226" i="2"/>
  <c r="ID226" i="2"/>
  <c r="IC226" i="2"/>
  <c r="HX226" i="2"/>
  <c r="HW226" i="2"/>
  <c r="HU226" i="2"/>
  <c r="HT226" i="2"/>
  <c r="HR226" i="2"/>
  <c r="HQ226" i="2"/>
  <c r="HO226" i="2"/>
  <c r="HN226" i="2"/>
  <c r="HL226" i="2"/>
  <c r="HK226" i="2"/>
  <c r="HI226" i="2"/>
  <c r="HH226" i="2"/>
  <c r="HF226" i="2"/>
  <c r="HE226" i="2"/>
  <c r="HC226" i="2"/>
  <c r="HB226" i="2"/>
  <c r="GZ226" i="2"/>
  <c r="GY226" i="2"/>
  <c r="GW226" i="2"/>
  <c r="GV226" i="2"/>
  <c r="GT226" i="2"/>
  <c r="GS226" i="2"/>
  <c r="GN226" i="2"/>
  <c r="GM226" i="2"/>
  <c r="GK226" i="2"/>
  <c r="GJ226" i="2"/>
  <c r="GH226" i="2"/>
  <c r="GG226" i="2"/>
  <c r="GE226" i="2"/>
  <c r="GD226" i="2"/>
  <c r="GB226" i="2"/>
  <c r="GA226" i="2"/>
  <c r="FY226" i="2"/>
  <c r="FX226" i="2"/>
  <c r="FV226" i="2"/>
  <c r="FU226" i="2"/>
  <c r="FS226" i="2"/>
  <c r="FR226" i="2"/>
  <c r="FP226" i="2"/>
  <c r="FO226" i="2"/>
  <c r="FG226" i="2"/>
  <c r="FF226" i="2"/>
  <c r="FD226" i="2"/>
  <c r="FC226" i="2"/>
  <c r="FA226" i="2"/>
  <c r="EZ226" i="2"/>
  <c r="EX226" i="2"/>
  <c r="EW226" i="2"/>
  <c r="ER226" i="2"/>
  <c r="EQ226" i="2"/>
  <c r="EO226" i="2"/>
  <c r="EN226" i="2"/>
  <c r="EL226" i="2"/>
  <c r="EK226" i="2"/>
  <c r="EI226" i="2"/>
  <c r="EH226" i="2"/>
  <c r="EF226" i="2"/>
  <c r="EE226" i="2"/>
  <c r="EC226" i="2"/>
  <c r="EB226" i="2"/>
  <c r="DZ226" i="2"/>
  <c r="DY226" i="2"/>
  <c r="DT226" i="2"/>
  <c r="DS226" i="2"/>
  <c r="DQ226" i="2"/>
  <c r="DP226" i="2"/>
  <c r="DN226" i="2"/>
  <c r="DM226" i="2"/>
  <c r="DK226" i="2"/>
  <c r="DJ226" i="2"/>
  <c r="DH226" i="2"/>
  <c r="DG226" i="2"/>
  <c r="DE226" i="2"/>
  <c r="DD226" i="2"/>
  <c r="DB226" i="2"/>
  <c r="DA226" i="2"/>
  <c r="CY226" i="2"/>
  <c r="CX226" i="2"/>
  <c r="CS226" i="2"/>
  <c r="CR226" i="2"/>
  <c r="CP226" i="2"/>
  <c r="CO226" i="2"/>
  <c r="CM226" i="2"/>
  <c r="CL226" i="2"/>
  <c r="CJ226" i="2"/>
  <c r="CI226" i="2"/>
  <c r="CG226" i="2"/>
  <c r="CF226" i="2"/>
  <c r="CD226" i="2"/>
  <c r="CC226" i="2"/>
  <c r="CA226" i="2"/>
  <c r="BZ226" i="2"/>
  <c r="BX226" i="2"/>
  <c r="BW226" i="2"/>
  <c r="BU226" i="2"/>
  <c r="BT226" i="2"/>
  <c r="BR226" i="2"/>
  <c r="BQ226" i="2"/>
  <c r="BO226" i="2"/>
  <c r="BN226" i="2"/>
  <c r="BF226" i="2"/>
  <c r="BE226" i="2"/>
  <c r="BC226" i="2"/>
  <c r="BB226" i="2"/>
  <c r="AZ226" i="2"/>
  <c r="AY226" i="2"/>
  <c r="AW226" i="2"/>
  <c r="AV226" i="2"/>
  <c r="AT226" i="2"/>
  <c r="AS226" i="2"/>
  <c r="AN226" i="2"/>
  <c r="AM226" i="2"/>
  <c r="AK226" i="2"/>
  <c r="AJ226" i="2"/>
  <c r="AH226" i="2"/>
  <c r="AG226" i="2"/>
  <c r="AB226" i="2"/>
  <c r="AA226" i="2"/>
  <c r="Y226" i="2"/>
  <c r="X226" i="2"/>
  <c r="V226" i="2"/>
  <c r="U226" i="2"/>
  <c r="S226" i="2"/>
  <c r="R226" i="2"/>
  <c r="P226" i="2"/>
  <c r="O226" i="2"/>
  <c r="M226" i="2"/>
  <c r="L226" i="2"/>
  <c r="J226" i="2"/>
  <c r="IJ226" i="2" s="1"/>
  <c r="I226" i="2"/>
  <c r="IE216" i="2"/>
  <c r="HV216" i="2"/>
  <c r="HJ216" i="2"/>
  <c r="EG216" i="2"/>
  <c r="ED216" i="2"/>
  <c r="DU216" i="2"/>
  <c r="DO216" i="2"/>
  <c r="CN216" i="2"/>
  <c r="BS216" i="2"/>
  <c r="IE215" i="2"/>
  <c r="HV215" i="2"/>
  <c r="HJ215" i="2"/>
  <c r="FT215" i="2"/>
  <c r="ES215" i="2"/>
  <c r="EP215" i="2"/>
  <c r="EG215" i="2"/>
  <c r="DU215" i="2"/>
  <c r="CN215" i="2"/>
  <c r="BY215" i="2"/>
  <c r="IE214" i="2"/>
  <c r="HV214" i="2"/>
  <c r="HJ214" i="2"/>
  <c r="EJ214" i="2"/>
  <c r="EG214" i="2"/>
  <c r="ED214" i="2"/>
  <c r="DU214" i="2"/>
  <c r="DR214" i="2"/>
  <c r="DO214" i="2"/>
  <c r="CN214" i="2"/>
  <c r="BS214" i="2"/>
  <c r="AX214" i="2"/>
  <c r="Z214" i="2"/>
  <c r="II226" i="2" l="1"/>
  <c r="FJ226" i="4"/>
  <c r="FI226" i="4"/>
  <c r="FG226" i="4"/>
  <c r="FF226" i="4"/>
  <c r="FA226" i="4"/>
  <c r="EZ226" i="4"/>
  <c r="EX226" i="4"/>
  <c r="EW226" i="4"/>
  <c r="EU226" i="4"/>
  <c r="ET226" i="4"/>
  <c r="ER226" i="4"/>
  <c r="EQ226" i="4"/>
  <c r="EO226" i="4"/>
  <c r="EN226" i="4"/>
  <c r="EL226" i="4"/>
  <c r="EK226" i="4"/>
  <c r="EI226" i="4"/>
  <c r="EH226" i="4"/>
  <c r="EF226" i="4"/>
  <c r="EE226" i="4"/>
  <c r="EC226" i="4"/>
  <c r="EB226" i="4"/>
  <c r="DZ226" i="4"/>
  <c r="DY226" i="4"/>
  <c r="DW226" i="4"/>
  <c r="DV226" i="4"/>
  <c r="DQ226" i="4"/>
  <c r="DP226" i="4"/>
  <c r="DN226" i="4"/>
  <c r="DM226" i="4"/>
  <c r="DK226" i="4"/>
  <c r="DJ226" i="4"/>
  <c r="DH226" i="4"/>
  <c r="DG226" i="4"/>
  <c r="DE226" i="4"/>
  <c r="DD226" i="4"/>
  <c r="DB226" i="4"/>
  <c r="DA226" i="4"/>
  <c r="CY226" i="4"/>
  <c r="CX226" i="4"/>
  <c r="CV226" i="4"/>
  <c r="CU226" i="4"/>
  <c r="CS226" i="4"/>
  <c r="CR226" i="4"/>
  <c r="CP226" i="4"/>
  <c r="CO226" i="4"/>
  <c r="CM226" i="4"/>
  <c r="CL226" i="4"/>
  <c r="CJ226" i="4"/>
  <c r="CI226" i="4"/>
  <c r="CG226" i="4"/>
  <c r="CF226" i="4"/>
  <c r="CD226" i="4"/>
  <c r="CC226" i="4"/>
  <c r="CA226" i="4"/>
  <c r="BZ226" i="4"/>
  <c r="BX226" i="4"/>
  <c r="BW226" i="4"/>
  <c r="BU226" i="4"/>
  <c r="BT226" i="4"/>
  <c r="BO226" i="4"/>
  <c r="BN226" i="4"/>
  <c r="BL226" i="4"/>
  <c r="BK226" i="4"/>
  <c r="BI226" i="4"/>
  <c r="BH226" i="4"/>
  <c r="BF226" i="4"/>
  <c r="BE226" i="4"/>
  <c r="BC226" i="4"/>
  <c r="BB226" i="4"/>
  <c r="AZ226" i="4"/>
  <c r="AY226" i="4"/>
  <c r="AW226" i="4"/>
  <c r="AV226" i="4"/>
  <c r="AT226" i="4"/>
  <c r="AS226" i="4"/>
  <c r="AN226" i="4"/>
  <c r="AM226" i="4"/>
  <c r="AH226" i="4"/>
  <c r="AG226" i="4"/>
  <c r="AE226" i="4"/>
  <c r="AD226" i="4"/>
  <c r="AB226" i="4"/>
  <c r="AA226" i="4"/>
  <c r="Y226" i="4"/>
  <c r="X226" i="4"/>
  <c r="V226" i="4"/>
  <c r="U226" i="4"/>
  <c r="S226" i="4"/>
  <c r="R226" i="4"/>
  <c r="P226" i="4"/>
  <c r="O226" i="4"/>
  <c r="M226" i="4"/>
  <c r="L226" i="4"/>
  <c r="J226" i="4"/>
  <c r="I226" i="4"/>
  <c r="G226" i="4"/>
  <c r="F226" i="4"/>
  <c r="EM216" i="4"/>
  <c r="Z216" i="4"/>
  <c r="EY215" i="4"/>
  <c r="H215" i="4"/>
  <c r="D226" i="4"/>
  <c r="C226" i="4"/>
  <c r="CK211" i="4" l="1"/>
  <c r="CE207" i="4" l="1"/>
  <c r="CB207" i="4"/>
  <c r="CA213" i="4"/>
  <c r="BZ213" i="4"/>
  <c r="CA200" i="4"/>
  <c r="BZ200" i="4"/>
  <c r="CA187" i="4"/>
  <c r="BZ187" i="4"/>
  <c r="CA174" i="4"/>
  <c r="BZ174" i="4"/>
  <c r="CA161" i="4"/>
  <c r="BZ161" i="4"/>
  <c r="CA148" i="4"/>
  <c r="BZ148" i="4"/>
  <c r="CA135" i="4"/>
  <c r="BZ135" i="4"/>
  <c r="CA122" i="4"/>
  <c r="BZ122" i="4"/>
  <c r="CA109" i="4"/>
  <c r="BZ109" i="4"/>
  <c r="CA96" i="4"/>
  <c r="BZ96" i="4"/>
  <c r="CA83" i="4"/>
  <c r="BZ83" i="4"/>
  <c r="CA70" i="4"/>
  <c r="BZ70" i="4"/>
  <c r="CA57" i="4"/>
  <c r="BZ57" i="4"/>
  <c r="CA44" i="4"/>
  <c r="BZ44" i="4"/>
  <c r="CA31" i="4"/>
  <c r="BZ31" i="4"/>
  <c r="CA18" i="4"/>
  <c r="BZ18" i="4"/>
  <c r="BL213" i="4"/>
  <c r="BK213" i="4"/>
  <c r="BM211" i="4"/>
  <c r="BM207" i="4"/>
  <c r="BL200" i="4"/>
  <c r="BK200" i="4"/>
  <c r="BL187" i="4"/>
  <c r="BK187" i="4"/>
  <c r="BL174" i="4"/>
  <c r="BK174" i="4"/>
  <c r="BL161" i="4"/>
  <c r="BK161" i="4"/>
  <c r="BL148" i="4"/>
  <c r="BK148" i="4"/>
  <c r="BL135" i="4"/>
  <c r="BK135" i="4"/>
  <c r="BL122" i="4"/>
  <c r="BK122" i="4"/>
  <c r="BL109" i="4"/>
  <c r="BK109" i="4"/>
  <c r="BL96" i="4"/>
  <c r="BK96" i="4"/>
  <c r="BL83" i="4"/>
  <c r="BK83" i="4"/>
  <c r="BL70" i="4"/>
  <c r="BK70" i="4"/>
  <c r="BL57" i="4"/>
  <c r="BK57" i="4"/>
  <c r="BL44" i="4"/>
  <c r="BK44" i="4"/>
  <c r="BL31" i="4"/>
  <c r="BK31" i="4"/>
  <c r="BL18" i="4"/>
  <c r="BK18" i="4"/>
  <c r="BS205" i="2" l="1"/>
  <c r="IE205" i="2"/>
  <c r="CG213" i="2"/>
  <c r="CF213" i="2"/>
  <c r="CH205" i="2"/>
  <c r="CG200" i="2"/>
  <c r="CF200" i="2"/>
  <c r="CG187" i="2"/>
  <c r="CF187" i="2"/>
  <c r="CG174" i="2"/>
  <c r="CF174" i="2"/>
  <c r="CG161" i="2"/>
  <c r="CF161" i="2"/>
  <c r="CG148" i="2"/>
  <c r="CF148" i="2"/>
  <c r="CG135" i="2"/>
  <c r="CF135" i="2"/>
  <c r="CG122" i="2"/>
  <c r="CF122" i="2"/>
  <c r="CG109" i="2"/>
  <c r="CF109" i="2"/>
  <c r="CG96" i="2"/>
  <c r="CF96" i="2"/>
  <c r="CG83" i="2"/>
  <c r="CF83" i="2"/>
  <c r="CG70" i="2"/>
  <c r="CF70" i="2"/>
  <c r="CG57" i="2"/>
  <c r="CF57" i="2"/>
  <c r="CG44" i="2"/>
  <c r="CF44" i="2"/>
  <c r="CG31" i="2"/>
  <c r="CF31" i="2"/>
  <c r="CG18" i="2"/>
  <c r="CF18" i="2"/>
  <c r="BU213" i="2" l="1"/>
  <c r="BT213" i="2"/>
  <c r="BV202" i="2"/>
  <c r="BU200" i="2"/>
  <c r="BT200" i="2"/>
  <c r="BU187" i="2"/>
  <c r="BT187" i="2"/>
  <c r="BU174" i="2"/>
  <c r="BT174" i="2"/>
  <c r="BU161" i="2"/>
  <c r="BT161" i="2"/>
  <c r="BU148" i="2"/>
  <c r="BT148" i="2"/>
  <c r="BU135" i="2"/>
  <c r="BT135" i="2"/>
  <c r="BU122" i="2"/>
  <c r="BT122" i="2"/>
  <c r="BU109" i="2"/>
  <c r="BT109" i="2"/>
  <c r="BU96" i="2"/>
  <c r="BT96" i="2"/>
  <c r="BU83" i="2"/>
  <c r="BT83" i="2"/>
  <c r="BU70" i="2"/>
  <c r="BT70" i="2"/>
  <c r="BU57" i="2"/>
  <c r="BT57" i="2"/>
  <c r="BU44" i="2"/>
  <c r="BT44" i="2"/>
  <c r="BU31" i="2"/>
  <c r="BT31" i="2"/>
  <c r="BU18" i="2"/>
  <c r="BT18" i="2"/>
  <c r="IG213" i="2" l="1"/>
  <c r="IF213" i="2"/>
  <c r="ID213" i="2"/>
  <c r="IC213" i="2"/>
  <c r="HX213" i="2"/>
  <c r="HW213" i="2"/>
  <c r="HU213" i="2"/>
  <c r="HT213" i="2"/>
  <c r="HR213" i="2"/>
  <c r="HQ213" i="2"/>
  <c r="HO213" i="2"/>
  <c r="HN213" i="2"/>
  <c r="HL213" i="2"/>
  <c r="HK213" i="2"/>
  <c r="HI213" i="2"/>
  <c r="HH213" i="2"/>
  <c r="HF213" i="2"/>
  <c r="HE213" i="2"/>
  <c r="HC213" i="2"/>
  <c r="HB213" i="2"/>
  <c r="GZ213" i="2"/>
  <c r="GY213" i="2"/>
  <c r="GW213" i="2"/>
  <c r="GV213" i="2"/>
  <c r="GT213" i="2"/>
  <c r="GS213" i="2"/>
  <c r="BR213" i="2"/>
  <c r="BQ213" i="2"/>
  <c r="GN213" i="2"/>
  <c r="GM213" i="2"/>
  <c r="GK213" i="2"/>
  <c r="GJ213" i="2"/>
  <c r="GH213" i="2"/>
  <c r="GG213" i="2"/>
  <c r="GE213" i="2"/>
  <c r="GD213" i="2"/>
  <c r="GB213" i="2"/>
  <c r="GA213" i="2"/>
  <c r="FY213" i="2"/>
  <c r="FX213" i="2"/>
  <c r="FV213" i="2"/>
  <c r="FU213" i="2"/>
  <c r="FS213" i="2"/>
  <c r="FR213" i="2"/>
  <c r="FP213" i="2"/>
  <c r="FO213" i="2"/>
  <c r="FG213" i="2"/>
  <c r="FF213" i="2"/>
  <c r="FD213" i="2"/>
  <c r="FC213" i="2"/>
  <c r="FA213" i="2"/>
  <c r="EZ213" i="2"/>
  <c r="EX213" i="2"/>
  <c r="EW213" i="2"/>
  <c r="ER213" i="2"/>
  <c r="EQ213" i="2"/>
  <c r="EO213" i="2"/>
  <c r="EN213" i="2"/>
  <c r="EL213" i="2"/>
  <c r="EK213" i="2"/>
  <c r="EI213" i="2"/>
  <c r="EH213" i="2"/>
  <c r="EF213" i="2"/>
  <c r="EE213" i="2"/>
  <c r="EC213" i="2"/>
  <c r="EB213" i="2"/>
  <c r="DZ213" i="2"/>
  <c r="DY213" i="2"/>
  <c r="DT213" i="2"/>
  <c r="DS213" i="2"/>
  <c r="DQ213" i="2"/>
  <c r="DP213" i="2"/>
  <c r="DN213" i="2"/>
  <c r="DM213" i="2"/>
  <c r="DK213" i="2"/>
  <c r="DJ213" i="2"/>
  <c r="DH213" i="2"/>
  <c r="DG213" i="2"/>
  <c r="DE213" i="2"/>
  <c r="DD213" i="2"/>
  <c r="DB213" i="2"/>
  <c r="DA213" i="2"/>
  <c r="CY213" i="2"/>
  <c r="CX213" i="2"/>
  <c r="CS213" i="2"/>
  <c r="CR213" i="2"/>
  <c r="CP213" i="2"/>
  <c r="CO213" i="2"/>
  <c r="CM213" i="2"/>
  <c r="CL213" i="2"/>
  <c r="CJ213" i="2"/>
  <c r="CI213" i="2"/>
  <c r="CD213" i="2"/>
  <c r="CC213" i="2"/>
  <c r="CA213" i="2"/>
  <c r="BZ213" i="2"/>
  <c r="BX213" i="2"/>
  <c r="BW213" i="2"/>
  <c r="BO213" i="2"/>
  <c r="BN213" i="2"/>
  <c r="BF213" i="2"/>
  <c r="BE213" i="2"/>
  <c r="BC213" i="2"/>
  <c r="BB213" i="2"/>
  <c r="AZ213" i="2"/>
  <c r="AY213" i="2"/>
  <c r="AW213" i="2"/>
  <c r="AV213" i="2"/>
  <c r="AT213" i="2"/>
  <c r="AS213" i="2"/>
  <c r="AN213" i="2"/>
  <c r="AM213" i="2"/>
  <c r="AK213" i="2"/>
  <c r="AJ213" i="2"/>
  <c r="AH213" i="2"/>
  <c r="AG213" i="2"/>
  <c r="AB213" i="2"/>
  <c r="AA213" i="2"/>
  <c r="Y213" i="2"/>
  <c r="X213" i="2"/>
  <c r="V213" i="2"/>
  <c r="U213" i="2"/>
  <c r="S213" i="2"/>
  <c r="R213" i="2"/>
  <c r="P213" i="2"/>
  <c r="O213" i="2"/>
  <c r="M213" i="2"/>
  <c r="L213" i="2"/>
  <c r="J213" i="2"/>
  <c r="IJ213" i="2" s="1"/>
  <c r="I213" i="2"/>
  <c r="IH212" i="2"/>
  <c r="IE212" i="2"/>
  <c r="HV212" i="2"/>
  <c r="HM212" i="2"/>
  <c r="HJ212" i="2"/>
  <c r="BS212" i="2"/>
  <c r="ES212" i="2"/>
  <c r="EJ212" i="2"/>
  <c r="EG212" i="2"/>
  <c r="DU212" i="2"/>
  <c r="DO212" i="2"/>
  <c r="DI212" i="2"/>
  <c r="CN212" i="2"/>
  <c r="Z212" i="2"/>
  <c r="IH211" i="2"/>
  <c r="IE211" i="2"/>
  <c r="HV211" i="2"/>
  <c r="HJ211" i="2"/>
  <c r="GX211" i="2"/>
  <c r="BS211" i="2"/>
  <c r="ES211" i="2"/>
  <c r="EP211" i="2"/>
  <c r="EJ211" i="2"/>
  <c r="EG211" i="2"/>
  <c r="DU211" i="2"/>
  <c r="DR211" i="2"/>
  <c r="DO211" i="2"/>
  <c r="Z211" i="2"/>
  <c r="IH210" i="2"/>
  <c r="IE210" i="2"/>
  <c r="HV210" i="2"/>
  <c r="BS210" i="2"/>
  <c r="FT210" i="2"/>
  <c r="EP210" i="2"/>
  <c r="EJ210" i="2"/>
  <c r="EG210" i="2"/>
  <c r="ED210" i="2"/>
  <c r="DU210" i="2"/>
  <c r="DO210" i="2"/>
  <c r="CN210" i="2"/>
  <c r="BY210" i="2"/>
  <c r="AX210" i="2"/>
  <c r="Z210" i="2"/>
  <c r="IH209" i="2"/>
  <c r="IE209" i="2"/>
  <c r="BS209" i="2"/>
  <c r="EJ209" i="2"/>
  <c r="EG209" i="2"/>
  <c r="DU209" i="2"/>
  <c r="DO209" i="2"/>
  <c r="CN209" i="2"/>
  <c r="Z209" i="2"/>
  <c r="IH208" i="2"/>
  <c r="IE208" i="2"/>
  <c r="HJ208" i="2"/>
  <c r="BS208" i="2"/>
  <c r="FT208" i="2"/>
  <c r="EJ208" i="2"/>
  <c r="EG208" i="2"/>
  <c r="DU208" i="2"/>
  <c r="DO208" i="2"/>
  <c r="CN208" i="2"/>
  <c r="Z208" i="2"/>
  <c r="IH207" i="2"/>
  <c r="IE207" i="2"/>
  <c r="HM207" i="2"/>
  <c r="BS207" i="2"/>
  <c r="EP207" i="2"/>
  <c r="EJ207" i="2"/>
  <c r="EG207" i="2"/>
  <c r="DU207" i="2"/>
  <c r="DO207" i="2"/>
  <c r="CN207" i="2"/>
  <c r="Z207" i="2"/>
  <c r="IH206" i="2"/>
  <c r="IE206" i="2"/>
  <c r="HJ206" i="2"/>
  <c r="GX206" i="2"/>
  <c r="BS206" i="2"/>
  <c r="EP206" i="2"/>
  <c r="EJ206" i="2"/>
  <c r="EG206" i="2"/>
  <c r="DU206" i="2"/>
  <c r="DR206" i="2"/>
  <c r="DO206" i="2"/>
  <c r="DI206" i="2"/>
  <c r="CN206" i="2"/>
  <c r="Z206" i="2"/>
  <c r="IH205" i="2"/>
  <c r="HJ205" i="2"/>
  <c r="EP205" i="2"/>
  <c r="EJ205" i="2"/>
  <c r="EG205" i="2"/>
  <c r="DU205" i="2"/>
  <c r="DO205" i="2"/>
  <c r="CN205" i="2"/>
  <c r="Z205" i="2"/>
  <c r="IH204" i="2"/>
  <c r="IE204" i="2"/>
  <c r="HJ204" i="2"/>
  <c r="GX204" i="2"/>
  <c r="BS204" i="2"/>
  <c r="EP204" i="2"/>
  <c r="EJ204" i="2"/>
  <c r="EG204" i="2"/>
  <c r="DU204" i="2"/>
  <c r="DR204" i="2"/>
  <c r="DO204" i="2"/>
  <c r="CN204" i="2"/>
  <c r="BY204" i="2"/>
  <c r="AX204" i="2"/>
  <c r="Z204" i="2"/>
  <c r="Q204" i="2"/>
  <c r="IH203" i="2"/>
  <c r="IE203" i="2"/>
  <c r="BS203" i="2"/>
  <c r="ES203" i="2"/>
  <c r="EJ203" i="2"/>
  <c r="EG203" i="2"/>
  <c r="DU203" i="2"/>
  <c r="DO203" i="2"/>
  <c r="CN203" i="2"/>
  <c r="Z203" i="2"/>
  <c r="IH202" i="2"/>
  <c r="IE202" i="2"/>
  <c r="HJ202" i="2"/>
  <c r="BS202" i="2"/>
  <c r="ES202" i="2"/>
  <c r="EP202" i="2"/>
  <c r="EJ202" i="2"/>
  <c r="EG202" i="2"/>
  <c r="DU202" i="2"/>
  <c r="DR202" i="2"/>
  <c r="DO202" i="2"/>
  <c r="DI202" i="2"/>
  <c r="Z202" i="2"/>
  <c r="IE201" i="2"/>
  <c r="HJ201" i="2"/>
  <c r="GX201" i="2"/>
  <c r="BS201" i="2"/>
  <c r="ES201" i="2"/>
  <c r="EP201" i="2"/>
  <c r="EJ201" i="2"/>
  <c r="EG201" i="2"/>
  <c r="DU201" i="2"/>
  <c r="DO201" i="2"/>
  <c r="CN201" i="2"/>
  <c r="AX201" i="2"/>
  <c r="Z201" i="2"/>
  <c r="II213" i="2" l="1"/>
  <c r="EL18" i="4"/>
  <c r="EK18" i="4"/>
  <c r="EL174" i="4"/>
  <c r="EK174" i="4"/>
  <c r="EL213" i="4"/>
  <c r="EK213" i="4"/>
  <c r="EL200" i="4"/>
  <c r="EK200" i="4"/>
  <c r="EM199" i="4"/>
  <c r="EL187" i="4"/>
  <c r="EK187" i="4"/>
  <c r="EL161" i="4"/>
  <c r="EK161" i="4"/>
  <c r="EL148" i="4"/>
  <c r="EK148" i="4"/>
  <c r="EL135" i="4"/>
  <c r="EK135" i="4"/>
  <c r="EL122" i="4"/>
  <c r="EK122" i="4"/>
  <c r="EL109" i="4"/>
  <c r="EK109" i="4"/>
  <c r="EL96" i="4"/>
  <c r="EK96" i="4"/>
  <c r="EL83" i="4"/>
  <c r="EK83" i="4"/>
  <c r="EL70" i="4"/>
  <c r="EK70" i="4"/>
  <c r="EL57" i="4"/>
  <c r="EK57" i="4"/>
  <c r="EL44" i="4"/>
  <c r="EK44" i="4"/>
  <c r="EL31" i="4"/>
  <c r="EK31" i="4"/>
  <c r="FJ213" i="4"/>
  <c r="FI213" i="4"/>
  <c r="FG213" i="4"/>
  <c r="FF213" i="4"/>
  <c r="FA213" i="4"/>
  <c r="EZ213" i="4"/>
  <c r="EX213" i="4"/>
  <c r="EW213" i="4"/>
  <c r="EU213" i="4"/>
  <c r="ET213" i="4"/>
  <c r="ER213" i="4"/>
  <c r="EQ213" i="4"/>
  <c r="EO213" i="4"/>
  <c r="EN213" i="4"/>
  <c r="EI213" i="4"/>
  <c r="EH213" i="4"/>
  <c r="EF213" i="4"/>
  <c r="EE213" i="4"/>
  <c r="EC213" i="4"/>
  <c r="EB213" i="4"/>
  <c r="DZ213" i="4"/>
  <c r="DY213" i="4"/>
  <c r="DW213" i="4"/>
  <c r="DV213" i="4"/>
  <c r="DQ213" i="4"/>
  <c r="DP213" i="4"/>
  <c r="DN213" i="4"/>
  <c r="DM213" i="4"/>
  <c r="DK213" i="4"/>
  <c r="DJ213" i="4"/>
  <c r="DH213" i="4"/>
  <c r="DG213" i="4"/>
  <c r="DE213" i="4"/>
  <c r="DD213" i="4"/>
  <c r="DB213" i="4"/>
  <c r="DA213" i="4"/>
  <c r="CY213" i="4"/>
  <c r="CX213" i="4"/>
  <c r="CV213" i="4"/>
  <c r="CU213" i="4"/>
  <c r="CS213" i="4"/>
  <c r="CR213" i="4"/>
  <c r="CP213" i="4"/>
  <c r="CO213" i="4"/>
  <c r="CM213" i="4"/>
  <c r="CL213" i="4"/>
  <c r="CJ213" i="4"/>
  <c r="CI213" i="4"/>
  <c r="CG213" i="4"/>
  <c r="CF213" i="4"/>
  <c r="CD213" i="4"/>
  <c r="CC213" i="4"/>
  <c r="BX213" i="4"/>
  <c r="BW213" i="4"/>
  <c r="BU213" i="4"/>
  <c r="BT213" i="4"/>
  <c r="BO213" i="4"/>
  <c r="BN213" i="4"/>
  <c r="BI213" i="4"/>
  <c r="BH213" i="4"/>
  <c r="BF213" i="4"/>
  <c r="BE213" i="4"/>
  <c r="BC213" i="4"/>
  <c r="BB213" i="4"/>
  <c r="AZ213" i="4"/>
  <c r="AY213" i="4"/>
  <c r="AW213" i="4"/>
  <c r="AV213" i="4"/>
  <c r="AT213" i="4"/>
  <c r="AS213" i="4"/>
  <c r="AN213" i="4"/>
  <c r="AM213" i="4"/>
  <c r="AH213" i="4"/>
  <c r="AG213" i="4"/>
  <c r="AE213" i="4"/>
  <c r="AD213" i="4"/>
  <c r="AB213" i="4"/>
  <c r="AA213" i="4"/>
  <c r="Y213" i="4"/>
  <c r="X213" i="4"/>
  <c r="V213" i="4"/>
  <c r="U213" i="4"/>
  <c r="S213" i="4"/>
  <c r="R213" i="4"/>
  <c r="P213" i="4"/>
  <c r="O213" i="4"/>
  <c r="M213" i="4"/>
  <c r="L213" i="4"/>
  <c r="J213" i="4"/>
  <c r="I213" i="4"/>
  <c r="G213" i="4"/>
  <c r="F213" i="4"/>
  <c r="D213" i="4"/>
  <c r="C213" i="4"/>
  <c r="CK212" i="4"/>
  <c r="Z212" i="4"/>
  <c r="E212" i="4"/>
  <c r="EJ211" i="4"/>
  <c r="AU211" i="4"/>
  <c r="Z211" i="4"/>
  <c r="E211" i="4"/>
  <c r="FH210" i="4"/>
  <c r="CT210" i="4"/>
  <c r="CE210" i="4"/>
  <c r="AX210" i="4"/>
  <c r="Z210" i="4"/>
  <c r="H210" i="4"/>
  <c r="E210" i="4"/>
  <c r="FB209" i="4"/>
  <c r="EY209" i="4"/>
  <c r="CT209" i="4"/>
  <c r="CK209" i="4"/>
  <c r="CE209" i="4"/>
  <c r="Z209" i="4"/>
  <c r="E209" i="4"/>
  <c r="CE208" i="4"/>
  <c r="BP208" i="4"/>
  <c r="Z208" i="4"/>
  <c r="E208" i="4"/>
  <c r="EY207" i="4"/>
  <c r="EJ207" i="4"/>
  <c r="CT207" i="4"/>
  <c r="BP207" i="4"/>
  <c r="AI207" i="4"/>
  <c r="Z207" i="4"/>
  <c r="EY206" i="4"/>
  <c r="DF206" i="4"/>
  <c r="CK206" i="4"/>
  <c r="CE206" i="4"/>
  <c r="FB205" i="4"/>
  <c r="EY205" i="4"/>
  <c r="CT205" i="4"/>
  <c r="CE205" i="4"/>
  <c r="AI205" i="4"/>
  <c r="Z205" i="4"/>
  <c r="Q205" i="4"/>
  <c r="ES204" i="4"/>
  <c r="EJ204" i="4"/>
  <c r="Z204" i="4"/>
  <c r="Q204" i="4"/>
  <c r="CT202" i="4"/>
  <c r="BV202" i="4"/>
  <c r="Z202" i="4"/>
  <c r="E202" i="4"/>
  <c r="BP201" i="4"/>
  <c r="Z201" i="4"/>
  <c r="E201" i="4"/>
  <c r="BX200" i="4" l="1"/>
  <c r="BW200" i="4"/>
  <c r="BY198" i="4"/>
  <c r="BX187" i="4"/>
  <c r="BW187" i="4"/>
  <c r="BX174" i="4"/>
  <c r="BW174" i="4"/>
  <c r="BX161" i="4"/>
  <c r="BW161" i="4"/>
  <c r="BX148" i="4"/>
  <c r="BW148" i="4"/>
  <c r="BX135" i="4"/>
  <c r="BW135" i="4"/>
  <c r="BX122" i="4"/>
  <c r="BW122" i="4"/>
  <c r="BX109" i="4"/>
  <c r="BW109" i="4"/>
  <c r="BX96" i="4"/>
  <c r="BW96" i="4"/>
  <c r="BX83" i="4"/>
  <c r="BW83" i="4"/>
  <c r="BX70" i="4"/>
  <c r="BW70" i="4"/>
  <c r="BX57" i="4"/>
  <c r="BW57" i="4"/>
  <c r="BX44" i="4"/>
  <c r="BW44" i="4"/>
  <c r="BX31" i="4"/>
  <c r="BW31" i="4"/>
  <c r="BX18" i="4"/>
  <c r="BW18" i="4"/>
  <c r="CP122" i="4" l="1"/>
  <c r="CO122" i="4"/>
  <c r="CP135" i="4"/>
  <c r="CO135" i="4"/>
  <c r="CP148" i="4"/>
  <c r="CO148" i="4"/>
  <c r="CP200" i="4"/>
  <c r="CO200" i="4"/>
  <c r="CQ197" i="4"/>
  <c r="CP187" i="4"/>
  <c r="CO187" i="4"/>
  <c r="CP174" i="4"/>
  <c r="CO174" i="4"/>
  <c r="CP161" i="4"/>
  <c r="CO161" i="4"/>
  <c r="CP109" i="4"/>
  <c r="CO109" i="4"/>
  <c r="CP96" i="4"/>
  <c r="CO96" i="4"/>
  <c r="CP83" i="4"/>
  <c r="CO83" i="4"/>
  <c r="CP70" i="4"/>
  <c r="CO70" i="4"/>
  <c r="CP57" i="4"/>
  <c r="CO57" i="4"/>
  <c r="CP44" i="4"/>
  <c r="CO44" i="4"/>
  <c r="CP31" i="4"/>
  <c r="CO31" i="4"/>
  <c r="CP18" i="4"/>
  <c r="CO18" i="4"/>
  <c r="BO200" i="2" l="1"/>
  <c r="BN200" i="2"/>
  <c r="BP196" i="2"/>
  <c r="BO187" i="2"/>
  <c r="BN187" i="2"/>
  <c r="BO174" i="2"/>
  <c r="BN174" i="2"/>
  <c r="BO161" i="2"/>
  <c r="BN161" i="2"/>
  <c r="BO148" i="2"/>
  <c r="BN148" i="2"/>
  <c r="BO135" i="2"/>
  <c r="BN135" i="2"/>
  <c r="BO122" i="2"/>
  <c r="BN122" i="2"/>
  <c r="BO109" i="2"/>
  <c r="BN109" i="2"/>
  <c r="BO96" i="2"/>
  <c r="BN96" i="2"/>
  <c r="BO83" i="2"/>
  <c r="BN83" i="2"/>
  <c r="BO70" i="2"/>
  <c r="BN70" i="2"/>
  <c r="BO57" i="2"/>
  <c r="BN57" i="2"/>
  <c r="BO44" i="2"/>
  <c r="BN44" i="2"/>
  <c r="BO31" i="2"/>
  <c r="BN31" i="2"/>
  <c r="BO18" i="2"/>
  <c r="BN18" i="2"/>
  <c r="DK200" i="4" l="1"/>
  <c r="DJ200" i="4"/>
  <c r="DL196" i="4"/>
  <c r="DK187" i="4"/>
  <c r="DJ187" i="4"/>
  <c r="DK174" i="4"/>
  <c r="DJ174" i="4"/>
  <c r="DK161" i="4"/>
  <c r="DJ161" i="4"/>
  <c r="DK148" i="4"/>
  <c r="DJ148" i="4"/>
  <c r="DK135" i="4"/>
  <c r="DJ135" i="4"/>
  <c r="DK122" i="4"/>
  <c r="DJ122" i="4"/>
  <c r="DK109" i="4"/>
  <c r="DJ109" i="4"/>
  <c r="DK96" i="4"/>
  <c r="DJ96" i="4"/>
  <c r="DK83" i="4"/>
  <c r="DJ83" i="4"/>
  <c r="DK70" i="4"/>
  <c r="DJ70" i="4"/>
  <c r="DK57" i="4"/>
  <c r="DJ57" i="4"/>
  <c r="DK44" i="4"/>
  <c r="DJ44" i="4"/>
  <c r="DK31" i="4"/>
  <c r="DJ31" i="4"/>
  <c r="DK18" i="4"/>
  <c r="DJ18" i="4"/>
  <c r="GK31" i="2" l="1"/>
  <c r="GJ31" i="2"/>
  <c r="GK18" i="2"/>
  <c r="GJ18" i="2"/>
  <c r="GK200" i="2"/>
  <c r="GJ200" i="2"/>
  <c r="GK187" i="2"/>
  <c r="GJ187" i="2"/>
  <c r="GK174" i="2"/>
  <c r="GJ174" i="2"/>
  <c r="GK161" i="2"/>
  <c r="GJ161" i="2"/>
  <c r="GK148" i="2"/>
  <c r="GJ148" i="2"/>
  <c r="GK135" i="2"/>
  <c r="GJ135" i="2"/>
  <c r="GK122" i="2"/>
  <c r="GJ122" i="2"/>
  <c r="GK109" i="2"/>
  <c r="GJ109" i="2"/>
  <c r="GK96" i="2"/>
  <c r="GJ96" i="2"/>
  <c r="GK83" i="2"/>
  <c r="GJ83" i="2"/>
  <c r="GK70" i="2"/>
  <c r="GJ70" i="2"/>
  <c r="GK57" i="2"/>
  <c r="GJ57" i="2"/>
  <c r="GK44" i="2"/>
  <c r="GJ44" i="2"/>
  <c r="CT191" i="4" l="1"/>
  <c r="FB190" i="4" l="1"/>
  <c r="CT189" i="4" l="1"/>
  <c r="IE189" i="2" l="1"/>
  <c r="FH196" i="4" l="1"/>
  <c r="FB197" i="4"/>
  <c r="EY195" i="4"/>
  <c r="EY192" i="4"/>
  <c r="EJ194" i="4"/>
  <c r="EJ191" i="4"/>
  <c r="DO193" i="4"/>
  <c r="CT194" i="4"/>
  <c r="CK194" i="4"/>
  <c r="CE198" i="4"/>
  <c r="CE197" i="4"/>
  <c r="CE196" i="4"/>
  <c r="CE195" i="4"/>
  <c r="CE194" i="4"/>
  <c r="CE193" i="4"/>
  <c r="CE192" i="4"/>
  <c r="BP194" i="4"/>
  <c r="BP189" i="4"/>
  <c r="BP188" i="4"/>
  <c r="BJ198" i="4"/>
  <c r="AX199" i="4"/>
  <c r="AX198" i="4"/>
  <c r="AX195" i="4"/>
  <c r="AU195" i="4"/>
  <c r="AU194" i="4"/>
  <c r="AI196" i="4"/>
  <c r="AI195" i="4"/>
  <c r="AI188" i="4"/>
  <c r="AF195" i="4"/>
  <c r="AF193" i="4"/>
  <c r="T198" i="4"/>
  <c r="T197" i="4"/>
  <c r="T196" i="4"/>
  <c r="T195" i="4"/>
  <c r="H199" i="4"/>
  <c r="H198" i="4"/>
  <c r="H191" i="4"/>
  <c r="E190" i="4"/>
  <c r="E194" i="4"/>
  <c r="E195" i="4"/>
  <c r="E196" i="4"/>
  <c r="E199" i="4"/>
  <c r="IH199" i="2"/>
  <c r="IH198" i="2"/>
  <c r="IH196" i="2"/>
  <c r="IH195" i="2"/>
  <c r="IH194" i="2"/>
  <c r="IH193" i="2"/>
  <c r="IH192" i="2"/>
  <c r="IH191" i="2"/>
  <c r="IH190" i="2"/>
  <c r="IH189" i="2"/>
  <c r="IH188" i="2"/>
  <c r="IE199" i="2"/>
  <c r="IE198" i="2"/>
  <c r="IE197" i="2"/>
  <c r="IE196" i="2"/>
  <c r="IE195" i="2"/>
  <c r="IE194" i="2"/>
  <c r="IE193" i="2"/>
  <c r="IE192" i="2"/>
  <c r="IE191" i="2"/>
  <c r="IE190" i="2"/>
  <c r="IE188" i="2"/>
  <c r="HS191" i="2"/>
  <c r="HP199" i="2"/>
  <c r="HJ197" i="2"/>
  <c r="HJ196" i="2"/>
  <c r="HJ195" i="2"/>
  <c r="HJ194" i="2"/>
  <c r="HJ193" i="2"/>
  <c r="HJ192" i="2"/>
  <c r="HJ191" i="2"/>
  <c r="HJ190" i="2"/>
  <c r="HJ189" i="2"/>
  <c r="HJ188" i="2"/>
  <c r="GX193" i="2"/>
  <c r="GX192" i="2"/>
  <c r="BS199" i="2"/>
  <c r="BS198" i="2"/>
  <c r="BS197" i="2"/>
  <c r="BS196" i="2"/>
  <c r="BS195" i="2"/>
  <c r="BS194" i="2"/>
  <c r="BS193" i="2"/>
  <c r="BS192" i="2"/>
  <c r="BS191" i="2"/>
  <c r="BS190" i="2"/>
  <c r="BS189" i="2"/>
  <c r="BS188" i="2"/>
  <c r="GO196" i="2"/>
  <c r="GO193" i="2"/>
  <c r="GO192" i="2"/>
  <c r="GO191" i="2"/>
  <c r="FT192" i="2"/>
  <c r="FT189" i="2"/>
  <c r="ES198" i="2"/>
  <c r="ES188" i="2"/>
  <c r="EP197" i="2"/>
  <c r="EP194" i="2"/>
  <c r="EP193" i="2"/>
  <c r="EP192" i="2"/>
  <c r="EP191" i="2"/>
  <c r="EP189" i="2"/>
  <c r="EP188" i="2"/>
  <c r="EJ199" i="2"/>
  <c r="EJ198" i="2"/>
  <c r="EJ197" i="2"/>
  <c r="EJ196" i="2"/>
  <c r="EJ195" i="2"/>
  <c r="EJ194" i="2"/>
  <c r="EJ193" i="2"/>
  <c r="EJ192" i="2"/>
  <c r="EJ191" i="2"/>
  <c r="EJ190" i="2"/>
  <c r="EJ189" i="2"/>
  <c r="EJ188" i="2"/>
  <c r="EG199" i="2"/>
  <c r="EG198" i="2"/>
  <c r="EG197" i="2"/>
  <c r="EG196" i="2"/>
  <c r="EG195" i="2"/>
  <c r="EG194" i="2"/>
  <c r="EG193" i="2"/>
  <c r="EG192" i="2"/>
  <c r="EG191" i="2"/>
  <c r="EG190" i="2"/>
  <c r="EG189" i="2"/>
  <c r="EG188" i="2"/>
  <c r="ED199" i="2"/>
  <c r="ED194" i="2"/>
  <c r="DU199" i="2"/>
  <c r="DU198" i="2"/>
  <c r="DU197" i="2"/>
  <c r="DU196" i="2"/>
  <c r="DU195" i="2"/>
  <c r="DU194" i="2"/>
  <c r="DU193" i="2"/>
  <c r="DU192" i="2"/>
  <c r="DU191" i="2"/>
  <c r="DU190" i="2"/>
  <c r="DU189" i="2"/>
  <c r="DU188" i="2"/>
  <c r="DR198" i="2"/>
  <c r="DR197" i="2"/>
  <c r="DR195" i="2"/>
  <c r="DR193" i="2"/>
  <c r="DR192" i="2"/>
  <c r="DR190" i="2"/>
  <c r="DR188" i="2"/>
  <c r="DO199" i="2"/>
  <c r="DO198" i="2"/>
  <c r="DO197" i="2"/>
  <c r="DO196" i="2"/>
  <c r="DO195" i="2"/>
  <c r="DO194" i="2"/>
  <c r="DO193" i="2"/>
  <c r="DO192" i="2"/>
  <c r="DO191" i="2"/>
  <c r="DO190" i="2"/>
  <c r="DO189" i="2"/>
  <c r="DO188" i="2"/>
  <c r="DI199" i="2"/>
  <c r="DI195" i="2"/>
  <c r="DI189" i="2"/>
  <c r="CN199" i="2"/>
  <c r="CN198" i="2"/>
  <c r="CN196" i="2"/>
  <c r="CN195" i="2"/>
  <c r="CN194" i="2"/>
  <c r="CN193" i="2"/>
  <c r="CN192" i="2"/>
  <c r="CN191" i="2"/>
  <c r="CN190" i="2"/>
  <c r="CN189" i="2"/>
  <c r="CN188" i="2"/>
  <c r="BY197" i="2"/>
  <c r="BY194" i="2"/>
  <c r="BY190" i="2"/>
  <c r="AX198" i="2"/>
  <c r="AX193" i="2"/>
  <c r="AX191" i="2"/>
  <c r="AL189" i="2"/>
  <c r="Z199" i="2"/>
  <c r="Z198" i="2"/>
  <c r="Z197" i="2"/>
  <c r="Z196" i="2"/>
  <c r="Z195" i="2"/>
  <c r="Z194" i="2"/>
  <c r="Z193" i="2"/>
  <c r="Z192" i="2"/>
  <c r="Z191" i="2"/>
  <c r="Z190" i="2"/>
  <c r="Z189" i="2"/>
  <c r="Z188" i="2"/>
  <c r="K197" i="2"/>
  <c r="FJ200" i="4" l="1"/>
  <c r="FI200" i="4"/>
  <c r="FG200" i="4"/>
  <c r="FF200" i="4"/>
  <c r="FA200" i="4"/>
  <c r="EZ200" i="4"/>
  <c r="EX200" i="4"/>
  <c r="EW200" i="4"/>
  <c r="EU200" i="4"/>
  <c r="ET200" i="4"/>
  <c r="ER200" i="4"/>
  <c r="EQ200" i="4"/>
  <c r="EO200" i="4"/>
  <c r="EN200" i="4"/>
  <c r="EI200" i="4"/>
  <c r="EH200" i="4"/>
  <c r="EF200" i="4"/>
  <c r="EE200" i="4"/>
  <c r="EC200" i="4"/>
  <c r="EB200" i="4"/>
  <c r="DZ200" i="4"/>
  <c r="DY200" i="4"/>
  <c r="DW200" i="4"/>
  <c r="DV200" i="4"/>
  <c r="DQ200" i="4"/>
  <c r="DP200" i="4"/>
  <c r="DN200" i="4"/>
  <c r="DM200" i="4"/>
  <c r="DH200" i="4"/>
  <c r="DG200" i="4"/>
  <c r="DE200" i="4"/>
  <c r="DD200" i="4"/>
  <c r="DB200" i="4"/>
  <c r="DA200" i="4"/>
  <c r="CY200" i="4"/>
  <c r="CX200" i="4"/>
  <c r="CV200" i="4"/>
  <c r="CU200" i="4"/>
  <c r="CS200" i="4"/>
  <c r="CR200" i="4"/>
  <c r="CM200" i="4"/>
  <c r="CL200" i="4"/>
  <c r="CJ200" i="4"/>
  <c r="CI200" i="4"/>
  <c r="CG200" i="4"/>
  <c r="CF200" i="4"/>
  <c r="CD200" i="4"/>
  <c r="CC200" i="4"/>
  <c r="BU200" i="4"/>
  <c r="BT200" i="4"/>
  <c r="BO200" i="4"/>
  <c r="BN200" i="4"/>
  <c r="BI200" i="4"/>
  <c r="BH200" i="4"/>
  <c r="BF200" i="4"/>
  <c r="BE200" i="4"/>
  <c r="BC200" i="4"/>
  <c r="BB200" i="4"/>
  <c r="AZ200" i="4"/>
  <c r="AY200" i="4"/>
  <c r="AW200" i="4"/>
  <c r="AV200" i="4"/>
  <c r="AT200" i="4"/>
  <c r="AS200" i="4"/>
  <c r="AN200" i="4"/>
  <c r="AM200" i="4"/>
  <c r="AH200" i="4"/>
  <c r="AG200" i="4"/>
  <c r="AE200" i="4"/>
  <c r="AD200" i="4"/>
  <c r="AB200" i="4"/>
  <c r="AA200" i="4"/>
  <c r="Y200" i="4"/>
  <c r="X200" i="4"/>
  <c r="V200" i="4"/>
  <c r="U200" i="4"/>
  <c r="S200" i="4"/>
  <c r="R200" i="4"/>
  <c r="P200" i="4"/>
  <c r="O200" i="4"/>
  <c r="M200" i="4"/>
  <c r="L200" i="4"/>
  <c r="J200" i="4"/>
  <c r="I200" i="4"/>
  <c r="G200" i="4"/>
  <c r="F200" i="4"/>
  <c r="D200" i="4"/>
  <c r="C200" i="4"/>
  <c r="Z197" i="4"/>
  <c r="Z196" i="4"/>
  <c r="Z195" i="4"/>
  <c r="Z194" i="4"/>
  <c r="Z193" i="4"/>
  <c r="Z192" i="4"/>
  <c r="Z190" i="4"/>
  <c r="Z189" i="4"/>
  <c r="Z188" i="4"/>
  <c r="E188" i="4"/>
  <c r="IG200" i="2"/>
  <c r="IF200" i="2"/>
  <c r="ID200" i="2"/>
  <c r="IC200" i="2"/>
  <c r="HX200" i="2"/>
  <c r="HW200" i="2"/>
  <c r="HU200" i="2"/>
  <c r="HT200" i="2"/>
  <c r="HR200" i="2"/>
  <c r="HQ200" i="2"/>
  <c r="HO200" i="2"/>
  <c r="HN200" i="2"/>
  <c r="HL200" i="2"/>
  <c r="HK200" i="2"/>
  <c r="HI200" i="2"/>
  <c r="HH200" i="2"/>
  <c r="HF200" i="2"/>
  <c r="HE200" i="2"/>
  <c r="HC200" i="2"/>
  <c r="HB200" i="2"/>
  <c r="GZ200" i="2"/>
  <c r="GY200" i="2"/>
  <c r="GW200" i="2"/>
  <c r="GV200" i="2"/>
  <c r="GT200" i="2"/>
  <c r="GS200" i="2"/>
  <c r="BR200" i="2"/>
  <c r="BQ200" i="2"/>
  <c r="GN200" i="2"/>
  <c r="GM200" i="2"/>
  <c r="GH200" i="2"/>
  <c r="GG200" i="2"/>
  <c r="GE200" i="2"/>
  <c r="GD200" i="2"/>
  <c r="GB200" i="2"/>
  <c r="GA200" i="2"/>
  <c r="FY200" i="2"/>
  <c r="FX200" i="2"/>
  <c r="FV200" i="2"/>
  <c r="FU200" i="2"/>
  <c r="FS200" i="2"/>
  <c r="FR200" i="2"/>
  <c r="FP200" i="2"/>
  <c r="FO200" i="2"/>
  <c r="FG200" i="2"/>
  <c r="FF200" i="2"/>
  <c r="FD200" i="2"/>
  <c r="FC200" i="2"/>
  <c r="FA200" i="2"/>
  <c r="EZ200" i="2"/>
  <c r="EX200" i="2"/>
  <c r="EW200" i="2"/>
  <c r="ER200" i="2"/>
  <c r="EQ200" i="2"/>
  <c r="EO200" i="2"/>
  <c r="EN200" i="2"/>
  <c r="EL200" i="2"/>
  <c r="EK200" i="2"/>
  <c r="EI200" i="2"/>
  <c r="EH200" i="2"/>
  <c r="EF200" i="2"/>
  <c r="EE200" i="2"/>
  <c r="EC200" i="2"/>
  <c r="EB200" i="2"/>
  <c r="DZ200" i="2"/>
  <c r="DY200" i="2"/>
  <c r="DT200" i="2"/>
  <c r="DS200" i="2"/>
  <c r="DQ200" i="2"/>
  <c r="DP200" i="2"/>
  <c r="DN200" i="2"/>
  <c r="DM200" i="2"/>
  <c r="DK200" i="2"/>
  <c r="DJ200" i="2"/>
  <c r="DH200" i="2"/>
  <c r="DG200" i="2"/>
  <c r="DE200" i="2"/>
  <c r="DD200" i="2"/>
  <c r="DB200" i="2"/>
  <c r="DA200" i="2"/>
  <c r="CY200" i="2"/>
  <c r="CX200" i="2"/>
  <c r="CS200" i="2"/>
  <c r="CR200" i="2"/>
  <c r="CP200" i="2"/>
  <c r="CO200" i="2"/>
  <c r="CM200" i="2"/>
  <c r="CL200" i="2"/>
  <c r="CJ200" i="2"/>
  <c r="CI200" i="2"/>
  <c r="CD200" i="2"/>
  <c r="CC200" i="2"/>
  <c r="CA200" i="2"/>
  <c r="BZ200" i="2"/>
  <c r="BX200" i="2"/>
  <c r="BW200" i="2"/>
  <c r="BF200" i="2"/>
  <c r="BE200" i="2"/>
  <c r="BC200" i="2"/>
  <c r="BB200" i="2"/>
  <c r="AZ200" i="2"/>
  <c r="AY200" i="2"/>
  <c r="AW200" i="2"/>
  <c r="AV200" i="2"/>
  <c r="AT200" i="2"/>
  <c r="AS200" i="2"/>
  <c r="AN200" i="2"/>
  <c r="AM200" i="2"/>
  <c r="AK200" i="2"/>
  <c r="AJ200" i="2"/>
  <c r="AH200" i="2"/>
  <c r="AG200" i="2"/>
  <c r="AB200" i="2"/>
  <c r="AA200" i="2"/>
  <c r="Y200" i="2"/>
  <c r="X200" i="2"/>
  <c r="V200" i="2"/>
  <c r="U200" i="2"/>
  <c r="S200" i="2"/>
  <c r="R200" i="2"/>
  <c r="P200" i="2"/>
  <c r="O200" i="2"/>
  <c r="M200" i="2"/>
  <c r="L200" i="2"/>
  <c r="J200" i="2"/>
  <c r="IJ200" i="2" s="1"/>
  <c r="I200" i="2"/>
  <c r="II200" i="2" s="1"/>
  <c r="DG187" i="2" l="1"/>
  <c r="IE185" i="2" l="1"/>
  <c r="AU185" i="4" l="1"/>
  <c r="H185" i="4"/>
  <c r="AK187" i="2" l="1"/>
  <c r="AJ187" i="2"/>
  <c r="AL184" i="2"/>
  <c r="FB184" i="4" l="1"/>
  <c r="CS187" i="4"/>
  <c r="CR187" i="4"/>
  <c r="CT184" i="4"/>
  <c r="CS174" i="4"/>
  <c r="CR174" i="4"/>
  <c r="CS161" i="4"/>
  <c r="CR161" i="4"/>
  <c r="CS148" i="4"/>
  <c r="CR148" i="4"/>
  <c r="CS135" i="4"/>
  <c r="CR135" i="4"/>
  <c r="CS122" i="4"/>
  <c r="CR122" i="4"/>
  <c r="CS109" i="4"/>
  <c r="CR109" i="4"/>
  <c r="CS96" i="4"/>
  <c r="CR96" i="4"/>
  <c r="CS83" i="4"/>
  <c r="CR83" i="4"/>
  <c r="CS70" i="4"/>
  <c r="CR70" i="4"/>
  <c r="CS57" i="4"/>
  <c r="CR57" i="4"/>
  <c r="CS44" i="4"/>
  <c r="CR44" i="4"/>
  <c r="CS31" i="4"/>
  <c r="CR31" i="4"/>
  <c r="CS18" i="4"/>
  <c r="CR18" i="4"/>
  <c r="BP184" i="4"/>
  <c r="EY183" i="4" l="1"/>
  <c r="GB187" i="2" l="1"/>
  <c r="GA187" i="2"/>
  <c r="GC182" i="2"/>
  <c r="GB174" i="2"/>
  <c r="GA174" i="2"/>
  <c r="GB161" i="2"/>
  <c r="GA161" i="2"/>
  <c r="GB148" i="2"/>
  <c r="GA148" i="2"/>
  <c r="GB135" i="2"/>
  <c r="GA135" i="2"/>
  <c r="GB122" i="2"/>
  <c r="GA122" i="2"/>
  <c r="GB109" i="2"/>
  <c r="GA109" i="2"/>
  <c r="GB96" i="2"/>
  <c r="GA96" i="2"/>
  <c r="GB83" i="2"/>
  <c r="GA83" i="2"/>
  <c r="GB70" i="2"/>
  <c r="GA70" i="2"/>
  <c r="GB57" i="2"/>
  <c r="GA57" i="2"/>
  <c r="GB44" i="2"/>
  <c r="GA44" i="2"/>
  <c r="GB31" i="2"/>
  <c r="GA31" i="2"/>
  <c r="GB18" i="2"/>
  <c r="GA18" i="2"/>
  <c r="EC187" i="4" l="1"/>
  <c r="EB187" i="4"/>
  <c r="ED182" i="4"/>
  <c r="EC174" i="4"/>
  <c r="EB174" i="4"/>
  <c r="EC161" i="4"/>
  <c r="EB161" i="4"/>
  <c r="EC148" i="4"/>
  <c r="EB148" i="4"/>
  <c r="EC135" i="4"/>
  <c r="EB135" i="4"/>
  <c r="EC122" i="4"/>
  <c r="EB122" i="4"/>
  <c r="EC109" i="4"/>
  <c r="EB109" i="4"/>
  <c r="EC96" i="4"/>
  <c r="EB96" i="4"/>
  <c r="EC83" i="4"/>
  <c r="EB83" i="4"/>
  <c r="EC57" i="4"/>
  <c r="EB57" i="4"/>
  <c r="EC44" i="4"/>
  <c r="EB44" i="4"/>
  <c r="EC31" i="4"/>
  <c r="EB31" i="4"/>
  <c r="EC18" i="4"/>
  <c r="EB18" i="4"/>
  <c r="EJ180" i="4" l="1"/>
  <c r="BJ180" i="4"/>
  <c r="AF180" i="4"/>
  <c r="FV187" i="2" l="1"/>
  <c r="FU187" i="2"/>
  <c r="FW179" i="2"/>
  <c r="FV174" i="2"/>
  <c r="FU174" i="2"/>
  <c r="FV161" i="2"/>
  <c r="FU161" i="2"/>
  <c r="FV148" i="2"/>
  <c r="FU148" i="2"/>
  <c r="FV135" i="2"/>
  <c r="FU135" i="2"/>
  <c r="FV122" i="2"/>
  <c r="FU122" i="2"/>
  <c r="FV109" i="2"/>
  <c r="FU109" i="2"/>
  <c r="FV96" i="2"/>
  <c r="FU96" i="2"/>
  <c r="FV83" i="2"/>
  <c r="FU83" i="2"/>
  <c r="FV70" i="2"/>
  <c r="FU70" i="2"/>
  <c r="FV57" i="2"/>
  <c r="FU57" i="2"/>
  <c r="FV44" i="2"/>
  <c r="FU44" i="2"/>
  <c r="FV31" i="2"/>
  <c r="FU31" i="2"/>
  <c r="FV18" i="2"/>
  <c r="FU18" i="2"/>
  <c r="DO179" i="2"/>
  <c r="BG179" i="4" l="1"/>
  <c r="ED178" i="2" l="1"/>
  <c r="AO177" i="2" l="1"/>
  <c r="IH186" i="2" l="1"/>
  <c r="IH185" i="2"/>
  <c r="IH184" i="2"/>
  <c r="IH183" i="2"/>
  <c r="IH180" i="2"/>
  <c r="IH178" i="2"/>
  <c r="IH177" i="2"/>
  <c r="IH176" i="2"/>
  <c r="IH175" i="2"/>
  <c r="IE186" i="2"/>
  <c r="IE184" i="2"/>
  <c r="IE183" i="2"/>
  <c r="IE182" i="2"/>
  <c r="IE181" i="2"/>
  <c r="IE180" i="2"/>
  <c r="IE179" i="2"/>
  <c r="IE178" i="2"/>
  <c r="IE177" i="2"/>
  <c r="IE176" i="2"/>
  <c r="IE175" i="2"/>
  <c r="HY184" i="2"/>
  <c r="HS178" i="2"/>
  <c r="HJ186" i="2"/>
  <c r="HJ184" i="2"/>
  <c r="HJ183" i="2"/>
  <c r="HJ182" i="2"/>
  <c r="HJ181" i="2"/>
  <c r="HJ180" i="2"/>
  <c r="HJ179" i="2"/>
  <c r="HJ177" i="2"/>
  <c r="HJ176" i="2"/>
  <c r="HJ175" i="2"/>
  <c r="GX186" i="2"/>
  <c r="GX184" i="2"/>
  <c r="GX180" i="2"/>
  <c r="GX178" i="2"/>
  <c r="GX175" i="2"/>
  <c r="BS186" i="2"/>
  <c r="BS185" i="2"/>
  <c r="BS184" i="2"/>
  <c r="BS183" i="2"/>
  <c r="BS182" i="2"/>
  <c r="BS181" i="2"/>
  <c r="BS180" i="2"/>
  <c r="BS179" i="2"/>
  <c r="BS178" i="2"/>
  <c r="BS177" i="2"/>
  <c r="BS176" i="2"/>
  <c r="BS175" i="2"/>
  <c r="GO181" i="2"/>
  <c r="GO178" i="2"/>
  <c r="FT184" i="2"/>
  <c r="EP184" i="2"/>
  <c r="EP182" i="2"/>
  <c r="EP181" i="2"/>
  <c r="EP179" i="2"/>
  <c r="EP178" i="2"/>
  <c r="EP177" i="2"/>
  <c r="EP176" i="2"/>
  <c r="EJ186" i="2"/>
  <c r="EJ185" i="2"/>
  <c r="EJ184" i="2"/>
  <c r="EJ183" i="2"/>
  <c r="EJ182" i="2"/>
  <c r="EJ181" i="2"/>
  <c r="EJ180" i="2"/>
  <c r="EJ179" i="2"/>
  <c r="EJ178" i="2"/>
  <c r="EJ177" i="2"/>
  <c r="EJ176" i="2"/>
  <c r="EJ175" i="2"/>
  <c r="EG186" i="2"/>
  <c r="EG185" i="2"/>
  <c r="EG184" i="2"/>
  <c r="EG183" i="2"/>
  <c r="EG182" i="2"/>
  <c r="EG181" i="2"/>
  <c r="EG180" i="2"/>
  <c r="EG179" i="2"/>
  <c r="EG178" i="2"/>
  <c r="EG177" i="2"/>
  <c r="EG176" i="2"/>
  <c r="EG175" i="2"/>
  <c r="DU186" i="2"/>
  <c r="DU185" i="2"/>
  <c r="DU184" i="2"/>
  <c r="DU183" i="2"/>
  <c r="DU181" i="2"/>
  <c r="DU180" i="2"/>
  <c r="DU179" i="2"/>
  <c r="DU178" i="2"/>
  <c r="DU177" i="2"/>
  <c r="DU176" i="2"/>
  <c r="DU175" i="2"/>
  <c r="DR186" i="2"/>
  <c r="DR184" i="2"/>
  <c r="DR183" i="2"/>
  <c r="DR180" i="2"/>
  <c r="DR175" i="2"/>
  <c r="DO186" i="2"/>
  <c r="DO185" i="2"/>
  <c r="DO184" i="2"/>
  <c r="DO182" i="2"/>
  <c r="DO181" i="2"/>
  <c r="DO180" i="2"/>
  <c r="DO177" i="2"/>
  <c r="DO176" i="2"/>
  <c r="DO175" i="2"/>
  <c r="DI186" i="2"/>
  <c r="DI181" i="2"/>
  <c r="DI180" i="2"/>
  <c r="DI175" i="2"/>
  <c r="CN185" i="2"/>
  <c r="CN184" i="2"/>
  <c r="CN183" i="2"/>
  <c r="CN182" i="2"/>
  <c r="CN180" i="2"/>
  <c r="CN179" i="2"/>
  <c r="CN178" i="2"/>
  <c r="CN177" i="2"/>
  <c r="CN176" i="2"/>
  <c r="CN175" i="2"/>
  <c r="BY184" i="2"/>
  <c r="BY180" i="2"/>
  <c r="AX186" i="2"/>
  <c r="AX185" i="2"/>
  <c r="AX184" i="2"/>
  <c r="AX180" i="2"/>
  <c r="AX176" i="2"/>
  <c r="AO183" i="2"/>
  <c r="Z186" i="2"/>
  <c r="Z185" i="2"/>
  <c r="Z184" i="2"/>
  <c r="Z183" i="2"/>
  <c r="Z182" i="2"/>
  <c r="Z181" i="2"/>
  <c r="Z180" i="2"/>
  <c r="Z179" i="2"/>
  <c r="Z178" i="2"/>
  <c r="Z177" i="2"/>
  <c r="Z176" i="2"/>
  <c r="Z175" i="2"/>
  <c r="Q177" i="2"/>
  <c r="IG187" i="2"/>
  <c r="IF187" i="2"/>
  <c r="ID187" i="2"/>
  <c r="IC187" i="2"/>
  <c r="HX187" i="2"/>
  <c r="HW187" i="2"/>
  <c r="HL187" i="2"/>
  <c r="HK187" i="2"/>
  <c r="HU187" i="2"/>
  <c r="HT187" i="2"/>
  <c r="HO187" i="2"/>
  <c r="HN187" i="2"/>
  <c r="HR187" i="2"/>
  <c r="HQ187" i="2"/>
  <c r="HI187" i="2"/>
  <c r="HH187" i="2"/>
  <c r="HF187" i="2"/>
  <c r="HE187" i="2"/>
  <c r="HC187" i="2"/>
  <c r="HB187" i="2"/>
  <c r="GZ187" i="2"/>
  <c r="GY187" i="2"/>
  <c r="GW187" i="2"/>
  <c r="GV187" i="2"/>
  <c r="GT187" i="2"/>
  <c r="GS187" i="2"/>
  <c r="BR187" i="2"/>
  <c r="BQ187" i="2"/>
  <c r="GN187" i="2"/>
  <c r="GM187" i="2"/>
  <c r="GH187" i="2"/>
  <c r="GG187" i="2"/>
  <c r="GE187" i="2"/>
  <c r="GD187" i="2"/>
  <c r="FY187" i="2"/>
  <c r="FX187" i="2"/>
  <c r="FS187" i="2"/>
  <c r="FR187" i="2"/>
  <c r="FP187" i="2"/>
  <c r="FO187" i="2"/>
  <c r="FG187" i="2"/>
  <c r="FF187" i="2"/>
  <c r="FD187" i="2"/>
  <c r="FC187" i="2"/>
  <c r="FA187" i="2"/>
  <c r="EZ187" i="2"/>
  <c r="EX187" i="2"/>
  <c r="EW187" i="2"/>
  <c r="ER187" i="2"/>
  <c r="EQ187" i="2"/>
  <c r="EO187" i="2"/>
  <c r="EN187" i="2"/>
  <c r="EL187" i="2"/>
  <c r="EK187" i="2"/>
  <c r="EI187" i="2"/>
  <c r="EH187" i="2"/>
  <c r="EF187" i="2"/>
  <c r="EE187" i="2"/>
  <c r="EC187" i="2"/>
  <c r="EB187" i="2"/>
  <c r="DZ187" i="2"/>
  <c r="DY187" i="2"/>
  <c r="DT187" i="2"/>
  <c r="DS187" i="2"/>
  <c r="DQ187" i="2"/>
  <c r="DP187" i="2"/>
  <c r="DN187" i="2"/>
  <c r="DM187" i="2"/>
  <c r="DK187" i="2"/>
  <c r="DJ187" i="2"/>
  <c r="DH187" i="2"/>
  <c r="DE187" i="2"/>
  <c r="DD187" i="2"/>
  <c r="DB187" i="2"/>
  <c r="DA187" i="2"/>
  <c r="CY187" i="2"/>
  <c r="CX187" i="2"/>
  <c r="CS187" i="2"/>
  <c r="CR187" i="2"/>
  <c r="CP187" i="2"/>
  <c r="CO187" i="2"/>
  <c r="CM187" i="2"/>
  <c r="CL187" i="2"/>
  <c r="CJ187" i="2"/>
  <c r="CI187" i="2"/>
  <c r="CD187" i="2"/>
  <c r="CC187" i="2"/>
  <c r="CA187" i="2"/>
  <c r="BZ187" i="2"/>
  <c r="BX187" i="2"/>
  <c r="BW187" i="2"/>
  <c r="BF187" i="2"/>
  <c r="BE187" i="2"/>
  <c r="BC187" i="2"/>
  <c r="BB187" i="2"/>
  <c r="AZ187" i="2"/>
  <c r="AY187" i="2"/>
  <c r="AW187" i="2"/>
  <c r="AV187" i="2"/>
  <c r="AT187" i="2"/>
  <c r="AS187" i="2"/>
  <c r="AN187" i="2"/>
  <c r="AM187" i="2"/>
  <c r="AH187" i="2"/>
  <c r="AG187" i="2"/>
  <c r="AB187" i="2"/>
  <c r="AA187" i="2"/>
  <c r="Y187" i="2"/>
  <c r="X187" i="2"/>
  <c r="V187" i="2"/>
  <c r="U187" i="2"/>
  <c r="S187" i="2"/>
  <c r="R187" i="2"/>
  <c r="P187" i="2"/>
  <c r="O187" i="2"/>
  <c r="M187" i="2"/>
  <c r="L187" i="2"/>
  <c r="J187" i="2"/>
  <c r="IJ187" i="2" s="1"/>
  <c r="I187" i="2"/>
  <c r="FK181" i="4"/>
  <c r="FH183" i="4"/>
  <c r="FB177" i="4"/>
  <c r="EP177" i="4"/>
  <c r="CZ176" i="4"/>
  <c r="CE185" i="4"/>
  <c r="CE184" i="4"/>
  <c r="CE183" i="4"/>
  <c r="CE182" i="4"/>
  <c r="CE181" i="4"/>
  <c r="CE180" i="4"/>
  <c r="CE179" i="4"/>
  <c r="CE176" i="4"/>
  <c r="BP186" i="4"/>
  <c r="BP182" i="4"/>
  <c r="BP181" i="4"/>
  <c r="BP177" i="4"/>
  <c r="BJ182" i="4"/>
  <c r="AX184" i="4"/>
  <c r="AU176" i="4"/>
  <c r="AI186" i="4"/>
  <c r="AI183" i="4"/>
  <c r="AI182" i="4"/>
  <c r="AI181" i="4"/>
  <c r="AI180" i="4"/>
  <c r="AI179" i="4"/>
  <c r="AI178" i="4"/>
  <c r="AI176" i="4"/>
  <c r="AI175" i="4"/>
  <c r="AF183" i="4"/>
  <c r="AF181" i="4"/>
  <c r="Z186" i="4"/>
  <c r="Z185" i="4"/>
  <c r="Z184" i="4"/>
  <c r="Z183" i="4"/>
  <c r="Z182" i="4"/>
  <c r="Z181" i="4"/>
  <c r="Z180" i="4"/>
  <c r="Z179" i="4"/>
  <c r="Z178" i="4"/>
  <c r="Z177" i="4"/>
  <c r="Z176" i="4"/>
  <c r="Z175" i="4"/>
  <c r="Q185" i="4"/>
  <c r="H184" i="4"/>
  <c r="E180" i="4"/>
  <c r="E183" i="4"/>
  <c r="E184" i="4"/>
  <c r="E185" i="4"/>
  <c r="E175" i="4"/>
  <c r="FJ187" i="4"/>
  <c r="FI187" i="4"/>
  <c r="FG187" i="4"/>
  <c r="FF187" i="4"/>
  <c r="FA187" i="4"/>
  <c r="EZ187" i="4"/>
  <c r="EX187" i="4"/>
  <c r="EW187" i="4"/>
  <c r="EU187" i="4"/>
  <c r="ET187" i="4"/>
  <c r="ER187" i="4"/>
  <c r="EQ187" i="4"/>
  <c r="EO187" i="4"/>
  <c r="EN187" i="4"/>
  <c r="EI187" i="4"/>
  <c r="EH187" i="4"/>
  <c r="EF187" i="4"/>
  <c r="EE187" i="4"/>
  <c r="DZ187" i="4"/>
  <c r="DY187" i="4"/>
  <c r="DW187" i="4"/>
  <c r="DV187" i="4"/>
  <c r="DQ187" i="4"/>
  <c r="DP187" i="4"/>
  <c r="DN187" i="4"/>
  <c r="DM187" i="4"/>
  <c r="DH187" i="4"/>
  <c r="DG187" i="4"/>
  <c r="DE187" i="4"/>
  <c r="DD187" i="4"/>
  <c r="DB187" i="4"/>
  <c r="DA187" i="4"/>
  <c r="CY187" i="4"/>
  <c r="CX187" i="4"/>
  <c r="CV187" i="4"/>
  <c r="CU187" i="4"/>
  <c r="CM187" i="4"/>
  <c r="CL187" i="4"/>
  <c r="CJ187" i="4"/>
  <c r="CI187" i="4"/>
  <c r="CG187" i="4"/>
  <c r="CF187" i="4"/>
  <c r="CD187" i="4"/>
  <c r="CC187" i="4"/>
  <c r="BU187" i="4"/>
  <c r="BT187" i="4"/>
  <c r="BO187" i="4"/>
  <c r="BN187" i="4"/>
  <c r="BI187" i="4"/>
  <c r="BH187" i="4"/>
  <c r="BF187" i="4"/>
  <c r="BE187" i="4"/>
  <c r="BC187" i="4"/>
  <c r="BB187" i="4"/>
  <c r="AZ187" i="4"/>
  <c r="AY187" i="4"/>
  <c r="AW187" i="4"/>
  <c r="AV187" i="4"/>
  <c r="AT187" i="4"/>
  <c r="AS187" i="4"/>
  <c r="AN187" i="4"/>
  <c r="AM187" i="4"/>
  <c r="AH187" i="4"/>
  <c r="AG187" i="4"/>
  <c r="AE187" i="4"/>
  <c r="AD187" i="4"/>
  <c r="AB187" i="4"/>
  <c r="AA187" i="4"/>
  <c r="Y187" i="4"/>
  <c r="X187" i="4"/>
  <c r="V187" i="4"/>
  <c r="U187" i="4"/>
  <c r="S187" i="4"/>
  <c r="R187" i="4"/>
  <c r="P187" i="4"/>
  <c r="O187" i="4"/>
  <c r="M187" i="4"/>
  <c r="L187" i="4"/>
  <c r="J187" i="4"/>
  <c r="I187" i="4"/>
  <c r="G187" i="4"/>
  <c r="F187" i="4"/>
  <c r="D187" i="4"/>
  <c r="C187" i="4"/>
  <c r="II187" i="2" l="1"/>
  <c r="DZ174" i="4"/>
  <c r="DY174" i="4"/>
  <c r="EA170" i="4"/>
  <c r="DZ161" i="4"/>
  <c r="DY161" i="4"/>
  <c r="DZ148" i="4"/>
  <c r="DY148" i="4"/>
  <c r="DZ135" i="4"/>
  <c r="DY135" i="4"/>
  <c r="DZ122" i="4"/>
  <c r="DY122" i="4"/>
  <c r="DZ109" i="4"/>
  <c r="DY109" i="4"/>
  <c r="DZ96" i="4"/>
  <c r="DY96" i="4"/>
  <c r="DZ83" i="4"/>
  <c r="DY83" i="4"/>
  <c r="DZ57" i="4"/>
  <c r="DY57" i="4"/>
  <c r="DZ44" i="4"/>
  <c r="DY44" i="4"/>
  <c r="DZ31" i="4"/>
  <c r="DY31" i="4"/>
  <c r="DZ18" i="4"/>
  <c r="DY18" i="4"/>
  <c r="Q170" i="4"/>
  <c r="P174" i="4"/>
  <c r="O174" i="4"/>
  <c r="P161" i="4"/>
  <c r="O161" i="4"/>
  <c r="P148" i="4"/>
  <c r="O148" i="4"/>
  <c r="P135" i="4"/>
  <c r="O135" i="4"/>
  <c r="P122" i="4"/>
  <c r="O122" i="4"/>
  <c r="P109" i="4"/>
  <c r="O109" i="4"/>
  <c r="P96" i="4"/>
  <c r="O96" i="4"/>
  <c r="P83" i="4"/>
  <c r="O83" i="4"/>
  <c r="P70" i="4"/>
  <c r="O70" i="4"/>
  <c r="P57" i="4"/>
  <c r="O57" i="4"/>
  <c r="P44" i="4"/>
  <c r="O44" i="4"/>
  <c r="P31" i="4"/>
  <c r="O31" i="4"/>
  <c r="P18" i="4"/>
  <c r="O18" i="4"/>
  <c r="HJ169" i="2" l="1"/>
  <c r="CE164" i="4" l="1"/>
  <c r="DU163" i="2" l="1"/>
  <c r="CN163" i="2"/>
  <c r="Z163" i="2"/>
  <c r="FH165" i="4" l="1"/>
  <c r="FH164" i="4"/>
  <c r="FH163" i="4"/>
  <c r="FB173" i="4"/>
  <c r="EY173" i="4"/>
  <c r="EY172" i="4"/>
  <c r="EY171" i="4"/>
  <c r="EY167" i="4"/>
  <c r="EY166" i="4"/>
  <c r="EY165" i="4"/>
  <c r="ES167" i="4"/>
  <c r="EP172" i="4"/>
  <c r="EJ172" i="4"/>
  <c r="EJ167" i="4"/>
  <c r="EJ163" i="4"/>
  <c r="CH162" i="4"/>
  <c r="CE171" i="4"/>
  <c r="CE169" i="4"/>
  <c r="CE167" i="4"/>
  <c r="CE166" i="4"/>
  <c r="CE165" i="4"/>
  <c r="CE163" i="4"/>
  <c r="CE162" i="4"/>
  <c r="BP168" i="4"/>
  <c r="BA170" i="4"/>
  <c r="AU172" i="4"/>
  <c r="AU168" i="4"/>
  <c r="AI173" i="4"/>
  <c r="AI169" i="4"/>
  <c r="AI168" i="4"/>
  <c r="AI166" i="4"/>
  <c r="AI165" i="4"/>
  <c r="AF171" i="4"/>
  <c r="Z173" i="4"/>
  <c r="Z172" i="4"/>
  <c r="Z171" i="4"/>
  <c r="Z168" i="4"/>
  <c r="Z167" i="4"/>
  <c r="Z166" i="4"/>
  <c r="Z165" i="4"/>
  <c r="Z164" i="4"/>
  <c r="Z163" i="4"/>
  <c r="Z162" i="4"/>
  <c r="T172" i="4"/>
  <c r="T170" i="4"/>
  <c r="T169" i="4"/>
  <c r="T168" i="4"/>
  <c r="H173" i="4"/>
  <c r="E163" i="4"/>
  <c r="E170" i="4"/>
  <c r="E171" i="4"/>
  <c r="E172" i="4"/>
  <c r="FJ174" i="4"/>
  <c r="FI174" i="4"/>
  <c r="FG174" i="4"/>
  <c r="FF174" i="4"/>
  <c r="FA174" i="4"/>
  <c r="EZ174" i="4"/>
  <c r="EX174" i="4"/>
  <c r="EW174" i="4"/>
  <c r="EU174" i="4"/>
  <c r="ET174" i="4"/>
  <c r="ER174" i="4"/>
  <c r="EQ174" i="4"/>
  <c r="EO174" i="4"/>
  <c r="EN174" i="4"/>
  <c r="EI174" i="4"/>
  <c r="EH174" i="4"/>
  <c r="EF174" i="4"/>
  <c r="EE174" i="4"/>
  <c r="DW174" i="4"/>
  <c r="DV174" i="4"/>
  <c r="DQ174" i="4"/>
  <c r="DP174" i="4"/>
  <c r="DN174" i="4"/>
  <c r="DM174" i="4"/>
  <c r="DH174" i="4"/>
  <c r="DG174" i="4"/>
  <c r="DE174" i="4"/>
  <c r="DD174" i="4"/>
  <c r="DB174" i="4"/>
  <c r="DA174" i="4"/>
  <c r="CY174" i="4"/>
  <c r="CX174" i="4"/>
  <c r="CV174" i="4"/>
  <c r="CU174" i="4"/>
  <c r="CM174" i="4"/>
  <c r="CL174" i="4"/>
  <c r="CJ174" i="4"/>
  <c r="CI174" i="4"/>
  <c r="CG174" i="4"/>
  <c r="CF174" i="4"/>
  <c r="CD174" i="4"/>
  <c r="CC174" i="4"/>
  <c r="BU174" i="4"/>
  <c r="BT174" i="4"/>
  <c r="BO174" i="4"/>
  <c r="BN174" i="4"/>
  <c r="BI174" i="4"/>
  <c r="BH174" i="4"/>
  <c r="BF174" i="4"/>
  <c r="BE174" i="4"/>
  <c r="BC174" i="4"/>
  <c r="BB174" i="4"/>
  <c r="AZ174" i="4"/>
  <c r="AY174" i="4"/>
  <c r="AW174" i="4"/>
  <c r="AV174" i="4"/>
  <c r="AT174" i="4"/>
  <c r="AS174" i="4"/>
  <c r="AN174" i="4"/>
  <c r="AM174" i="4"/>
  <c r="AH174" i="4"/>
  <c r="AG174" i="4"/>
  <c r="AE174" i="4"/>
  <c r="AD174" i="4"/>
  <c r="AB174" i="4"/>
  <c r="AA174" i="4"/>
  <c r="Y174" i="4"/>
  <c r="X174" i="4"/>
  <c r="V174" i="4"/>
  <c r="U174" i="4"/>
  <c r="S174" i="4"/>
  <c r="R174" i="4"/>
  <c r="M174" i="4"/>
  <c r="L174" i="4"/>
  <c r="J174" i="4"/>
  <c r="I174" i="4"/>
  <c r="G174" i="4"/>
  <c r="F174" i="4"/>
  <c r="D174" i="4"/>
  <c r="C174" i="4"/>
  <c r="IH172" i="2"/>
  <c r="IH170" i="2"/>
  <c r="IH169" i="2"/>
  <c r="IH168" i="2"/>
  <c r="IH167" i="2"/>
  <c r="IH166" i="2"/>
  <c r="IH165" i="2"/>
  <c r="IH164" i="2"/>
  <c r="IH163" i="2"/>
  <c r="IH162" i="2"/>
  <c r="IE173" i="2"/>
  <c r="IE172" i="2"/>
  <c r="IE171" i="2"/>
  <c r="IE170" i="2"/>
  <c r="IE169" i="2"/>
  <c r="IE168" i="2"/>
  <c r="IE167" i="2"/>
  <c r="IE166" i="2"/>
  <c r="IE165" i="2"/>
  <c r="IE164" i="2"/>
  <c r="IE163" i="2"/>
  <c r="IE162" i="2"/>
  <c r="HY172" i="2"/>
  <c r="HJ173" i="2"/>
  <c r="HJ172" i="2"/>
  <c r="HJ171" i="2"/>
  <c r="HJ170" i="2"/>
  <c r="HJ167" i="2"/>
  <c r="HJ166" i="2"/>
  <c r="HJ165" i="2"/>
  <c r="HJ163" i="2"/>
  <c r="HJ162" i="2"/>
  <c r="GX173" i="2"/>
  <c r="GX168" i="2"/>
  <c r="GX167" i="2"/>
  <c r="GX165" i="2"/>
  <c r="GX163" i="2"/>
  <c r="GX162" i="2"/>
  <c r="BS173" i="2"/>
  <c r="BS172" i="2"/>
  <c r="BS171" i="2"/>
  <c r="BS170" i="2"/>
  <c r="BS169" i="2"/>
  <c r="BS168" i="2"/>
  <c r="BS167" i="2"/>
  <c r="BS166" i="2"/>
  <c r="BS165" i="2"/>
  <c r="BS164" i="2"/>
  <c r="BS163" i="2"/>
  <c r="BS162" i="2"/>
  <c r="GO170" i="2"/>
  <c r="GO168" i="2"/>
  <c r="FT172" i="2"/>
  <c r="FT162" i="2"/>
  <c r="ES172" i="2"/>
  <c r="EP173" i="2"/>
  <c r="EP172" i="2"/>
  <c r="EP171" i="2"/>
  <c r="EP170" i="2"/>
  <c r="EP169" i="2"/>
  <c r="EP168" i="2"/>
  <c r="EP167" i="2"/>
  <c r="EP166" i="2"/>
  <c r="EP165" i="2"/>
  <c r="EP164" i="2"/>
  <c r="EP163" i="2"/>
  <c r="EJ173" i="2"/>
  <c r="EJ172" i="2"/>
  <c r="EJ171" i="2"/>
  <c r="EJ170" i="2"/>
  <c r="EJ169" i="2"/>
  <c r="EJ168" i="2"/>
  <c r="EJ167" i="2"/>
  <c r="EJ166" i="2"/>
  <c r="EJ165" i="2"/>
  <c r="EJ164" i="2"/>
  <c r="EJ163" i="2"/>
  <c r="EJ162" i="2"/>
  <c r="EG173" i="2"/>
  <c r="EG172" i="2"/>
  <c r="EG171" i="2"/>
  <c r="EG170" i="2"/>
  <c r="EG169" i="2"/>
  <c r="EG168" i="2"/>
  <c r="EG167" i="2"/>
  <c r="EG166" i="2"/>
  <c r="EG165" i="2"/>
  <c r="EG164" i="2"/>
  <c r="EG163" i="2"/>
  <c r="EG162" i="2"/>
  <c r="ED173" i="2"/>
  <c r="ED164" i="2"/>
  <c r="ED163" i="2"/>
  <c r="DU172" i="2"/>
  <c r="DU171" i="2"/>
  <c r="DU170" i="2"/>
  <c r="DU169" i="2"/>
  <c r="DU166" i="2"/>
  <c r="DU165" i="2"/>
  <c r="DU164" i="2"/>
  <c r="DU162" i="2"/>
  <c r="DR170" i="2"/>
  <c r="DR168" i="2"/>
  <c r="DR164" i="2"/>
  <c r="DO173" i="2"/>
  <c r="DO172" i="2"/>
  <c r="DO171" i="2"/>
  <c r="DO170" i="2"/>
  <c r="DO169" i="2"/>
  <c r="DO168" i="2"/>
  <c r="DO167" i="2"/>
  <c r="DO166" i="2"/>
  <c r="DO164" i="2"/>
  <c r="DO162" i="2"/>
  <c r="DI169" i="2"/>
  <c r="DI168" i="2"/>
  <c r="DI167" i="2"/>
  <c r="DI163" i="2"/>
  <c r="DI162" i="2"/>
  <c r="DF173" i="2"/>
  <c r="CN172" i="2"/>
  <c r="CN171" i="2"/>
  <c r="CN170" i="2"/>
  <c r="CN169" i="2"/>
  <c r="CN168" i="2"/>
  <c r="CN167" i="2"/>
  <c r="CN166" i="2"/>
  <c r="CN165" i="2"/>
  <c r="CN164" i="2"/>
  <c r="CN162" i="2"/>
  <c r="BY173" i="2"/>
  <c r="BY171" i="2"/>
  <c r="AX172" i="2"/>
  <c r="AX171" i="2"/>
  <c r="AX170" i="2"/>
  <c r="AX169" i="2"/>
  <c r="AX165" i="2"/>
  <c r="AO171" i="2"/>
  <c r="AO170" i="2"/>
  <c r="Z173" i="2"/>
  <c r="Z172" i="2"/>
  <c r="Z171" i="2"/>
  <c r="Z170" i="2"/>
  <c r="Z169" i="2"/>
  <c r="Z168" i="2"/>
  <c r="Z167" i="2"/>
  <c r="Z166" i="2"/>
  <c r="Z165" i="2"/>
  <c r="Z164" i="2"/>
  <c r="Z162" i="2"/>
  <c r="Q165" i="2"/>
  <c r="K169" i="2"/>
  <c r="IG174" i="2"/>
  <c r="IF174" i="2"/>
  <c r="ID174" i="2"/>
  <c r="IC174" i="2"/>
  <c r="HX174" i="2"/>
  <c r="HW174" i="2"/>
  <c r="HL174" i="2"/>
  <c r="HK174" i="2"/>
  <c r="HU174" i="2"/>
  <c r="HT174" i="2"/>
  <c r="HO174" i="2"/>
  <c r="HN174" i="2"/>
  <c r="HR174" i="2"/>
  <c r="HQ174" i="2"/>
  <c r="HI174" i="2"/>
  <c r="HH174" i="2"/>
  <c r="HF174" i="2"/>
  <c r="HE174" i="2"/>
  <c r="HC174" i="2"/>
  <c r="HB174" i="2"/>
  <c r="GZ174" i="2"/>
  <c r="GY174" i="2"/>
  <c r="GW174" i="2"/>
  <c r="GV174" i="2"/>
  <c r="BR174" i="2"/>
  <c r="BQ174" i="2"/>
  <c r="GT174" i="2"/>
  <c r="GS174" i="2"/>
  <c r="GN174" i="2"/>
  <c r="GM174" i="2"/>
  <c r="GH174" i="2"/>
  <c r="GG174" i="2"/>
  <c r="GE174" i="2"/>
  <c r="GD174" i="2"/>
  <c r="FY174" i="2"/>
  <c r="FX174" i="2"/>
  <c r="FS174" i="2"/>
  <c r="FR174" i="2"/>
  <c r="FP174" i="2"/>
  <c r="FO174" i="2"/>
  <c r="FG174" i="2"/>
  <c r="FF174" i="2"/>
  <c r="FD174" i="2"/>
  <c r="FC174" i="2"/>
  <c r="FA174" i="2"/>
  <c r="EZ174" i="2"/>
  <c r="EX174" i="2"/>
  <c r="EW174" i="2"/>
  <c r="ER174" i="2"/>
  <c r="EQ174" i="2"/>
  <c r="EO174" i="2"/>
  <c r="EN174" i="2"/>
  <c r="EL174" i="2"/>
  <c r="EK174" i="2"/>
  <c r="EI174" i="2"/>
  <c r="EH174" i="2"/>
  <c r="EF174" i="2"/>
  <c r="EE174" i="2"/>
  <c r="EC174" i="2"/>
  <c r="EB174" i="2"/>
  <c r="DZ174" i="2"/>
  <c r="DY174" i="2"/>
  <c r="DT174" i="2"/>
  <c r="DS174" i="2"/>
  <c r="DQ174" i="2"/>
  <c r="DP174" i="2"/>
  <c r="DN174" i="2"/>
  <c r="DM174" i="2"/>
  <c r="DK174" i="2"/>
  <c r="DJ174" i="2"/>
  <c r="DH174" i="2"/>
  <c r="DG174" i="2"/>
  <c r="DE174" i="2"/>
  <c r="DD174" i="2"/>
  <c r="DB174" i="2"/>
  <c r="DA174" i="2"/>
  <c r="CY174" i="2"/>
  <c r="CX174" i="2"/>
  <c r="CS174" i="2"/>
  <c r="CR174" i="2"/>
  <c r="CP174" i="2"/>
  <c r="CO174" i="2"/>
  <c r="CM174" i="2"/>
  <c r="CL174" i="2"/>
  <c r="CJ174" i="2"/>
  <c r="CI174" i="2"/>
  <c r="CD174" i="2"/>
  <c r="CC174" i="2"/>
  <c r="CA174" i="2"/>
  <c r="BZ174" i="2"/>
  <c r="BX174" i="2"/>
  <c r="BW174" i="2"/>
  <c r="BF174" i="2"/>
  <c r="BE174" i="2"/>
  <c r="AZ174" i="2"/>
  <c r="AY174" i="2"/>
  <c r="AW174" i="2"/>
  <c r="AV174" i="2"/>
  <c r="AT174" i="2"/>
  <c r="AS174" i="2"/>
  <c r="BC174" i="2"/>
  <c r="BB174" i="2"/>
  <c r="AN174" i="2"/>
  <c r="AM174" i="2"/>
  <c r="AH174" i="2"/>
  <c r="AG174" i="2"/>
  <c r="AB174" i="2"/>
  <c r="AA174" i="2"/>
  <c r="Y174" i="2"/>
  <c r="X174" i="2"/>
  <c r="V174" i="2"/>
  <c r="U174" i="2"/>
  <c r="S174" i="2"/>
  <c r="R174" i="2"/>
  <c r="P174" i="2"/>
  <c r="O174" i="2"/>
  <c r="M174" i="2"/>
  <c r="L174" i="2"/>
  <c r="J174" i="2"/>
  <c r="IJ174" i="2" s="1"/>
  <c r="I174" i="2"/>
  <c r="II174" i="2" s="1"/>
  <c r="DC160" i="2" l="1"/>
  <c r="DB161" i="2"/>
  <c r="DA161" i="2"/>
  <c r="DB148" i="2"/>
  <c r="DA148" i="2"/>
  <c r="DB135" i="2"/>
  <c r="DA135" i="2"/>
  <c r="DB122" i="2"/>
  <c r="DA122" i="2"/>
  <c r="DB109" i="2"/>
  <c r="DA109" i="2"/>
  <c r="DB96" i="2"/>
  <c r="DA96" i="2"/>
  <c r="DB83" i="2"/>
  <c r="DA83" i="2"/>
  <c r="DB70" i="2"/>
  <c r="DA70" i="2"/>
  <c r="DB57" i="2"/>
  <c r="DA57" i="2"/>
  <c r="DB44" i="2"/>
  <c r="DA44" i="2"/>
  <c r="DB31" i="2"/>
  <c r="DA31" i="2"/>
  <c r="DB18" i="2"/>
  <c r="DA18" i="2"/>
  <c r="Z160" i="4" l="1"/>
  <c r="AF160" i="4"/>
  <c r="V161" i="4"/>
  <c r="U161" i="4"/>
  <c r="W160" i="4"/>
  <c r="V148" i="4"/>
  <c r="U148" i="4"/>
  <c r="V135" i="4"/>
  <c r="U135" i="4"/>
  <c r="V122" i="4"/>
  <c r="U122" i="4"/>
  <c r="V109" i="4"/>
  <c r="U109" i="4"/>
  <c r="V96" i="4"/>
  <c r="U96" i="4"/>
  <c r="V83" i="4"/>
  <c r="U83" i="4"/>
  <c r="V70" i="4"/>
  <c r="U70" i="4"/>
  <c r="V57" i="4"/>
  <c r="U57" i="4"/>
  <c r="V44" i="4"/>
  <c r="U44" i="4"/>
  <c r="V31" i="4"/>
  <c r="U31" i="4"/>
  <c r="V18" i="4"/>
  <c r="U18" i="4"/>
  <c r="FH159" i="4" l="1"/>
  <c r="FG161" i="4"/>
  <c r="FF161" i="4"/>
  <c r="FH160" i="4"/>
  <c r="FG148" i="4"/>
  <c r="FF148" i="4"/>
  <c r="FG135" i="4"/>
  <c r="FF135" i="4"/>
  <c r="FG122" i="4"/>
  <c r="FF122" i="4"/>
  <c r="FG109" i="4"/>
  <c r="FF109" i="4"/>
  <c r="FG96" i="4"/>
  <c r="FF96" i="4"/>
  <c r="FG83" i="4"/>
  <c r="FF83" i="4"/>
  <c r="FG57" i="4"/>
  <c r="FF57" i="4"/>
  <c r="FG44" i="4"/>
  <c r="FF44" i="4"/>
  <c r="FG31" i="4"/>
  <c r="FF31" i="4"/>
  <c r="FG18" i="4"/>
  <c r="FF18" i="4"/>
  <c r="AX159" i="4"/>
  <c r="CE156" i="4" l="1"/>
  <c r="BS153" i="2" l="1"/>
  <c r="DI151" i="2" l="1"/>
  <c r="CK150" i="4" l="1"/>
  <c r="CE150" i="4"/>
  <c r="AH148" i="2" l="1"/>
  <c r="AG148" i="2"/>
  <c r="AH135" i="2"/>
  <c r="AG135" i="2"/>
  <c r="AH122" i="2"/>
  <c r="AG122" i="2"/>
  <c r="AH109" i="2"/>
  <c r="AG109" i="2"/>
  <c r="AH96" i="2"/>
  <c r="AG96" i="2"/>
  <c r="AH83" i="2"/>
  <c r="AG83" i="2"/>
  <c r="AH70" i="2"/>
  <c r="AG70" i="2"/>
  <c r="AH57" i="2"/>
  <c r="AG57" i="2"/>
  <c r="AH44" i="2"/>
  <c r="AG44" i="2"/>
  <c r="AH31" i="2"/>
  <c r="AG31" i="2"/>
  <c r="AH18" i="2"/>
  <c r="AG18" i="2"/>
  <c r="AH161" i="2"/>
  <c r="AG161" i="2"/>
  <c r="AI149" i="2"/>
  <c r="IH160" i="2" l="1"/>
  <c r="IE160" i="2"/>
  <c r="IH159" i="2"/>
  <c r="IE159" i="2"/>
  <c r="IH158" i="2"/>
  <c r="IE158" i="2"/>
  <c r="IH157" i="2"/>
  <c r="IE157" i="2"/>
  <c r="IH156" i="2"/>
  <c r="IE156" i="2"/>
  <c r="IH155" i="2"/>
  <c r="IE155" i="2"/>
  <c r="IH154" i="2"/>
  <c r="IE154" i="2"/>
  <c r="IH153" i="2"/>
  <c r="IE153" i="2"/>
  <c r="IH152" i="2"/>
  <c r="IE152" i="2"/>
  <c r="IH151" i="2"/>
  <c r="IE151" i="2"/>
  <c r="IH150" i="2"/>
  <c r="IE150" i="2"/>
  <c r="IH149" i="2"/>
  <c r="IE149" i="2"/>
  <c r="HJ160" i="2"/>
  <c r="HJ159" i="2"/>
  <c r="HJ158" i="2"/>
  <c r="HJ157" i="2"/>
  <c r="HJ156" i="2"/>
  <c r="HJ155" i="2"/>
  <c r="HA155" i="2"/>
  <c r="HJ153" i="2"/>
  <c r="HJ152" i="2"/>
  <c r="HJ149" i="2"/>
  <c r="BS160" i="2"/>
  <c r="BS159" i="2"/>
  <c r="BS158" i="2"/>
  <c r="BS157" i="2"/>
  <c r="BS156" i="2"/>
  <c r="GX155" i="2"/>
  <c r="BS155" i="2"/>
  <c r="BS154" i="2"/>
  <c r="GO154" i="2"/>
  <c r="BS152" i="2"/>
  <c r="BS151" i="2"/>
  <c r="BS150" i="2"/>
  <c r="GX149" i="2"/>
  <c r="BS149" i="2"/>
  <c r="FT159" i="2"/>
  <c r="FT152" i="2"/>
  <c r="FT151" i="2"/>
  <c r="FH151" i="2"/>
  <c r="EP160" i="2"/>
  <c r="ES159" i="2"/>
  <c r="EP159" i="2"/>
  <c r="ES158" i="2"/>
  <c r="EP157" i="2"/>
  <c r="EP154" i="2"/>
  <c r="EP153" i="2"/>
  <c r="EP152" i="2"/>
  <c r="EP151" i="2"/>
  <c r="EM151" i="2"/>
  <c r="EP150" i="2"/>
  <c r="EP149" i="2"/>
  <c r="EJ160" i="2"/>
  <c r="EG160" i="2"/>
  <c r="EJ159" i="2"/>
  <c r="EG159" i="2"/>
  <c r="EJ158" i="2"/>
  <c r="EG158" i="2"/>
  <c r="EJ157" i="2"/>
  <c r="EG157" i="2"/>
  <c r="ED157" i="2"/>
  <c r="EJ156" i="2"/>
  <c r="EG156" i="2"/>
  <c r="EJ155" i="2"/>
  <c r="EG155" i="2"/>
  <c r="ED155" i="2"/>
  <c r="EJ154" i="2"/>
  <c r="EG154" i="2"/>
  <c r="EJ153" i="2"/>
  <c r="EG153" i="2"/>
  <c r="EJ152" i="2"/>
  <c r="EG152" i="2"/>
  <c r="EJ151" i="2"/>
  <c r="EG151" i="2"/>
  <c r="EJ150" i="2"/>
  <c r="EG150" i="2"/>
  <c r="EJ149" i="2"/>
  <c r="EG149" i="2"/>
  <c r="ED149" i="2"/>
  <c r="DU160" i="2"/>
  <c r="DR160" i="2"/>
  <c r="DU159" i="2"/>
  <c r="DO159" i="2"/>
  <c r="DU158" i="2"/>
  <c r="DR158" i="2"/>
  <c r="DO158" i="2"/>
  <c r="DU157" i="2"/>
  <c r="DO157" i="2"/>
  <c r="DU156" i="2"/>
  <c r="DR156" i="2"/>
  <c r="DU155" i="2"/>
  <c r="DO155" i="2"/>
  <c r="DU154" i="2"/>
  <c r="DU153" i="2"/>
  <c r="DR153" i="2"/>
  <c r="DO153" i="2"/>
  <c r="DU152" i="2"/>
  <c r="DU151" i="2"/>
  <c r="DO151" i="2"/>
  <c r="DU150" i="2"/>
  <c r="DU149" i="2"/>
  <c r="DO149" i="2"/>
  <c r="DI160" i="2"/>
  <c r="DI159" i="2"/>
  <c r="DI154" i="2"/>
  <c r="DI150" i="2"/>
  <c r="CN160" i="2"/>
  <c r="CN159" i="2"/>
  <c r="CN158" i="2"/>
  <c r="CN157" i="2"/>
  <c r="CN156" i="2"/>
  <c r="CK156" i="2"/>
  <c r="CN155" i="2"/>
  <c r="CN154" i="2"/>
  <c r="CN153" i="2"/>
  <c r="CN151" i="2"/>
  <c r="CN150" i="2"/>
  <c r="CN149" i="2"/>
  <c r="BY160" i="2"/>
  <c r="BY152" i="2"/>
  <c r="AX160" i="2"/>
  <c r="AX159" i="2"/>
  <c r="AX158" i="2"/>
  <c r="AU154" i="2"/>
  <c r="AX153" i="2"/>
  <c r="Z160" i="2"/>
  <c r="Z159" i="2"/>
  <c r="Z158" i="2"/>
  <c r="Z157" i="2"/>
  <c r="Z156" i="2"/>
  <c r="Z155" i="2"/>
  <c r="Z154" i="2"/>
  <c r="Z153" i="2"/>
  <c r="Z152" i="2"/>
  <c r="Z151" i="2"/>
  <c r="Z150" i="2"/>
  <c r="Z149" i="2"/>
  <c r="FK159" i="4"/>
  <c r="FB156" i="4"/>
  <c r="FB151" i="4"/>
  <c r="FB150" i="4"/>
  <c r="FB149" i="4"/>
  <c r="EY160" i="4"/>
  <c r="ES158" i="4"/>
  <c r="EY153" i="4"/>
  <c r="ES152" i="4"/>
  <c r="DI160" i="4"/>
  <c r="CZ159" i="4"/>
  <c r="CZ158" i="4"/>
  <c r="CK149" i="4"/>
  <c r="CE160" i="4"/>
  <c r="CE159" i="4"/>
  <c r="BP159" i="4"/>
  <c r="BP158" i="4"/>
  <c r="CH157" i="4"/>
  <c r="CE157" i="4"/>
  <c r="BP156" i="4"/>
  <c r="BP155" i="4"/>
  <c r="BP153" i="4"/>
  <c r="BP151" i="4"/>
  <c r="CE149" i="4"/>
  <c r="BJ155" i="4"/>
  <c r="BJ149" i="4"/>
  <c r="AI158" i="4"/>
  <c r="AI156" i="4"/>
  <c r="AI155" i="4"/>
  <c r="AI154" i="4"/>
  <c r="AI152" i="4"/>
  <c r="AI151" i="4"/>
  <c r="AI149" i="4"/>
  <c r="Z159" i="4"/>
  <c r="T159" i="4"/>
  <c r="Z158" i="4"/>
  <c r="T158" i="4"/>
  <c r="Z157" i="4"/>
  <c r="T157" i="4"/>
  <c r="Z156" i="4"/>
  <c r="T156" i="4"/>
  <c r="Z155" i="4"/>
  <c r="T155" i="4"/>
  <c r="Z154" i="4"/>
  <c r="AF153" i="4"/>
  <c r="Z153" i="4"/>
  <c r="Z152" i="4"/>
  <c r="Z151" i="4"/>
  <c r="T151" i="4"/>
  <c r="Z150" i="4"/>
  <c r="T150" i="4"/>
  <c r="Z149" i="4"/>
  <c r="T149" i="4"/>
  <c r="IG161" i="2"/>
  <c r="IF161" i="2"/>
  <c r="ID161" i="2"/>
  <c r="IC161" i="2"/>
  <c r="HX161" i="2"/>
  <c r="HW161" i="2"/>
  <c r="HL161" i="2"/>
  <c r="HK161" i="2"/>
  <c r="HU161" i="2"/>
  <c r="HT161" i="2"/>
  <c r="HO161" i="2"/>
  <c r="HN161" i="2"/>
  <c r="HR161" i="2"/>
  <c r="HQ161" i="2"/>
  <c r="HI161" i="2"/>
  <c r="HH161" i="2"/>
  <c r="HF161" i="2"/>
  <c r="HE161" i="2"/>
  <c r="HC161" i="2"/>
  <c r="HB161" i="2"/>
  <c r="GZ161" i="2"/>
  <c r="GY161" i="2"/>
  <c r="GW161" i="2"/>
  <c r="GV161" i="2"/>
  <c r="BR161" i="2"/>
  <c r="BQ161" i="2"/>
  <c r="GT161" i="2"/>
  <c r="GS161" i="2"/>
  <c r="GN161" i="2"/>
  <c r="GM161" i="2"/>
  <c r="GH161" i="2"/>
  <c r="GG161" i="2"/>
  <c r="GE161" i="2"/>
  <c r="GD161" i="2"/>
  <c r="FY161" i="2"/>
  <c r="FX161" i="2"/>
  <c r="FS161" i="2"/>
  <c r="FR161" i="2"/>
  <c r="FP161" i="2"/>
  <c r="FO161" i="2"/>
  <c r="FG161" i="2"/>
  <c r="FF161" i="2"/>
  <c r="FD161" i="2"/>
  <c r="FC161" i="2"/>
  <c r="FA161" i="2"/>
  <c r="EZ161" i="2"/>
  <c r="EX161" i="2"/>
  <c r="EW161" i="2"/>
  <c r="ER161" i="2"/>
  <c r="EQ161" i="2"/>
  <c r="EO161" i="2"/>
  <c r="EN161" i="2"/>
  <c r="EL161" i="2"/>
  <c r="EK161" i="2"/>
  <c r="EI161" i="2"/>
  <c r="EH161" i="2"/>
  <c r="EF161" i="2"/>
  <c r="EE161" i="2"/>
  <c r="EC161" i="2"/>
  <c r="EB161" i="2"/>
  <c r="DZ161" i="2"/>
  <c r="DY161" i="2"/>
  <c r="DT161" i="2"/>
  <c r="DS161" i="2"/>
  <c r="DQ161" i="2"/>
  <c r="DP161" i="2"/>
  <c r="DN161" i="2"/>
  <c r="DM161" i="2"/>
  <c r="DK161" i="2"/>
  <c r="DJ161" i="2"/>
  <c r="DH161" i="2"/>
  <c r="DG161" i="2"/>
  <c r="DE161" i="2"/>
  <c r="DD161" i="2"/>
  <c r="CY161" i="2"/>
  <c r="CX161" i="2"/>
  <c r="CS161" i="2"/>
  <c r="CR161" i="2"/>
  <c r="CP161" i="2"/>
  <c r="CO161" i="2"/>
  <c r="CM161" i="2"/>
  <c r="CL161" i="2"/>
  <c r="CJ161" i="2"/>
  <c r="CI161" i="2"/>
  <c r="CD161" i="2"/>
  <c r="CC161" i="2"/>
  <c r="CA161" i="2"/>
  <c r="BZ161" i="2"/>
  <c r="BX161" i="2"/>
  <c r="BW161" i="2"/>
  <c r="BF161" i="2"/>
  <c r="BE161" i="2"/>
  <c r="AZ161" i="2"/>
  <c r="AY161" i="2"/>
  <c r="AW161" i="2"/>
  <c r="AV161" i="2"/>
  <c r="AT161" i="2"/>
  <c r="AS161" i="2"/>
  <c r="BC161" i="2"/>
  <c r="BB161" i="2"/>
  <c r="AN161" i="2"/>
  <c r="AM161" i="2"/>
  <c r="AB161" i="2"/>
  <c r="AA161" i="2"/>
  <c r="Y161" i="2"/>
  <c r="X161" i="2"/>
  <c r="V161" i="2"/>
  <c r="U161" i="2"/>
  <c r="S161" i="2"/>
  <c r="R161" i="2"/>
  <c r="P161" i="2"/>
  <c r="O161" i="2"/>
  <c r="M161" i="2"/>
  <c r="L161" i="2"/>
  <c r="J161" i="2"/>
  <c r="I161" i="2"/>
  <c r="H159" i="4"/>
  <c r="H154" i="4"/>
  <c r="E160" i="4"/>
  <c r="E159" i="4"/>
  <c r="E156" i="4"/>
  <c r="E154" i="4"/>
  <c r="E149" i="4"/>
  <c r="FJ161" i="4"/>
  <c r="FI161" i="4"/>
  <c r="FA161" i="4"/>
  <c r="EZ161" i="4"/>
  <c r="EX161" i="4"/>
  <c r="EW161" i="4"/>
  <c r="EU161" i="4"/>
  <c r="ET161" i="4"/>
  <c r="ER161" i="4"/>
  <c r="EQ161" i="4"/>
  <c r="EO161" i="4"/>
  <c r="EN161" i="4"/>
  <c r="EI161" i="4"/>
  <c r="EH161" i="4"/>
  <c r="EF161" i="4"/>
  <c r="EE161" i="4"/>
  <c r="DW161" i="4"/>
  <c r="DV161" i="4"/>
  <c r="DQ161" i="4"/>
  <c r="DP161" i="4"/>
  <c r="DN161" i="4"/>
  <c r="DM161" i="4"/>
  <c r="DH161" i="4"/>
  <c r="DG161" i="4"/>
  <c r="DE161" i="4"/>
  <c r="DD161" i="4"/>
  <c r="DB161" i="4"/>
  <c r="DA161" i="4"/>
  <c r="CY161" i="4"/>
  <c r="CX161" i="4"/>
  <c r="CV161" i="4"/>
  <c r="CU161" i="4"/>
  <c r="CM161" i="4"/>
  <c r="CL161" i="4"/>
  <c r="CJ161" i="4"/>
  <c r="CI161" i="4"/>
  <c r="CG161" i="4"/>
  <c r="CF161" i="4"/>
  <c r="CD161" i="4"/>
  <c r="CC161" i="4"/>
  <c r="BU161" i="4"/>
  <c r="BT161" i="4"/>
  <c r="BO161" i="4"/>
  <c r="BN161" i="4"/>
  <c r="BI161" i="4"/>
  <c r="BH161" i="4"/>
  <c r="BF161" i="4"/>
  <c r="BE161" i="4"/>
  <c r="BC161" i="4"/>
  <c r="BB161" i="4"/>
  <c r="AZ161" i="4"/>
  <c r="AY161" i="4"/>
  <c r="AW161" i="4"/>
  <c r="AV161" i="4"/>
  <c r="AT161" i="4"/>
  <c r="AS161" i="4"/>
  <c r="AN161" i="4"/>
  <c r="AM161" i="4"/>
  <c r="AH161" i="4"/>
  <c r="AG161" i="4"/>
  <c r="AE161" i="4"/>
  <c r="AD161" i="4"/>
  <c r="AB161" i="4"/>
  <c r="AA161" i="4"/>
  <c r="Y161" i="4"/>
  <c r="X161" i="4"/>
  <c r="S161" i="4"/>
  <c r="R161" i="4"/>
  <c r="M161" i="4"/>
  <c r="L161" i="4"/>
  <c r="J161" i="4"/>
  <c r="I161" i="4"/>
  <c r="G161" i="4"/>
  <c r="F161" i="4"/>
  <c r="D161" i="4"/>
  <c r="C161" i="4"/>
  <c r="II161" i="2" l="1"/>
  <c r="IJ161" i="2"/>
  <c r="FB147" i="4"/>
  <c r="EU148" i="4"/>
  <c r="ET148" i="4"/>
  <c r="EV145" i="4"/>
  <c r="EU135" i="4"/>
  <c r="ET135" i="4"/>
  <c r="EU122" i="4"/>
  <c r="ET122" i="4"/>
  <c r="EU109" i="4"/>
  <c r="ET109" i="4"/>
  <c r="EU96" i="4"/>
  <c r="ET96" i="4"/>
  <c r="EV95" i="4"/>
  <c r="EV94" i="4"/>
  <c r="EV92" i="4"/>
  <c r="EV91" i="4"/>
  <c r="EV89" i="4"/>
  <c r="EV86" i="4"/>
  <c r="EU83" i="4"/>
  <c r="ET83" i="4"/>
  <c r="EV82" i="4"/>
  <c r="EU57" i="4"/>
  <c r="ET57" i="4"/>
  <c r="EU44" i="4"/>
  <c r="ET44" i="4"/>
  <c r="EU31" i="4"/>
  <c r="ET31" i="4"/>
  <c r="EU18" i="4"/>
  <c r="ET18" i="4"/>
  <c r="ER148" i="4"/>
  <c r="EQ148" i="4"/>
  <c r="ER135" i="4"/>
  <c r="EQ135" i="4"/>
  <c r="ER122" i="4"/>
  <c r="EQ122" i="4"/>
  <c r="ER109" i="4"/>
  <c r="EQ109" i="4"/>
  <c r="ER96" i="4"/>
  <c r="EQ96" i="4"/>
  <c r="ER83" i="4"/>
  <c r="EQ83" i="4"/>
  <c r="ER70" i="4"/>
  <c r="EQ70" i="4"/>
  <c r="ER57" i="4"/>
  <c r="EQ57" i="4"/>
  <c r="ER44" i="4"/>
  <c r="EQ44" i="4"/>
  <c r="ER31" i="4"/>
  <c r="EQ31" i="4"/>
  <c r="ER18" i="4"/>
  <c r="EQ18" i="4"/>
  <c r="FA148" i="4"/>
  <c r="EZ148" i="4"/>
  <c r="FA135" i="4"/>
  <c r="EZ135" i="4"/>
  <c r="FA122" i="4"/>
  <c r="EZ122" i="4"/>
  <c r="FA109" i="4"/>
  <c r="EZ109" i="4"/>
  <c r="FA96" i="4"/>
  <c r="EZ96" i="4"/>
  <c r="FA83" i="4"/>
  <c r="EZ83" i="4"/>
  <c r="FA57" i="4"/>
  <c r="EZ57" i="4"/>
  <c r="FA44" i="4"/>
  <c r="EZ44" i="4"/>
  <c r="FA31" i="4"/>
  <c r="EZ31" i="4"/>
  <c r="FA18" i="4"/>
  <c r="EZ18" i="4"/>
  <c r="EO148" i="4"/>
  <c r="EN148" i="4"/>
  <c r="EO135" i="4"/>
  <c r="EN135" i="4"/>
  <c r="EO122" i="4"/>
  <c r="EN122" i="4"/>
  <c r="EO109" i="4"/>
  <c r="EN109" i="4"/>
  <c r="EO96" i="4"/>
  <c r="EN96" i="4"/>
  <c r="EO83" i="4"/>
  <c r="EN83" i="4"/>
  <c r="EO70" i="4"/>
  <c r="EN70" i="4"/>
  <c r="EO57" i="4"/>
  <c r="EN57" i="4"/>
  <c r="EO44" i="4"/>
  <c r="EN44" i="4"/>
  <c r="EO31" i="4"/>
  <c r="EN31" i="4"/>
  <c r="EO18" i="4"/>
  <c r="EN18" i="4"/>
  <c r="EP6" i="4"/>
  <c r="EX148" i="4"/>
  <c r="EW148" i="4"/>
  <c r="EY145" i="4"/>
  <c r="EY144" i="4"/>
  <c r="EX135" i="4"/>
  <c r="EW135" i="4"/>
  <c r="EY134" i="4"/>
  <c r="EY133" i="4"/>
  <c r="EY131" i="4"/>
  <c r="EX122" i="4"/>
  <c r="EW122" i="4"/>
  <c r="EY120" i="4"/>
  <c r="EY117" i="4"/>
  <c r="EX109" i="4"/>
  <c r="EW109" i="4"/>
  <c r="EY107" i="4"/>
  <c r="EY104" i="4"/>
  <c r="EY102" i="4"/>
  <c r="EX96" i="4"/>
  <c r="EW96" i="4"/>
  <c r="EY95" i="4"/>
  <c r="EY94" i="4"/>
  <c r="EX83" i="4"/>
  <c r="EW83" i="4"/>
  <c r="EY81" i="4"/>
  <c r="EY80" i="4"/>
  <c r="EX70" i="4"/>
  <c r="EW70" i="4"/>
  <c r="EY66" i="4"/>
  <c r="EX57" i="4"/>
  <c r="EW57" i="4"/>
  <c r="EY54" i="4"/>
  <c r="EX44" i="4"/>
  <c r="EW44" i="4"/>
  <c r="EX31" i="4"/>
  <c r="EW31" i="4"/>
  <c r="EX18" i="4"/>
  <c r="EW18" i="4"/>
  <c r="T147" i="4"/>
  <c r="IH144" i="2" l="1"/>
  <c r="S148" i="4" l="1"/>
  <c r="R148" i="4"/>
  <c r="T146" i="4"/>
  <c r="T145" i="4"/>
  <c r="T144" i="4"/>
  <c r="T143" i="4"/>
  <c r="T142" i="4"/>
  <c r="S135" i="4"/>
  <c r="R135" i="4"/>
  <c r="S122" i="4"/>
  <c r="R122" i="4"/>
  <c r="S109" i="4"/>
  <c r="R109" i="4"/>
  <c r="S96" i="4"/>
  <c r="R96" i="4"/>
  <c r="S83" i="4"/>
  <c r="R83" i="4"/>
  <c r="S70" i="4"/>
  <c r="R70" i="4"/>
  <c r="S57" i="4"/>
  <c r="R57" i="4"/>
  <c r="S44" i="4"/>
  <c r="R44" i="4"/>
  <c r="S31" i="4"/>
  <c r="R31" i="4"/>
  <c r="S18" i="4"/>
  <c r="R18" i="4"/>
  <c r="DU140" i="2" l="1"/>
  <c r="FB139" i="2" l="1"/>
  <c r="FA148" i="2"/>
  <c r="EZ148" i="2"/>
  <c r="FA135" i="2"/>
  <c r="EZ135" i="2"/>
  <c r="FA122" i="2"/>
  <c r="EZ122" i="2"/>
  <c r="FA109" i="2"/>
  <c r="EZ109" i="2"/>
  <c r="FA96" i="2"/>
  <c r="EZ96" i="2"/>
  <c r="FA83" i="2"/>
  <c r="EZ83" i="2"/>
  <c r="FA70" i="2"/>
  <c r="EZ70" i="2"/>
  <c r="FA57" i="2"/>
  <c r="EZ57" i="2"/>
  <c r="FA44" i="2"/>
  <c r="EZ44" i="2"/>
  <c r="FA31" i="2"/>
  <c r="EZ31" i="2"/>
  <c r="FA18" i="2"/>
  <c r="EZ18" i="2"/>
  <c r="EM138" i="2" l="1"/>
  <c r="DU138" i="2"/>
  <c r="DR138" i="2"/>
  <c r="DO138" i="2"/>
  <c r="DI138" i="2"/>
  <c r="BY138" i="2"/>
  <c r="AX138" i="2"/>
  <c r="IE138" i="2"/>
  <c r="HJ138" i="2"/>
  <c r="BS138" i="2"/>
  <c r="EP138" i="2"/>
  <c r="EJ138" i="2"/>
  <c r="EG138" i="2"/>
  <c r="CN138" i="2"/>
  <c r="Z138" i="2"/>
  <c r="CN137" i="2" l="1"/>
  <c r="IH137" i="2"/>
  <c r="IE137" i="2"/>
  <c r="HJ137" i="2"/>
  <c r="GX137" i="2"/>
  <c r="BS137" i="2"/>
  <c r="EP137" i="2"/>
  <c r="EJ137" i="2"/>
  <c r="EG137" i="2"/>
  <c r="DU137" i="2"/>
  <c r="Z137" i="2"/>
  <c r="DN148" i="4" l="1"/>
  <c r="DM148" i="4"/>
  <c r="DO137" i="4"/>
  <c r="DN135" i="4"/>
  <c r="DM135" i="4"/>
  <c r="DN122" i="4"/>
  <c r="DM122" i="4"/>
  <c r="DN109" i="4"/>
  <c r="DM109" i="4"/>
  <c r="DN96" i="4"/>
  <c r="DM96" i="4"/>
  <c r="DN83" i="4"/>
  <c r="DM83" i="4"/>
  <c r="DN70" i="4"/>
  <c r="DM70" i="4"/>
  <c r="DN57" i="4"/>
  <c r="DM57" i="4"/>
  <c r="DN44" i="4"/>
  <c r="DM44" i="4"/>
  <c r="DN31" i="4"/>
  <c r="DM31" i="4"/>
  <c r="DN18" i="4"/>
  <c r="DM18" i="4"/>
  <c r="HJ136" i="2" l="1"/>
  <c r="GX136" i="2"/>
  <c r="GO136" i="2"/>
  <c r="EP136" i="2"/>
  <c r="DI136" i="2"/>
  <c r="AX136" i="2"/>
  <c r="IH136" i="2"/>
  <c r="IE136" i="2"/>
  <c r="BS136" i="2"/>
  <c r="ES136" i="2"/>
  <c r="EJ136" i="2"/>
  <c r="EG136" i="2"/>
  <c r="DU136" i="2"/>
  <c r="Z136" i="2"/>
  <c r="HO148" i="2" l="1"/>
  <c r="HN148" i="2"/>
  <c r="HR148" i="2"/>
  <c r="HQ148" i="2"/>
  <c r="HI148" i="2"/>
  <c r="HH148" i="2"/>
  <c r="HJ143" i="2"/>
  <c r="HJ142" i="2"/>
  <c r="HJ141" i="2"/>
  <c r="HJ140" i="2"/>
  <c r="HJ139" i="2"/>
  <c r="HF148" i="2"/>
  <c r="HE148" i="2"/>
  <c r="HC148" i="2"/>
  <c r="HB148" i="2"/>
  <c r="GZ148" i="2"/>
  <c r="GY148" i="2"/>
  <c r="GW148" i="2"/>
  <c r="GV148" i="2"/>
  <c r="GX144" i="2"/>
  <c r="GX143" i="2"/>
  <c r="GX139" i="2"/>
  <c r="BR148" i="2"/>
  <c r="BQ148" i="2"/>
  <c r="BS147" i="2"/>
  <c r="BS146" i="2"/>
  <c r="BS145" i="2"/>
  <c r="BS144" i="2"/>
  <c r="BS143" i="2"/>
  <c r="BS142" i="2"/>
  <c r="BS141" i="2"/>
  <c r="BS140" i="2"/>
  <c r="BS139" i="2"/>
  <c r="GT148" i="2"/>
  <c r="GS148" i="2"/>
  <c r="GN148" i="2"/>
  <c r="GM148" i="2"/>
  <c r="GO145" i="2"/>
  <c r="GH148" i="2"/>
  <c r="GG148" i="2"/>
  <c r="GE148" i="2"/>
  <c r="GD148" i="2"/>
  <c r="FY148" i="2"/>
  <c r="FX148" i="2"/>
  <c r="FS148" i="2"/>
  <c r="FR148" i="2"/>
  <c r="FT141" i="2"/>
  <c r="FP148" i="2"/>
  <c r="FO148" i="2"/>
  <c r="FG148" i="2"/>
  <c r="FF148" i="2"/>
  <c r="FD148" i="2"/>
  <c r="FC148" i="2"/>
  <c r="EX148" i="2"/>
  <c r="EW148" i="2"/>
  <c r="ER148" i="2"/>
  <c r="EQ148" i="2"/>
  <c r="ES147" i="2"/>
  <c r="ES145" i="2"/>
  <c r="ES144" i="2"/>
  <c r="ES143" i="2"/>
  <c r="EO148" i="2"/>
  <c r="EN148" i="2"/>
  <c r="EP147" i="2"/>
  <c r="EP146" i="2"/>
  <c r="EP145" i="2"/>
  <c r="EP144" i="2"/>
  <c r="EP143" i="2"/>
  <c r="EP140" i="2"/>
  <c r="EP139" i="2"/>
  <c r="EL148" i="2"/>
  <c r="EK148" i="2"/>
  <c r="EI148" i="2"/>
  <c r="EH148" i="2"/>
  <c r="EJ147" i="2"/>
  <c r="EJ146" i="2"/>
  <c r="EJ145" i="2"/>
  <c r="EJ144" i="2"/>
  <c r="EJ143" i="2"/>
  <c r="EJ142" i="2"/>
  <c r="EJ141" i="2"/>
  <c r="EJ140" i="2"/>
  <c r="EJ139" i="2"/>
  <c r="EF148" i="2"/>
  <c r="EE148" i="2"/>
  <c r="EG147" i="2"/>
  <c r="EG146" i="2"/>
  <c r="EG145" i="2"/>
  <c r="EG144" i="2"/>
  <c r="EG143" i="2"/>
  <c r="EG142" i="2"/>
  <c r="EG141" i="2"/>
  <c r="EG140" i="2"/>
  <c r="EG139" i="2"/>
  <c r="EC148" i="2"/>
  <c r="EB148" i="2"/>
  <c r="ED145" i="2"/>
  <c r="ED143" i="2"/>
  <c r="ED142" i="2"/>
  <c r="ED140" i="2"/>
  <c r="DZ148" i="2"/>
  <c r="DY148" i="2"/>
  <c r="DT148" i="2"/>
  <c r="DS148" i="2"/>
  <c r="DU147" i="2"/>
  <c r="DU146" i="2"/>
  <c r="DU145" i="2"/>
  <c r="DU144" i="2"/>
  <c r="DU143" i="2"/>
  <c r="DU141" i="2"/>
  <c r="DU139" i="2"/>
  <c r="DQ148" i="2"/>
  <c r="DP148" i="2"/>
  <c r="DR147" i="2"/>
  <c r="DR146" i="2"/>
  <c r="DR144" i="2"/>
  <c r="DR141" i="2"/>
  <c r="DN148" i="2"/>
  <c r="DM148" i="2"/>
  <c r="DO146" i="2"/>
  <c r="DO145" i="2"/>
  <c r="DO144" i="2"/>
  <c r="DO142" i="2"/>
  <c r="DO140" i="2"/>
  <c r="DO139" i="2"/>
  <c r="DK148" i="2"/>
  <c r="DJ148" i="2"/>
  <c r="DH148" i="2"/>
  <c r="DG148" i="2"/>
  <c r="DI147" i="2"/>
  <c r="DI142" i="2"/>
  <c r="DI141" i="2"/>
  <c r="DE148" i="2"/>
  <c r="DD148" i="2"/>
  <c r="CY148" i="2"/>
  <c r="CX148" i="2"/>
  <c r="CS148" i="2"/>
  <c r="CR148" i="2"/>
  <c r="CP148" i="2"/>
  <c r="CO148" i="2"/>
  <c r="CM148" i="2"/>
  <c r="CL148" i="2"/>
  <c r="CN147" i="2"/>
  <c r="CN146" i="2"/>
  <c r="CN145" i="2"/>
  <c r="CN144" i="2"/>
  <c r="CN143" i="2"/>
  <c r="CN142" i="2"/>
  <c r="CN141" i="2"/>
  <c r="CN140" i="2"/>
  <c r="CN139" i="2"/>
  <c r="CJ148" i="2"/>
  <c r="CI148" i="2"/>
  <c r="CD148" i="2"/>
  <c r="CC148" i="2"/>
  <c r="CA148" i="2"/>
  <c r="BZ148" i="2"/>
  <c r="BX148" i="2"/>
  <c r="BW148" i="2"/>
  <c r="BY144" i="2"/>
  <c r="BF148" i="2"/>
  <c r="BE148" i="2"/>
  <c r="AZ148" i="2"/>
  <c r="AY148" i="2"/>
  <c r="AW148" i="2"/>
  <c r="AV148" i="2"/>
  <c r="AX146" i="2"/>
  <c r="AX145" i="2"/>
  <c r="AX142" i="2"/>
  <c r="AX139" i="2"/>
  <c r="AT148" i="2"/>
  <c r="AS148" i="2"/>
  <c r="BC148" i="2"/>
  <c r="BB148" i="2"/>
  <c r="AN148" i="2"/>
  <c r="AM148" i="2"/>
  <c r="AB148" i="2"/>
  <c r="AA148" i="2"/>
  <c r="Y148" i="2"/>
  <c r="X148" i="2"/>
  <c r="Z147" i="2"/>
  <c r="Z146" i="2"/>
  <c r="Z145" i="2"/>
  <c r="Z144" i="2"/>
  <c r="Z143" i="2"/>
  <c r="Z142" i="2"/>
  <c r="Z141" i="2"/>
  <c r="Z140" i="2"/>
  <c r="Z139" i="2"/>
  <c r="V148" i="2"/>
  <c r="U148" i="2"/>
  <c r="S148" i="2"/>
  <c r="R148" i="2"/>
  <c r="P148" i="2"/>
  <c r="O148" i="2"/>
  <c r="M148" i="2"/>
  <c r="L148" i="2"/>
  <c r="N142" i="2"/>
  <c r="J148" i="2"/>
  <c r="IJ148" i="2" s="1"/>
  <c r="I148" i="2"/>
  <c r="II148" i="2" s="1"/>
  <c r="K146" i="2"/>
  <c r="K144" i="2"/>
  <c r="HU148" i="2"/>
  <c r="HT148" i="2"/>
  <c r="HL148" i="2"/>
  <c r="HK148" i="2"/>
  <c r="HX148" i="2"/>
  <c r="HW148" i="2"/>
  <c r="ID148" i="2"/>
  <c r="IC148" i="2"/>
  <c r="IE147" i="2"/>
  <c r="IE146" i="2"/>
  <c r="IE145" i="2"/>
  <c r="IE144" i="2"/>
  <c r="IE143" i="2"/>
  <c r="IE142" i="2"/>
  <c r="IE141" i="2"/>
  <c r="IE140" i="2"/>
  <c r="IE139" i="2"/>
  <c r="IG148" i="2"/>
  <c r="IF148" i="2"/>
  <c r="IH147" i="2"/>
  <c r="IH146" i="2"/>
  <c r="IH145" i="2"/>
  <c r="IH143" i="2"/>
  <c r="IH142" i="2"/>
  <c r="IH141" i="2"/>
  <c r="IH140" i="2"/>
  <c r="IH139" i="2"/>
  <c r="FJ148" i="4"/>
  <c r="FI148" i="4"/>
  <c r="EI148" i="4"/>
  <c r="EH148" i="4"/>
  <c r="EJ147" i="4"/>
  <c r="EJ142" i="4"/>
  <c r="EJ139" i="4"/>
  <c r="EF148" i="4"/>
  <c r="EE148" i="4"/>
  <c r="DW148" i="4"/>
  <c r="DV148" i="4"/>
  <c r="DQ148" i="4"/>
  <c r="DP148" i="4"/>
  <c r="DH148" i="4"/>
  <c r="DG148" i="4"/>
  <c r="DE148" i="4"/>
  <c r="DD148" i="4"/>
  <c r="DB148" i="4"/>
  <c r="DA148" i="4"/>
  <c r="CY148" i="4"/>
  <c r="CX148" i="4"/>
  <c r="CZ147" i="4"/>
  <c r="CZ138" i="4"/>
  <c r="CZ136" i="4"/>
  <c r="CV148" i="4"/>
  <c r="CU148" i="4"/>
  <c r="CW144" i="4"/>
  <c r="BO148" i="4"/>
  <c r="BN148" i="4"/>
  <c r="BP143" i="4"/>
  <c r="BP142" i="4"/>
  <c r="BP141" i="4"/>
  <c r="BU148" i="4"/>
  <c r="BT148" i="4"/>
  <c r="CG148" i="4"/>
  <c r="CF148" i="4"/>
  <c r="CM148" i="4"/>
  <c r="CL148" i="4"/>
  <c r="CJ148" i="4"/>
  <c r="CI148" i="4"/>
  <c r="CK147" i="4"/>
  <c r="CK145" i="4"/>
  <c r="CK144" i="4"/>
  <c r="CK143" i="4"/>
  <c r="CK142" i="4"/>
  <c r="CK141" i="4"/>
  <c r="CD148" i="4"/>
  <c r="CC148" i="4"/>
  <c r="CE147" i="4"/>
  <c r="CE146" i="4"/>
  <c r="CE143" i="4"/>
  <c r="CE142" i="4"/>
  <c r="CE141" i="4"/>
  <c r="CE140" i="4"/>
  <c r="CE138" i="4"/>
  <c r="CE137" i="4"/>
  <c r="CE136" i="4"/>
  <c r="BI148" i="4"/>
  <c r="BH148" i="4"/>
  <c r="BJ147" i="4"/>
  <c r="BJ140" i="4"/>
  <c r="BF148" i="4"/>
  <c r="BE148" i="4"/>
  <c r="BC148" i="4"/>
  <c r="BB148" i="4"/>
  <c r="AZ148" i="4"/>
  <c r="AY148" i="4"/>
  <c r="BA147" i="4"/>
  <c r="BA146" i="4"/>
  <c r="AW148" i="4"/>
  <c r="AV148" i="4"/>
  <c r="AX136" i="4"/>
  <c r="AT148" i="4"/>
  <c r="AS148" i="4"/>
  <c r="AU139" i="4"/>
  <c r="AU136" i="4"/>
  <c r="AN148" i="4"/>
  <c r="AM148" i="4"/>
  <c r="AH148" i="4"/>
  <c r="AG148" i="4"/>
  <c r="AI147" i="4"/>
  <c r="AI146" i="4"/>
  <c r="AI145" i="4"/>
  <c r="AI144" i="4"/>
  <c r="AI143" i="4"/>
  <c r="AI142" i="4"/>
  <c r="AI141" i="4"/>
  <c r="AI139" i="4"/>
  <c r="AI137" i="4"/>
  <c r="AI136" i="4"/>
  <c r="AE148" i="4"/>
  <c r="AD148" i="4"/>
  <c r="AF144" i="4"/>
  <c r="AF142" i="4"/>
  <c r="AB148" i="4"/>
  <c r="AA148" i="4"/>
  <c r="Y148" i="4"/>
  <c r="X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M148" i="4"/>
  <c r="L148" i="4"/>
  <c r="N138" i="4"/>
  <c r="J148" i="4"/>
  <c r="I148" i="4"/>
  <c r="G148" i="4"/>
  <c r="F148" i="4"/>
  <c r="H146" i="4"/>
  <c r="H136" i="4"/>
  <c r="E141" i="4"/>
  <c r="E144" i="4"/>
  <c r="E145" i="4"/>
  <c r="E146" i="4"/>
  <c r="E147" i="4"/>
  <c r="D148" i="4"/>
  <c r="C148" i="4"/>
  <c r="EO135" i="2" l="1"/>
  <c r="CN134" i="2"/>
  <c r="BY134" i="2"/>
  <c r="IH134" i="2"/>
  <c r="IE134" i="2"/>
  <c r="BS134" i="2"/>
  <c r="ES134" i="2"/>
  <c r="EJ134" i="2"/>
  <c r="EG134" i="2"/>
  <c r="DU134" i="2"/>
  <c r="AX134" i="2"/>
  <c r="Z134" i="2"/>
  <c r="CV135" i="4" l="1"/>
  <c r="CU135" i="4"/>
  <c r="CW134" i="4"/>
  <c r="CV122" i="4"/>
  <c r="CU122" i="4"/>
  <c r="CV109" i="4"/>
  <c r="CU109" i="4"/>
  <c r="CV96" i="4"/>
  <c r="CU96" i="4"/>
  <c r="CV83" i="4"/>
  <c r="CU83" i="4"/>
  <c r="CV70" i="4"/>
  <c r="CU70" i="4"/>
  <c r="CV57" i="4"/>
  <c r="CU57" i="4"/>
  <c r="CV44" i="4"/>
  <c r="CU44" i="4"/>
  <c r="CV31" i="4"/>
  <c r="CU31" i="4"/>
  <c r="CV18" i="4"/>
  <c r="CU18" i="4"/>
  <c r="EM133" i="2" l="1"/>
  <c r="DO133" i="2"/>
  <c r="DQ135" i="2"/>
  <c r="DP135" i="2"/>
  <c r="DR133" i="2"/>
  <c r="DR132" i="2"/>
  <c r="DR131" i="2"/>
  <c r="DR129" i="2"/>
  <c r="DQ122" i="2"/>
  <c r="DP122" i="2"/>
  <c r="DR121" i="2"/>
  <c r="DQ109" i="2"/>
  <c r="DP109" i="2"/>
  <c r="DQ96" i="2"/>
  <c r="DP96" i="2"/>
  <c r="DQ83" i="2"/>
  <c r="DP83" i="2"/>
  <c r="DQ70" i="2"/>
  <c r="DP70" i="2"/>
  <c r="DQ57" i="2"/>
  <c r="DP57" i="2"/>
  <c r="DQ44" i="2"/>
  <c r="DP44" i="2"/>
  <c r="DQ31" i="2"/>
  <c r="DP31" i="2"/>
  <c r="DQ18" i="2"/>
  <c r="DP18" i="2"/>
  <c r="IH133" i="2" l="1"/>
  <c r="IE133" i="2"/>
  <c r="HJ133" i="2"/>
  <c r="GX133" i="2"/>
  <c r="BS133" i="2"/>
  <c r="ES133" i="2"/>
  <c r="EP133" i="2"/>
  <c r="EJ133" i="2"/>
  <c r="EG133" i="2"/>
  <c r="ED133" i="2"/>
  <c r="DU133" i="2"/>
  <c r="DI133" i="2"/>
  <c r="AX133" i="2"/>
  <c r="Z133" i="2"/>
  <c r="K133" i="2"/>
  <c r="FH132" i="2" l="1"/>
  <c r="BS132" i="2"/>
  <c r="BR135" i="2"/>
  <c r="BQ135" i="2"/>
  <c r="BR122" i="2"/>
  <c r="BQ122" i="2"/>
  <c r="BR109" i="2"/>
  <c r="BQ109" i="2"/>
  <c r="BR96" i="2"/>
  <c r="BQ96" i="2"/>
  <c r="BR83" i="2"/>
  <c r="BQ83" i="2"/>
  <c r="BR70" i="2"/>
  <c r="BQ70" i="2"/>
  <c r="BR57" i="2"/>
  <c r="BQ57" i="2"/>
  <c r="BR44" i="2"/>
  <c r="BQ44" i="2"/>
  <c r="BR31" i="2"/>
  <c r="BQ31" i="2"/>
  <c r="BR18" i="2"/>
  <c r="BQ18" i="2"/>
  <c r="FZ132" i="2" l="1"/>
  <c r="FT132" i="2"/>
  <c r="FG135" i="2"/>
  <c r="FF135" i="2"/>
  <c r="FG122" i="2"/>
  <c r="FF122" i="2"/>
  <c r="FG109" i="2"/>
  <c r="FF109" i="2"/>
  <c r="FG96" i="2"/>
  <c r="FF96" i="2"/>
  <c r="FG83" i="2"/>
  <c r="FF83" i="2"/>
  <c r="FG70" i="2"/>
  <c r="FF70" i="2"/>
  <c r="FG57" i="2"/>
  <c r="FF57" i="2"/>
  <c r="FG44" i="2"/>
  <c r="FF44" i="2"/>
  <c r="FG31" i="2"/>
  <c r="FF31" i="2"/>
  <c r="FG18" i="2"/>
  <c r="FF18" i="2"/>
  <c r="EJ132" i="2"/>
  <c r="EI135" i="2"/>
  <c r="EH135" i="2"/>
  <c r="EI122" i="2"/>
  <c r="EH122" i="2"/>
  <c r="EI109" i="2"/>
  <c r="EH109" i="2"/>
  <c r="EI96" i="2"/>
  <c r="EH96" i="2"/>
  <c r="EI83" i="2"/>
  <c r="EH83" i="2"/>
  <c r="EI70" i="2"/>
  <c r="EH70" i="2"/>
  <c r="EI57" i="2"/>
  <c r="EH57" i="2"/>
  <c r="EI44" i="2"/>
  <c r="EH44" i="2"/>
  <c r="EI31" i="2"/>
  <c r="EH31" i="2"/>
  <c r="EI18" i="2"/>
  <c r="EH18" i="2"/>
  <c r="DI132" i="2"/>
  <c r="CT132" i="2"/>
  <c r="AX132" i="2"/>
  <c r="Z132" i="2"/>
  <c r="Y135" i="2"/>
  <c r="X135" i="2"/>
  <c r="Y122" i="2"/>
  <c r="X122" i="2"/>
  <c r="Y109" i="2"/>
  <c r="X109" i="2"/>
  <c r="Y96" i="2"/>
  <c r="X96" i="2"/>
  <c r="Y83" i="2"/>
  <c r="X83" i="2"/>
  <c r="Y70" i="2"/>
  <c r="X70" i="2"/>
  <c r="Y57" i="2"/>
  <c r="X57" i="2"/>
  <c r="Y44" i="2"/>
  <c r="X44" i="2"/>
  <c r="Y31" i="2"/>
  <c r="X31" i="2"/>
  <c r="Y18" i="2"/>
  <c r="X18" i="2"/>
  <c r="K132" i="2"/>
  <c r="IH132" i="2"/>
  <c r="IE132" i="2"/>
  <c r="HJ132" i="2"/>
  <c r="GX132" i="2"/>
  <c r="ES132" i="2"/>
  <c r="EP132" i="2"/>
  <c r="EG132" i="2"/>
  <c r="ED132" i="2"/>
  <c r="DU132" i="2"/>
  <c r="CN132" i="2"/>
  <c r="FQ131" i="2" l="1"/>
  <c r="FP135" i="2"/>
  <c r="FO135" i="2"/>
  <c r="FP122" i="2"/>
  <c r="FO122" i="2"/>
  <c r="FP109" i="2"/>
  <c r="FO109" i="2"/>
  <c r="FP96" i="2"/>
  <c r="FO96" i="2"/>
  <c r="FP83" i="2"/>
  <c r="FO83" i="2"/>
  <c r="FP70" i="2"/>
  <c r="FO70" i="2"/>
  <c r="FP57" i="2"/>
  <c r="FO57" i="2"/>
  <c r="FP44" i="2"/>
  <c r="FO44" i="2"/>
  <c r="FP31" i="2"/>
  <c r="FO31" i="2"/>
  <c r="FP18" i="2"/>
  <c r="FO18" i="2"/>
  <c r="ES131" i="2"/>
  <c r="ED131" i="2"/>
  <c r="DU131" i="2"/>
  <c r="IH131" i="2"/>
  <c r="IE131" i="2"/>
  <c r="HJ131" i="2"/>
  <c r="GX131" i="2"/>
  <c r="EP131" i="2"/>
  <c r="EG131" i="2"/>
  <c r="CN131" i="2"/>
  <c r="IH130" i="2" l="1"/>
  <c r="IE130" i="2"/>
  <c r="HJ130" i="2"/>
  <c r="GX130" i="2"/>
  <c r="EP130" i="2"/>
  <c r="EG130" i="2"/>
  <c r="DI130" i="2"/>
  <c r="CN130" i="2"/>
  <c r="K130" i="2"/>
  <c r="AZ135" i="2" l="1"/>
  <c r="AY135" i="2"/>
  <c r="AW135" i="2"/>
  <c r="AV135" i="2"/>
  <c r="AT135" i="2"/>
  <c r="AS135" i="2"/>
  <c r="BC135" i="2"/>
  <c r="BB135" i="2"/>
  <c r="AN135" i="2"/>
  <c r="AM135" i="2"/>
  <c r="AB135" i="2"/>
  <c r="AA135" i="2"/>
  <c r="V135" i="2"/>
  <c r="U135" i="2"/>
  <c r="S135" i="2"/>
  <c r="R135" i="2"/>
  <c r="P135" i="2"/>
  <c r="O135" i="2"/>
  <c r="M135" i="2"/>
  <c r="L135" i="2"/>
  <c r="GX129" i="2" l="1"/>
  <c r="GO129" i="2"/>
  <c r="IE129" i="2" l="1"/>
  <c r="EP129" i="2"/>
  <c r="EG129" i="2"/>
  <c r="ED129" i="2"/>
  <c r="DU129" i="2"/>
  <c r="DI129" i="2"/>
  <c r="CN129" i="2"/>
  <c r="EJ134" i="4"/>
  <c r="CE134" i="4"/>
  <c r="AX134" i="4"/>
  <c r="AI134" i="4"/>
  <c r="Z134" i="4"/>
  <c r="CK133" i="4"/>
  <c r="CE133" i="4"/>
  <c r="AX133" i="4"/>
  <c r="AI133" i="4"/>
  <c r="Z133" i="4"/>
  <c r="CZ132" i="4"/>
  <c r="CE132" i="4"/>
  <c r="AX132" i="4"/>
  <c r="AI132" i="4"/>
  <c r="Z132" i="4"/>
  <c r="CE131" i="4"/>
  <c r="BJ131" i="4"/>
  <c r="AI131" i="4"/>
  <c r="AF131" i="4"/>
  <c r="Z131" i="4"/>
  <c r="DX130" i="4"/>
  <c r="CK130" i="4"/>
  <c r="CE130" i="4"/>
  <c r="AI130" i="4"/>
  <c r="EJ129" i="4"/>
  <c r="CK129" i="4"/>
  <c r="CE129" i="4"/>
  <c r="BJ129" i="4"/>
  <c r="AI129" i="4"/>
  <c r="Z129" i="4"/>
  <c r="IE125" i="2" l="1"/>
  <c r="HJ128" i="2"/>
  <c r="GX125" i="2"/>
  <c r="ES123" i="2"/>
  <c r="EM124" i="2"/>
  <c r="DI127" i="2"/>
  <c r="CK124" i="2"/>
  <c r="BY124" i="2"/>
  <c r="AZ122" i="2"/>
  <c r="AY122" i="2"/>
  <c r="AZ109" i="2"/>
  <c r="AY109" i="2"/>
  <c r="AZ96" i="2"/>
  <c r="AY96" i="2"/>
  <c r="AZ83" i="2"/>
  <c r="AY83" i="2"/>
  <c r="AZ70" i="2"/>
  <c r="AY70" i="2"/>
  <c r="AZ57" i="2"/>
  <c r="AY57" i="2"/>
  <c r="AZ44" i="2"/>
  <c r="AY44" i="2"/>
  <c r="AZ31" i="2"/>
  <c r="AY31" i="2"/>
  <c r="AZ18" i="2"/>
  <c r="AY18" i="2"/>
  <c r="IH119" i="2"/>
  <c r="IH112" i="2"/>
  <c r="IH111" i="2"/>
  <c r="IE120" i="2"/>
  <c r="IE116" i="2"/>
  <c r="GO117" i="2"/>
  <c r="GO113" i="2"/>
  <c r="FE112" i="2"/>
  <c r="FD135" i="2"/>
  <c r="FC135" i="2"/>
  <c r="FD122" i="2"/>
  <c r="FC122" i="2"/>
  <c r="FD109" i="2"/>
  <c r="FC109" i="2"/>
  <c r="FD96" i="2"/>
  <c r="FC96" i="2"/>
  <c r="FD83" i="2"/>
  <c r="FC83" i="2"/>
  <c r="FD70" i="2"/>
  <c r="FC70" i="2"/>
  <c r="FD57" i="2"/>
  <c r="FC57" i="2"/>
  <c r="FD44" i="2"/>
  <c r="FC44" i="2"/>
  <c r="FD31" i="2"/>
  <c r="FC31" i="2"/>
  <c r="FD18" i="2"/>
  <c r="FC18" i="2"/>
  <c r="ES121" i="2"/>
  <c r="ES120" i="2"/>
  <c r="ES119" i="2"/>
  <c r="ES117" i="2"/>
  <c r="ES110" i="2"/>
  <c r="EP119" i="2"/>
  <c r="EM115" i="2"/>
  <c r="EM112" i="2"/>
  <c r="EG120" i="2"/>
  <c r="EG110" i="2"/>
  <c r="ED111" i="2"/>
  <c r="DU121" i="2"/>
  <c r="DO121" i="2"/>
  <c r="DL110" i="2"/>
  <c r="DK135" i="2"/>
  <c r="DJ135" i="2"/>
  <c r="DK122" i="2"/>
  <c r="DJ122" i="2"/>
  <c r="DK109" i="2"/>
  <c r="DJ109" i="2"/>
  <c r="DK96" i="2"/>
  <c r="DJ96" i="2"/>
  <c r="DK83" i="2"/>
  <c r="DJ83" i="2"/>
  <c r="DK70" i="2"/>
  <c r="DJ70" i="2"/>
  <c r="DK57" i="2"/>
  <c r="DJ57" i="2"/>
  <c r="DK44" i="2"/>
  <c r="DJ44" i="2"/>
  <c r="DK31" i="2"/>
  <c r="DJ31" i="2"/>
  <c r="DK18" i="2"/>
  <c r="DJ18" i="2"/>
  <c r="DI121" i="2"/>
  <c r="DI116" i="2"/>
  <c r="DI115" i="2"/>
  <c r="CZ116" i="2"/>
  <c r="BY120" i="2"/>
  <c r="BY111" i="2"/>
  <c r="BG115" i="2"/>
  <c r="BF135" i="2"/>
  <c r="BE135" i="2"/>
  <c r="BF122" i="2"/>
  <c r="BE122" i="2"/>
  <c r="BF109" i="2"/>
  <c r="BE109" i="2"/>
  <c r="BF96" i="2"/>
  <c r="BE96" i="2"/>
  <c r="BF83" i="2"/>
  <c r="BE83" i="2"/>
  <c r="BF70" i="2"/>
  <c r="BE70" i="2"/>
  <c r="BF57" i="2"/>
  <c r="BE57" i="2"/>
  <c r="BF44" i="2"/>
  <c r="BE44" i="2"/>
  <c r="BF31" i="2"/>
  <c r="BE31" i="2"/>
  <c r="BF18" i="2"/>
  <c r="BE18" i="2"/>
  <c r="AX119" i="2"/>
  <c r="Q111" i="2"/>
  <c r="K119" i="2"/>
  <c r="K117" i="2"/>
  <c r="K116" i="2"/>
  <c r="K113" i="2"/>
  <c r="IH108" i="2"/>
  <c r="IH102" i="2"/>
  <c r="IE108" i="2"/>
  <c r="IE101" i="2"/>
  <c r="ES108" i="2"/>
  <c r="ES107" i="2"/>
  <c r="EM101" i="2"/>
  <c r="EM99" i="2"/>
  <c r="EG107" i="2"/>
  <c r="EG106" i="2"/>
  <c r="DU106" i="2"/>
  <c r="DU104" i="2"/>
  <c r="DI108" i="2"/>
  <c r="DI102" i="2"/>
  <c r="DI101" i="2"/>
  <c r="DF107" i="2"/>
  <c r="CS135" i="2"/>
  <c r="CR135" i="2"/>
  <c r="CS122" i="2"/>
  <c r="CR122" i="2"/>
  <c r="CS109" i="2"/>
  <c r="CR109" i="2"/>
  <c r="CS96" i="2"/>
  <c r="CR96" i="2"/>
  <c r="CS83" i="2"/>
  <c r="CR83" i="2"/>
  <c r="CS70" i="2"/>
  <c r="CR70" i="2"/>
  <c r="CS57" i="2"/>
  <c r="CR57" i="2"/>
  <c r="CS44" i="2"/>
  <c r="CR44" i="2"/>
  <c r="CS31" i="2"/>
  <c r="CR31" i="2"/>
  <c r="CS18" i="2"/>
  <c r="CR18" i="2"/>
  <c r="BY98" i="2"/>
  <c r="Q100" i="2"/>
  <c r="K104" i="2"/>
  <c r="K103" i="2"/>
  <c r="IH91" i="2"/>
  <c r="IH88" i="2"/>
  <c r="IH87" i="2"/>
  <c r="IE88" i="2"/>
  <c r="IE92" i="2"/>
  <c r="IE85" i="2"/>
  <c r="HJ89" i="2"/>
  <c r="GX89" i="2"/>
  <c r="EG95" i="2"/>
  <c r="EG94" i="2"/>
  <c r="DU94" i="2"/>
  <c r="DI93" i="2"/>
  <c r="DI84" i="2"/>
  <c r="CN84" i="2"/>
  <c r="CD135" i="2"/>
  <c r="CC135" i="2"/>
  <c r="CD122" i="2"/>
  <c r="CC122" i="2"/>
  <c r="CD109" i="2"/>
  <c r="CC109" i="2"/>
  <c r="CD96" i="2"/>
  <c r="CC96" i="2"/>
  <c r="CD83" i="2"/>
  <c r="CC83" i="2"/>
  <c r="CD70" i="2"/>
  <c r="CC70" i="2"/>
  <c r="CD57" i="2"/>
  <c r="CC57" i="2"/>
  <c r="CD44" i="2"/>
  <c r="CC44" i="2"/>
  <c r="CD31" i="2"/>
  <c r="CC31" i="2"/>
  <c r="CD18" i="2"/>
  <c r="CC18" i="2"/>
  <c r="BY86" i="2"/>
  <c r="IH81" i="2"/>
  <c r="IH80" i="2"/>
  <c r="IH78" i="2"/>
  <c r="IH73" i="2"/>
  <c r="IE80" i="2"/>
  <c r="IE74" i="2"/>
  <c r="HS74" i="2"/>
  <c r="HS73" i="2"/>
  <c r="HS72" i="2"/>
  <c r="HJ76" i="2"/>
  <c r="GX79" i="2"/>
  <c r="GX71" i="2"/>
  <c r="GO76" i="2"/>
  <c r="GO75" i="2"/>
  <c r="EG82" i="2"/>
  <c r="EG80" i="2"/>
  <c r="ED80" i="2"/>
  <c r="EP67" i="2" l="1"/>
  <c r="IH69" i="2"/>
  <c r="IH68" i="2"/>
  <c r="IH67" i="2"/>
  <c r="IH60" i="2"/>
  <c r="IE68" i="2"/>
  <c r="IE62" i="2"/>
  <c r="HY66" i="2"/>
  <c r="HS61" i="2"/>
  <c r="HS60" i="2"/>
  <c r="HJ63" i="2"/>
  <c r="HJ59" i="2"/>
  <c r="HJ58" i="2"/>
  <c r="HG63" i="2"/>
  <c r="HG62" i="2"/>
  <c r="GX68" i="2"/>
  <c r="GX67" i="2"/>
  <c r="GX58" i="2"/>
  <c r="GO62" i="2"/>
  <c r="GO61" i="2"/>
  <c r="EY64" i="2"/>
  <c r="EY63" i="2"/>
  <c r="EY62" i="2"/>
  <c r="EY61" i="2"/>
  <c r="EX135" i="2"/>
  <c r="EW135" i="2"/>
  <c r="EX122" i="2"/>
  <c r="EW122" i="2"/>
  <c r="EX109" i="2"/>
  <c r="EW109" i="2"/>
  <c r="EX96" i="2"/>
  <c r="EW96" i="2"/>
  <c r="EX83" i="2"/>
  <c r="EW83" i="2"/>
  <c r="EX70" i="2"/>
  <c r="EW70" i="2"/>
  <c r="EX57" i="2"/>
  <c r="EW57" i="2"/>
  <c r="EX44" i="2"/>
  <c r="EW44" i="2"/>
  <c r="EX31" i="2"/>
  <c r="EW31" i="2"/>
  <c r="EX18" i="2"/>
  <c r="EW18" i="2"/>
  <c r="ES68" i="2"/>
  <c r="EM60" i="2"/>
  <c r="EG67" i="2"/>
  <c r="DU67" i="2"/>
  <c r="DI69" i="2"/>
  <c r="DI67" i="2"/>
  <c r="DI62" i="2"/>
  <c r="CN62" i="2"/>
  <c r="BY61" i="2"/>
  <c r="AN122" i="2"/>
  <c r="AM122" i="2"/>
  <c r="AN109" i="2"/>
  <c r="AM109" i="2"/>
  <c r="AN96" i="2"/>
  <c r="AM96" i="2"/>
  <c r="AN83" i="2"/>
  <c r="AM83" i="2"/>
  <c r="AN70" i="2"/>
  <c r="AM70" i="2"/>
  <c r="AN57" i="2"/>
  <c r="AM57" i="2"/>
  <c r="AN44" i="2"/>
  <c r="AM44" i="2"/>
  <c r="AN31" i="2"/>
  <c r="AM31" i="2"/>
  <c r="AN18" i="2"/>
  <c r="AM18" i="2"/>
  <c r="K64" i="2"/>
  <c r="IH45" i="2" l="1"/>
  <c r="IE55" i="2"/>
  <c r="HU135" i="2"/>
  <c r="HT135" i="2"/>
  <c r="HU122" i="2"/>
  <c r="HT122" i="2"/>
  <c r="HU109" i="2"/>
  <c r="HT109" i="2"/>
  <c r="HU96" i="2"/>
  <c r="HT96" i="2"/>
  <c r="HU83" i="2"/>
  <c r="HT83" i="2"/>
  <c r="HU70" i="2"/>
  <c r="HT70" i="2"/>
  <c r="HU57" i="2"/>
  <c r="HT57" i="2"/>
  <c r="HU44" i="2"/>
  <c r="HT44" i="2"/>
  <c r="HU31" i="2"/>
  <c r="HT31" i="2"/>
  <c r="HU18" i="2"/>
  <c r="HT18" i="2"/>
  <c r="HS49" i="2"/>
  <c r="HS48" i="2"/>
  <c r="HO135" i="2"/>
  <c r="HN135" i="2"/>
  <c r="HO122" i="2"/>
  <c r="HN122" i="2"/>
  <c r="HO109" i="2"/>
  <c r="HN109" i="2"/>
  <c r="HO96" i="2"/>
  <c r="HN96" i="2"/>
  <c r="HO83" i="2"/>
  <c r="HN83" i="2"/>
  <c r="HO70" i="2"/>
  <c r="HN70" i="2"/>
  <c r="HO57" i="2"/>
  <c r="HN57" i="2"/>
  <c r="HO44" i="2"/>
  <c r="HN44" i="2"/>
  <c r="HO31" i="2"/>
  <c r="HN31" i="2"/>
  <c r="HO18" i="2"/>
  <c r="HN18" i="2"/>
  <c r="HJ49" i="2"/>
  <c r="GU47" i="2"/>
  <c r="GU45" i="2"/>
  <c r="GO48" i="2"/>
  <c r="FZ52" i="2"/>
  <c r="FZ48" i="2"/>
  <c r="FZ46" i="2"/>
  <c r="EG56" i="2"/>
  <c r="EG55" i="2"/>
  <c r="EG48" i="2"/>
  <c r="ED52" i="2"/>
  <c r="ED47" i="2"/>
  <c r="CN46" i="2"/>
  <c r="CK54" i="2"/>
  <c r="BY48" i="2"/>
  <c r="S122" i="2"/>
  <c r="R122" i="2"/>
  <c r="S109" i="2"/>
  <c r="R109" i="2"/>
  <c r="S96" i="2"/>
  <c r="R96" i="2"/>
  <c r="S83" i="2"/>
  <c r="R83" i="2"/>
  <c r="S70" i="2"/>
  <c r="R70" i="2"/>
  <c r="S57" i="2"/>
  <c r="R57" i="2"/>
  <c r="S44" i="2"/>
  <c r="R44" i="2"/>
  <c r="S31" i="2"/>
  <c r="R31" i="2"/>
  <c r="S18" i="2"/>
  <c r="R18" i="2"/>
  <c r="P122" i="2"/>
  <c r="O122" i="2"/>
  <c r="P109" i="2"/>
  <c r="O109" i="2"/>
  <c r="P96" i="2"/>
  <c r="O96" i="2"/>
  <c r="P83" i="2"/>
  <c r="O83" i="2"/>
  <c r="P70" i="2"/>
  <c r="O70" i="2"/>
  <c r="P57" i="2"/>
  <c r="O57" i="2"/>
  <c r="P44" i="2"/>
  <c r="O44" i="2"/>
  <c r="P31" i="2"/>
  <c r="O31" i="2"/>
  <c r="P18" i="2"/>
  <c r="O18" i="2"/>
  <c r="IH40" i="2"/>
  <c r="IH41" i="2"/>
  <c r="IE42" i="2"/>
  <c r="IE43" i="2"/>
  <c r="HS35" i="2"/>
  <c r="HJ41" i="2"/>
  <c r="HJ40" i="2"/>
  <c r="HJ37" i="2"/>
  <c r="GX41" i="2"/>
  <c r="GU43" i="2"/>
  <c r="GT135" i="2"/>
  <c r="GS135" i="2"/>
  <c r="GT122" i="2"/>
  <c r="GS122" i="2"/>
  <c r="GT109" i="2"/>
  <c r="GS109" i="2"/>
  <c r="GT96" i="2"/>
  <c r="GS96" i="2"/>
  <c r="GT83" i="2"/>
  <c r="GS83" i="2"/>
  <c r="GT70" i="2"/>
  <c r="GS70" i="2"/>
  <c r="GT57" i="2"/>
  <c r="GS57" i="2"/>
  <c r="GT44" i="2"/>
  <c r="GS44" i="2"/>
  <c r="GT31" i="2"/>
  <c r="GS31" i="2"/>
  <c r="GT18" i="2"/>
  <c r="GS18" i="2"/>
  <c r="GO36" i="2"/>
  <c r="GE135" i="2"/>
  <c r="GD135" i="2"/>
  <c r="GE122" i="2"/>
  <c r="GD122" i="2"/>
  <c r="GE109" i="2"/>
  <c r="GD109" i="2"/>
  <c r="GE96" i="2"/>
  <c r="GD96" i="2"/>
  <c r="GE83" i="2"/>
  <c r="GD83" i="2"/>
  <c r="GE70" i="2"/>
  <c r="GD70" i="2"/>
  <c r="GE57" i="2"/>
  <c r="GD57" i="2"/>
  <c r="GE44" i="2"/>
  <c r="GD44" i="2"/>
  <c r="GE31" i="2"/>
  <c r="GD31" i="2"/>
  <c r="GE18" i="2"/>
  <c r="GD18" i="2"/>
  <c r="FZ41" i="2"/>
  <c r="FZ38" i="2"/>
  <c r="ES32" i="2"/>
  <c r="DU40" i="2"/>
  <c r="DU43" i="2"/>
  <c r="DI42" i="2"/>
  <c r="DI41" i="2"/>
  <c r="DI38" i="2"/>
  <c r="DI37" i="2"/>
  <c r="DI36" i="2"/>
  <c r="CY135" i="2"/>
  <c r="CX135" i="2"/>
  <c r="CY122" i="2"/>
  <c r="CX122" i="2"/>
  <c r="CY109" i="2"/>
  <c r="CX109" i="2"/>
  <c r="CY96" i="2"/>
  <c r="CX96" i="2"/>
  <c r="CY83" i="2"/>
  <c r="CX83" i="2"/>
  <c r="CY70" i="2"/>
  <c r="CX70" i="2"/>
  <c r="CY57" i="2"/>
  <c r="CX57" i="2"/>
  <c r="CY44" i="2"/>
  <c r="CX44" i="2"/>
  <c r="CY31" i="2"/>
  <c r="CX31" i="2"/>
  <c r="CY18" i="2"/>
  <c r="CX18" i="2"/>
  <c r="CP135" i="2"/>
  <c r="CO135" i="2"/>
  <c r="CP122" i="2"/>
  <c r="CO122" i="2"/>
  <c r="CP109" i="2"/>
  <c r="CO109" i="2"/>
  <c r="CP96" i="2"/>
  <c r="CO96" i="2"/>
  <c r="CP83" i="2"/>
  <c r="CO83" i="2"/>
  <c r="CP70" i="2"/>
  <c r="CO70" i="2"/>
  <c r="CP57" i="2"/>
  <c r="CO57" i="2"/>
  <c r="CP44" i="2"/>
  <c r="CO44" i="2"/>
  <c r="CP31" i="2"/>
  <c r="CO31" i="2"/>
  <c r="CP18" i="2"/>
  <c r="CO18" i="2"/>
  <c r="CN38" i="2"/>
  <c r="CJ135" i="2"/>
  <c r="CI135" i="2"/>
  <c r="CJ122" i="2"/>
  <c r="CI122" i="2"/>
  <c r="CJ109" i="2"/>
  <c r="CI109" i="2"/>
  <c r="CJ96" i="2"/>
  <c r="CI96" i="2"/>
  <c r="CJ83" i="2"/>
  <c r="CI83" i="2"/>
  <c r="CJ70" i="2"/>
  <c r="CI70" i="2"/>
  <c r="CJ57" i="2"/>
  <c r="CI57" i="2"/>
  <c r="CJ44" i="2"/>
  <c r="CI44" i="2"/>
  <c r="CJ31" i="2"/>
  <c r="CI31" i="2"/>
  <c r="CJ18" i="2"/>
  <c r="CI18" i="2"/>
  <c r="IH30" i="2"/>
  <c r="IH25" i="2"/>
  <c r="HY27" i="2"/>
  <c r="HS20" i="2"/>
  <c r="HJ29" i="2"/>
  <c r="HJ25" i="2"/>
  <c r="HG24" i="2"/>
  <c r="HF135" i="2"/>
  <c r="HE135" i="2"/>
  <c r="HF122" i="2"/>
  <c r="HE122" i="2"/>
  <c r="HF109" i="2"/>
  <c r="HE109" i="2"/>
  <c r="HF96" i="2"/>
  <c r="HE96" i="2"/>
  <c r="HF83" i="2"/>
  <c r="HE83" i="2"/>
  <c r="HF70" i="2"/>
  <c r="HE70" i="2"/>
  <c r="HF57" i="2"/>
  <c r="HE57" i="2"/>
  <c r="HF44" i="2"/>
  <c r="HE44" i="2"/>
  <c r="HF31" i="2"/>
  <c r="HE31" i="2"/>
  <c r="HF18" i="2"/>
  <c r="HE18" i="2"/>
  <c r="HD22" i="2"/>
  <c r="GX19" i="2"/>
  <c r="GO25" i="2"/>
  <c r="GO24" i="2"/>
  <c r="GI22" i="2"/>
  <c r="FZ24" i="2"/>
  <c r="ES24" i="2"/>
  <c r="ES29" i="2"/>
  <c r="ES28" i="2"/>
  <c r="ES27" i="2"/>
  <c r="EG20" i="2"/>
  <c r="DI25" i="2"/>
  <c r="DI20" i="2"/>
  <c r="DF22" i="2"/>
  <c r="DF20" i="2"/>
  <c r="CN25" i="2"/>
  <c r="CB27" i="2"/>
  <c r="AX30" i="2"/>
  <c r="K26" i="2"/>
  <c r="K25" i="2"/>
  <c r="ID18" i="2"/>
  <c r="HY14" i="2"/>
  <c r="HR135" i="2"/>
  <c r="HQ135" i="2"/>
  <c r="HR122" i="2"/>
  <c r="HQ122" i="2"/>
  <c r="HR109" i="2"/>
  <c r="HQ109" i="2"/>
  <c r="HR96" i="2"/>
  <c r="HQ96" i="2"/>
  <c r="HR83" i="2"/>
  <c r="HQ83" i="2"/>
  <c r="HR70" i="2"/>
  <c r="HQ70" i="2"/>
  <c r="HR57" i="2"/>
  <c r="HQ57" i="2"/>
  <c r="HR44" i="2"/>
  <c r="HQ44" i="2"/>
  <c r="HR31" i="2"/>
  <c r="HQ31" i="2"/>
  <c r="HR18" i="2"/>
  <c r="HQ18" i="2"/>
  <c r="HS7" i="2"/>
  <c r="HM7" i="2"/>
  <c r="HJ9" i="2"/>
  <c r="HJ6" i="2"/>
  <c r="HD17" i="2"/>
  <c r="HA10" i="2"/>
  <c r="GI15" i="2"/>
  <c r="GI13" i="2"/>
  <c r="ES15" i="2"/>
  <c r="EM10" i="2"/>
  <c r="EM8" i="2"/>
  <c r="EM6" i="2"/>
  <c r="EG15" i="2"/>
  <c r="EG12" i="2"/>
  <c r="EG6" i="2"/>
  <c r="DU6" i="2"/>
  <c r="DI15" i="2"/>
  <c r="DI14" i="2"/>
  <c r="AC15" i="2"/>
  <c r="AC14" i="2"/>
  <c r="IG135" i="2"/>
  <c r="IF135" i="2"/>
  <c r="ID135" i="2"/>
  <c r="IC135" i="2"/>
  <c r="HX135" i="2"/>
  <c r="HW135" i="2"/>
  <c r="HL135" i="2"/>
  <c r="HK135" i="2"/>
  <c r="HI135" i="2"/>
  <c r="HH135" i="2"/>
  <c r="HC135" i="2"/>
  <c r="HB135" i="2"/>
  <c r="GZ135" i="2"/>
  <c r="GY135" i="2"/>
  <c r="GW135" i="2"/>
  <c r="GV135" i="2"/>
  <c r="GN135" i="2"/>
  <c r="GM135" i="2"/>
  <c r="GH135" i="2"/>
  <c r="GG135" i="2"/>
  <c r="FY135" i="2"/>
  <c r="FX135" i="2"/>
  <c r="FS135" i="2"/>
  <c r="FR135" i="2"/>
  <c r="ER135" i="2"/>
  <c r="EQ135" i="2"/>
  <c r="EN135" i="2"/>
  <c r="EL135" i="2"/>
  <c r="EK135" i="2"/>
  <c r="EF135" i="2"/>
  <c r="EE135" i="2"/>
  <c r="EC135" i="2"/>
  <c r="EB135" i="2"/>
  <c r="DZ135" i="2"/>
  <c r="DY135" i="2"/>
  <c r="DT135" i="2"/>
  <c r="DS135" i="2"/>
  <c r="DN135" i="2"/>
  <c r="DM135" i="2"/>
  <c r="DH135" i="2"/>
  <c r="DG135" i="2"/>
  <c r="DE135" i="2"/>
  <c r="DD135" i="2"/>
  <c r="CM135" i="2"/>
  <c r="CL135" i="2"/>
  <c r="CA135" i="2"/>
  <c r="BZ135" i="2"/>
  <c r="BX135" i="2"/>
  <c r="BW135" i="2"/>
  <c r="J135" i="2"/>
  <c r="I135" i="2"/>
  <c r="IG122" i="2"/>
  <c r="IF122" i="2"/>
  <c r="ID122" i="2"/>
  <c r="IC122" i="2"/>
  <c r="HX122" i="2"/>
  <c r="HW122" i="2"/>
  <c r="HL122" i="2"/>
  <c r="HK122" i="2"/>
  <c r="HI122" i="2"/>
  <c r="HH122" i="2"/>
  <c r="HC122" i="2"/>
  <c r="HB122" i="2"/>
  <c r="GZ122" i="2"/>
  <c r="GY122" i="2"/>
  <c r="GW122" i="2"/>
  <c r="GV122" i="2"/>
  <c r="GN122" i="2"/>
  <c r="GM122" i="2"/>
  <c r="GH122" i="2"/>
  <c r="GG122" i="2"/>
  <c r="FY122" i="2"/>
  <c r="FX122" i="2"/>
  <c r="FS122" i="2"/>
  <c r="FR122" i="2"/>
  <c r="ER122" i="2"/>
  <c r="EQ122" i="2"/>
  <c r="EO122" i="2"/>
  <c r="EN122" i="2"/>
  <c r="EL122" i="2"/>
  <c r="EK122" i="2"/>
  <c r="EF122" i="2"/>
  <c r="EE122" i="2"/>
  <c r="EC122" i="2"/>
  <c r="EB122" i="2"/>
  <c r="DZ122" i="2"/>
  <c r="DY122" i="2"/>
  <c r="DT122" i="2"/>
  <c r="DS122" i="2"/>
  <c r="DN122" i="2"/>
  <c r="DM122" i="2"/>
  <c r="DH122" i="2"/>
  <c r="DG122" i="2"/>
  <c r="DE122" i="2"/>
  <c r="DD122" i="2"/>
  <c r="CM122" i="2"/>
  <c r="CL122" i="2"/>
  <c r="CA122" i="2"/>
  <c r="BZ122" i="2"/>
  <c r="BX122" i="2"/>
  <c r="BW122" i="2"/>
  <c r="AW122" i="2"/>
  <c r="AV122" i="2"/>
  <c r="AT122" i="2"/>
  <c r="AS122" i="2"/>
  <c r="BC122" i="2"/>
  <c r="BB122" i="2"/>
  <c r="AB122" i="2"/>
  <c r="AA122" i="2"/>
  <c r="V122" i="2"/>
  <c r="U122" i="2"/>
  <c r="M122" i="2"/>
  <c r="L122" i="2"/>
  <c r="J122" i="2"/>
  <c r="I122" i="2"/>
  <c r="IG109" i="2"/>
  <c r="IF109" i="2"/>
  <c r="ID109" i="2"/>
  <c r="IC109" i="2"/>
  <c r="HX109" i="2"/>
  <c r="HW109" i="2"/>
  <c r="HL109" i="2"/>
  <c r="HK109" i="2"/>
  <c r="HI109" i="2"/>
  <c r="HH109" i="2"/>
  <c r="HC109" i="2"/>
  <c r="HB109" i="2"/>
  <c r="GZ109" i="2"/>
  <c r="GY109" i="2"/>
  <c r="GW109" i="2"/>
  <c r="GV109" i="2"/>
  <c r="GN109" i="2"/>
  <c r="GM109" i="2"/>
  <c r="GH109" i="2"/>
  <c r="GG109" i="2"/>
  <c r="FY109" i="2"/>
  <c r="FX109" i="2"/>
  <c r="FS109" i="2"/>
  <c r="FR109" i="2"/>
  <c r="ER109" i="2"/>
  <c r="EQ109" i="2"/>
  <c r="EO109" i="2"/>
  <c r="EN109" i="2"/>
  <c r="EL109" i="2"/>
  <c r="EK109" i="2"/>
  <c r="EF109" i="2"/>
  <c r="EE109" i="2"/>
  <c r="EC109" i="2"/>
  <c r="EB109" i="2"/>
  <c r="DZ109" i="2"/>
  <c r="DY109" i="2"/>
  <c r="DT109" i="2"/>
  <c r="DS109" i="2"/>
  <c r="DN109" i="2"/>
  <c r="DM109" i="2"/>
  <c r="DH109" i="2"/>
  <c r="DG109" i="2"/>
  <c r="DE109" i="2"/>
  <c r="DD109" i="2"/>
  <c r="CM109" i="2"/>
  <c r="CL109" i="2"/>
  <c r="CA109" i="2"/>
  <c r="BZ109" i="2"/>
  <c r="BX109" i="2"/>
  <c r="BW109" i="2"/>
  <c r="AW109" i="2"/>
  <c r="AV109" i="2"/>
  <c r="AT109" i="2"/>
  <c r="AS109" i="2"/>
  <c r="BC109" i="2"/>
  <c r="BB109" i="2"/>
  <c r="AB109" i="2"/>
  <c r="AA109" i="2"/>
  <c r="V109" i="2"/>
  <c r="U109" i="2"/>
  <c r="M109" i="2"/>
  <c r="L109" i="2"/>
  <c r="J109" i="2"/>
  <c r="I109" i="2"/>
  <c r="IG96" i="2"/>
  <c r="IF96" i="2"/>
  <c r="ID96" i="2"/>
  <c r="IC96" i="2"/>
  <c r="HX96" i="2"/>
  <c r="HW96" i="2"/>
  <c r="HL96" i="2"/>
  <c r="HK96" i="2"/>
  <c r="HI96" i="2"/>
  <c r="HH96" i="2"/>
  <c r="HC96" i="2"/>
  <c r="HB96" i="2"/>
  <c r="GZ96" i="2"/>
  <c r="GY96" i="2"/>
  <c r="GW96" i="2"/>
  <c r="GV96" i="2"/>
  <c r="GN96" i="2"/>
  <c r="GM96" i="2"/>
  <c r="GH96" i="2"/>
  <c r="GG96" i="2"/>
  <c r="FY96" i="2"/>
  <c r="FX96" i="2"/>
  <c r="FS96" i="2"/>
  <c r="FR96" i="2"/>
  <c r="ER96" i="2"/>
  <c r="EQ96" i="2"/>
  <c r="EO96" i="2"/>
  <c r="EN96" i="2"/>
  <c r="EL96" i="2"/>
  <c r="EK96" i="2"/>
  <c r="EF96" i="2"/>
  <c r="EE96" i="2"/>
  <c r="EC96" i="2"/>
  <c r="EB96" i="2"/>
  <c r="DZ96" i="2"/>
  <c r="DY96" i="2"/>
  <c r="DT96" i="2"/>
  <c r="DS96" i="2"/>
  <c r="DN96" i="2"/>
  <c r="DM96" i="2"/>
  <c r="DH96" i="2"/>
  <c r="DG96" i="2"/>
  <c r="DE96" i="2"/>
  <c r="DD96" i="2"/>
  <c r="CM96" i="2"/>
  <c r="CL96" i="2"/>
  <c r="CA96" i="2"/>
  <c r="BZ96" i="2"/>
  <c r="BX96" i="2"/>
  <c r="BW96" i="2"/>
  <c r="AW96" i="2"/>
  <c r="AV96" i="2"/>
  <c r="AT96" i="2"/>
  <c r="AS96" i="2"/>
  <c r="BC96" i="2"/>
  <c r="BB96" i="2"/>
  <c r="AB96" i="2"/>
  <c r="AA96" i="2"/>
  <c r="V96" i="2"/>
  <c r="U96" i="2"/>
  <c r="M96" i="2"/>
  <c r="L96" i="2"/>
  <c r="J96" i="2"/>
  <c r="I96" i="2"/>
  <c r="IG83" i="2"/>
  <c r="IF83" i="2"/>
  <c r="ID83" i="2"/>
  <c r="IC83" i="2"/>
  <c r="HX83" i="2"/>
  <c r="HW83" i="2"/>
  <c r="HL83" i="2"/>
  <c r="HK83" i="2"/>
  <c r="HI83" i="2"/>
  <c r="HH83" i="2"/>
  <c r="HC83" i="2"/>
  <c r="HB83" i="2"/>
  <c r="GZ83" i="2"/>
  <c r="GY83" i="2"/>
  <c r="GW83" i="2"/>
  <c r="GV83" i="2"/>
  <c r="GN83" i="2"/>
  <c r="GM83" i="2"/>
  <c r="GH83" i="2"/>
  <c r="GG83" i="2"/>
  <c r="FY83" i="2"/>
  <c r="FX83" i="2"/>
  <c r="FS83" i="2"/>
  <c r="FR83" i="2"/>
  <c r="ER83" i="2"/>
  <c r="EQ83" i="2"/>
  <c r="EO83" i="2"/>
  <c r="EN83" i="2"/>
  <c r="EL83" i="2"/>
  <c r="EK83" i="2"/>
  <c r="EF83" i="2"/>
  <c r="EE83" i="2"/>
  <c r="EC83" i="2"/>
  <c r="EB83" i="2"/>
  <c r="DZ83" i="2"/>
  <c r="DY83" i="2"/>
  <c r="DT83" i="2"/>
  <c r="DS83" i="2"/>
  <c r="DN83" i="2"/>
  <c r="DM83" i="2"/>
  <c r="DH83" i="2"/>
  <c r="DG83" i="2"/>
  <c r="DE83" i="2"/>
  <c r="DD83" i="2"/>
  <c r="CM83" i="2"/>
  <c r="CL83" i="2"/>
  <c r="CA83" i="2"/>
  <c r="BZ83" i="2"/>
  <c r="BX83" i="2"/>
  <c r="BW83" i="2"/>
  <c r="AW83" i="2"/>
  <c r="AV83" i="2"/>
  <c r="AT83" i="2"/>
  <c r="AS83" i="2"/>
  <c r="BC83" i="2"/>
  <c r="BB83" i="2"/>
  <c r="AB83" i="2"/>
  <c r="AA83" i="2"/>
  <c r="V83" i="2"/>
  <c r="U83" i="2"/>
  <c r="M83" i="2"/>
  <c r="L83" i="2"/>
  <c r="J83" i="2"/>
  <c r="I83" i="2"/>
  <c r="IG70" i="2"/>
  <c r="IF70" i="2"/>
  <c r="ID70" i="2"/>
  <c r="IC70" i="2"/>
  <c r="HX70" i="2"/>
  <c r="HW70" i="2"/>
  <c r="HL70" i="2"/>
  <c r="HK70" i="2"/>
  <c r="HI70" i="2"/>
  <c r="HH70" i="2"/>
  <c r="HC70" i="2"/>
  <c r="HB70" i="2"/>
  <c r="GZ70" i="2"/>
  <c r="GY70" i="2"/>
  <c r="GW70" i="2"/>
  <c r="GV70" i="2"/>
  <c r="GN70" i="2"/>
  <c r="GM70" i="2"/>
  <c r="GH70" i="2"/>
  <c r="GG70" i="2"/>
  <c r="FY70" i="2"/>
  <c r="FX70" i="2"/>
  <c r="FS70" i="2"/>
  <c r="FR70" i="2"/>
  <c r="ER70" i="2"/>
  <c r="EQ70" i="2"/>
  <c r="EO70" i="2"/>
  <c r="EN70" i="2"/>
  <c r="EL70" i="2"/>
  <c r="EK70" i="2"/>
  <c r="EF70" i="2"/>
  <c r="EE70" i="2"/>
  <c r="EC70" i="2"/>
  <c r="EB70" i="2"/>
  <c r="DZ70" i="2"/>
  <c r="DY70" i="2"/>
  <c r="DT70" i="2"/>
  <c r="DS70" i="2"/>
  <c r="DN70" i="2"/>
  <c r="DM70" i="2"/>
  <c r="DH70" i="2"/>
  <c r="DG70" i="2"/>
  <c r="DE70" i="2"/>
  <c r="DD70" i="2"/>
  <c r="CM70" i="2"/>
  <c r="CL70" i="2"/>
  <c r="CA70" i="2"/>
  <c r="BZ70" i="2"/>
  <c r="BX70" i="2"/>
  <c r="BW70" i="2"/>
  <c r="AW70" i="2"/>
  <c r="AV70" i="2"/>
  <c r="AT70" i="2"/>
  <c r="AS70" i="2"/>
  <c r="BC70" i="2"/>
  <c r="BB70" i="2"/>
  <c r="AB70" i="2"/>
  <c r="AA70" i="2"/>
  <c r="V70" i="2"/>
  <c r="U70" i="2"/>
  <c r="M70" i="2"/>
  <c r="L70" i="2"/>
  <c r="J70" i="2"/>
  <c r="I70" i="2"/>
  <c r="IG57" i="2"/>
  <c r="IF57" i="2"/>
  <c r="ID57" i="2"/>
  <c r="IC57" i="2"/>
  <c r="HX57" i="2"/>
  <c r="HW57" i="2"/>
  <c r="HL57" i="2"/>
  <c r="HK57" i="2"/>
  <c r="HI57" i="2"/>
  <c r="HH57" i="2"/>
  <c r="HC57" i="2"/>
  <c r="HB57" i="2"/>
  <c r="GZ57" i="2"/>
  <c r="GY57" i="2"/>
  <c r="GW57" i="2"/>
  <c r="GV57" i="2"/>
  <c r="GN57" i="2"/>
  <c r="GM57" i="2"/>
  <c r="GH57" i="2"/>
  <c r="GG57" i="2"/>
  <c r="FY57" i="2"/>
  <c r="FX57" i="2"/>
  <c r="FS57" i="2"/>
  <c r="FR57" i="2"/>
  <c r="ER57" i="2"/>
  <c r="EQ57" i="2"/>
  <c r="EO57" i="2"/>
  <c r="EN57" i="2"/>
  <c r="EL57" i="2"/>
  <c r="EK57" i="2"/>
  <c r="EF57" i="2"/>
  <c r="EE57" i="2"/>
  <c r="EC57" i="2"/>
  <c r="EB57" i="2"/>
  <c r="DZ57" i="2"/>
  <c r="DY57" i="2"/>
  <c r="DT57" i="2"/>
  <c r="DS57" i="2"/>
  <c r="DN57" i="2"/>
  <c r="DM57" i="2"/>
  <c r="DH57" i="2"/>
  <c r="DG57" i="2"/>
  <c r="DE57" i="2"/>
  <c r="DD57" i="2"/>
  <c r="CM57" i="2"/>
  <c r="CL57" i="2"/>
  <c r="CA57" i="2"/>
  <c r="BZ57" i="2"/>
  <c r="BX57" i="2"/>
  <c r="BW57" i="2"/>
  <c r="AW57" i="2"/>
  <c r="AV57" i="2"/>
  <c r="AT57" i="2"/>
  <c r="AS57" i="2"/>
  <c r="BC57" i="2"/>
  <c r="BB57" i="2"/>
  <c r="AB57" i="2"/>
  <c r="AA57" i="2"/>
  <c r="V57" i="2"/>
  <c r="U57" i="2"/>
  <c r="M57" i="2"/>
  <c r="L57" i="2"/>
  <c r="J57" i="2"/>
  <c r="I57" i="2"/>
  <c r="IG44" i="2"/>
  <c r="IF44" i="2"/>
  <c r="ID44" i="2"/>
  <c r="IC44" i="2"/>
  <c r="HX44" i="2"/>
  <c r="HW44" i="2"/>
  <c r="HL44" i="2"/>
  <c r="HK44" i="2"/>
  <c r="HI44" i="2"/>
  <c r="HH44" i="2"/>
  <c r="HC44" i="2"/>
  <c r="HB44" i="2"/>
  <c r="GZ44" i="2"/>
  <c r="GY44" i="2"/>
  <c r="GW44" i="2"/>
  <c r="GV44" i="2"/>
  <c r="GN44" i="2"/>
  <c r="GM44" i="2"/>
  <c r="GH44" i="2"/>
  <c r="GG44" i="2"/>
  <c r="FY44" i="2"/>
  <c r="FX44" i="2"/>
  <c r="FS44" i="2"/>
  <c r="FR44" i="2"/>
  <c r="ER44" i="2"/>
  <c r="EQ44" i="2"/>
  <c r="EO44" i="2"/>
  <c r="EN44" i="2"/>
  <c r="EL44" i="2"/>
  <c r="EK44" i="2"/>
  <c r="EF44" i="2"/>
  <c r="EE44" i="2"/>
  <c r="EC44" i="2"/>
  <c r="EB44" i="2"/>
  <c r="DZ44" i="2"/>
  <c r="DY44" i="2"/>
  <c r="DT44" i="2"/>
  <c r="DS44" i="2"/>
  <c r="DN44" i="2"/>
  <c r="DM44" i="2"/>
  <c r="DH44" i="2"/>
  <c r="DG44" i="2"/>
  <c r="DE44" i="2"/>
  <c r="DD44" i="2"/>
  <c r="CM44" i="2"/>
  <c r="CL44" i="2"/>
  <c r="CA44" i="2"/>
  <c r="BZ44" i="2"/>
  <c r="BX44" i="2"/>
  <c r="BW44" i="2"/>
  <c r="AW44" i="2"/>
  <c r="AV44" i="2"/>
  <c r="AT44" i="2"/>
  <c r="AS44" i="2"/>
  <c r="BC44" i="2"/>
  <c r="BB44" i="2"/>
  <c r="AB44" i="2"/>
  <c r="AA44" i="2"/>
  <c r="V44" i="2"/>
  <c r="U44" i="2"/>
  <c r="M44" i="2"/>
  <c r="L44" i="2"/>
  <c r="J44" i="2"/>
  <c r="I44" i="2"/>
  <c r="IG31" i="2"/>
  <c r="IF31" i="2"/>
  <c r="ID31" i="2"/>
  <c r="IC31" i="2"/>
  <c r="HX31" i="2"/>
  <c r="HW31" i="2"/>
  <c r="HL31" i="2"/>
  <c r="HK31" i="2"/>
  <c r="HI31" i="2"/>
  <c r="HH31" i="2"/>
  <c r="HC31" i="2"/>
  <c r="HB31" i="2"/>
  <c r="GZ31" i="2"/>
  <c r="GY31" i="2"/>
  <c r="GW31" i="2"/>
  <c r="GV31" i="2"/>
  <c r="GN31" i="2"/>
  <c r="GM31" i="2"/>
  <c r="GH31" i="2"/>
  <c r="GG31" i="2"/>
  <c r="FY31" i="2"/>
  <c r="FX31" i="2"/>
  <c r="FS31" i="2"/>
  <c r="FR31" i="2"/>
  <c r="ER31" i="2"/>
  <c r="EQ31" i="2"/>
  <c r="EO31" i="2"/>
  <c r="EN31" i="2"/>
  <c r="EL31" i="2"/>
  <c r="EK31" i="2"/>
  <c r="EF31" i="2"/>
  <c r="EE31" i="2"/>
  <c r="EC31" i="2"/>
  <c r="EB31" i="2"/>
  <c r="DZ31" i="2"/>
  <c r="DY31" i="2"/>
  <c r="DT31" i="2"/>
  <c r="DS31" i="2"/>
  <c r="DN31" i="2"/>
  <c r="DM31" i="2"/>
  <c r="DH31" i="2"/>
  <c r="DG31" i="2"/>
  <c r="DE31" i="2"/>
  <c r="DD31" i="2"/>
  <c r="CM31" i="2"/>
  <c r="CL31" i="2"/>
  <c r="CA31" i="2"/>
  <c r="BZ31" i="2"/>
  <c r="BX31" i="2"/>
  <c r="BW31" i="2"/>
  <c r="AW31" i="2"/>
  <c r="AV31" i="2"/>
  <c r="AT31" i="2"/>
  <c r="AS31" i="2"/>
  <c r="BC31" i="2"/>
  <c r="BB31" i="2"/>
  <c r="AB31" i="2"/>
  <c r="AA31" i="2"/>
  <c r="V31" i="2"/>
  <c r="U31" i="2"/>
  <c r="M31" i="2"/>
  <c r="L31" i="2"/>
  <c r="J31" i="2"/>
  <c r="I31" i="2"/>
  <c r="I18" i="2"/>
  <c r="J18" i="2"/>
  <c r="L18" i="2"/>
  <c r="M18" i="2"/>
  <c r="U18" i="2"/>
  <c r="V18" i="2"/>
  <c r="AA18" i="2"/>
  <c r="AB18" i="2"/>
  <c r="BB18" i="2"/>
  <c r="BC18" i="2"/>
  <c r="AS18" i="2"/>
  <c r="AT18" i="2"/>
  <c r="AV18" i="2"/>
  <c r="AW18" i="2"/>
  <c r="BW18" i="2"/>
  <c r="BX18" i="2"/>
  <c r="BZ18" i="2"/>
  <c r="CA18" i="2"/>
  <c r="CL18" i="2"/>
  <c r="CM18" i="2"/>
  <c r="DD18" i="2"/>
  <c r="DE18" i="2"/>
  <c r="DG18" i="2"/>
  <c r="DH18" i="2"/>
  <c r="DM18" i="2"/>
  <c r="DN18" i="2"/>
  <c r="DS18" i="2"/>
  <c r="DT18" i="2"/>
  <c r="DY18" i="2"/>
  <c r="DZ18" i="2"/>
  <c r="EB18" i="2"/>
  <c r="EC18" i="2"/>
  <c r="EE18" i="2"/>
  <c r="EF18" i="2"/>
  <c r="EK18" i="2"/>
  <c r="EL18" i="2"/>
  <c r="EN18" i="2"/>
  <c r="EO18" i="2"/>
  <c r="EQ18" i="2"/>
  <c r="ER18" i="2"/>
  <c r="FR18" i="2"/>
  <c r="FS18" i="2"/>
  <c r="FX18" i="2"/>
  <c r="FY18" i="2"/>
  <c r="GG18" i="2"/>
  <c r="GH18" i="2"/>
  <c r="GM18" i="2"/>
  <c r="GN18" i="2"/>
  <c r="GV18" i="2"/>
  <c r="GW18" i="2"/>
  <c r="GY18" i="2"/>
  <c r="GZ18" i="2"/>
  <c r="HB18" i="2"/>
  <c r="HC18" i="2"/>
  <c r="HH18" i="2"/>
  <c r="HI18" i="2"/>
  <c r="HK18" i="2"/>
  <c r="HL18" i="2"/>
  <c r="HW18" i="2"/>
  <c r="HX18" i="2"/>
  <c r="IC18" i="2"/>
  <c r="IF18" i="2"/>
  <c r="IG18" i="2"/>
  <c r="IJ18" i="2" l="1"/>
  <c r="II44" i="2"/>
  <c r="II57" i="2"/>
  <c r="II70" i="2"/>
  <c r="II83" i="2"/>
  <c r="II96" i="2"/>
  <c r="II109" i="2"/>
  <c r="II122" i="2"/>
  <c r="II135" i="2"/>
  <c r="IJ44" i="2"/>
  <c r="IJ70" i="2"/>
  <c r="IJ83" i="2"/>
  <c r="IJ96" i="2"/>
  <c r="IJ109" i="2"/>
  <c r="IJ122" i="2"/>
  <c r="IJ135" i="2"/>
  <c r="II31" i="2"/>
  <c r="IJ57" i="2"/>
  <c r="IJ31" i="2"/>
  <c r="II18" i="2"/>
  <c r="BJ116" i="4"/>
  <c r="CE116" i="4"/>
  <c r="CK116" i="4"/>
  <c r="CE123" i="4"/>
  <c r="CE124" i="4"/>
  <c r="CE128" i="4"/>
  <c r="BC135" i="4"/>
  <c r="BB135" i="4"/>
  <c r="BC122" i="4"/>
  <c r="BB122" i="4"/>
  <c r="BC109" i="4"/>
  <c r="BB109" i="4"/>
  <c r="BC96" i="4"/>
  <c r="BB96" i="4"/>
  <c r="BC83" i="4"/>
  <c r="BB83" i="4"/>
  <c r="BC70" i="4"/>
  <c r="BB70" i="4"/>
  <c r="BC57" i="4"/>
  <c r="BB57" i="4"/>
  <c r="BC44" i="4"/>
  <c r="BB44" i="4"/>
  <c r="BC31" i="4"/>
  <c r="BB31" i="4"/>
  <c r="BC18" i="4"/>
  <c r="BB18" i="4"/>
  <c r="AI128" i="4"/>
  <c r="AI125" i="4"/>
  <c r="AI126" i="4"/>
  <c r="AI127" i="4"/>
  <c r="AI123" i="4"/>
  <c r="AI124" i="4"/>
  <c r="E133" i="4"/>
  <c r="E131" i="4"/>
  <c r="H132" i="4"/>
  <c r="EJ115" i="4"/>
  <c r="DF117" i="4"/>
  <c r="DE135" i="4"/>
  <c r="DD135" i="4"/>
  <c r="DE122" i="4"/>
  <c r="DD122" i="4"/>
  <c r="DE109" i="4"/>
  <c r="DD109" i="4"/>
  <c r="DE96" i="4"/>
  <c r="DD96" i="4"/>
  <c r="DE83" i="4"/>
  <c r="DD83" i="4"/>
  <c r="DE70" i="4"/>
  <c r="DD70" i="4"/>
  <c r="DE57" i="4"/>
  <c r="DD57" i="4"/>
  <c r="DE44" i="4"/>
  <c r="DD44" i="4"/>
  <c r="DE31" i="4"/>
  <c r="DD31" i="4"/>
  <c r="DE18" i="4"/>
  <c r="DD18" i="4"/>
  <c r="CK121" i="4"/>
  <c r="CK120" i="4"/>
  <c r="CK119" i="4"/>
  <c r="CK118" i="4"/>
  <c r="CK115" i="4"/>
  <c r="CK114" i="4"/>
  <c r="CH120" i="4"/>
  <c r="CE121" i="4"/>
  <c r="CE120" i="4"/>
  <c r="CE119" i="4"/>
  <c r="CE118" i="4"/>
  <c r="CE117" i="4"/>
  <c r="CE115" i="4"/>
  <c r="CE113" i="4"/>
  <c r="CE112" i="4"/>
  <c r="CE111" i="4"/>
  <c r="CE110" i="4"/>
  <c r="BP114" i="4"/>
  <c r="BJ121" i="4"/>
  <c r="BJ115" i="4"/>
  <c r="AI114" i="4"/>
  <c r="AI115" i="4"/>
  <c r="AI118" i="4"/>
  <c r="AI119" i="4"/>
  <c r="AI113" i="4"/>
  <c r="AI112" i="4"/>
  <c r="AI111" i="4"/>
  <c r="AI110" i="4"/>
  <c r="AC118" i="4"/>
  <c r="AB135" i="4"/>
  <c r="AA135" i="4"/>
  <c r="AB122" i="4"/>
  <c r="AA122" i="4"/>
  <c r="AB109" i="4"/>
  <c r="AA109" i="4"/>
  <c r="AB96" i="4"/>
  <c r="AA96" i="4"/>
  <c r="AB83" i="4"/>
  <c r="AA83" i="4"/>
  <c r="AB70" i="4"/>
  <c r="AA70" i="4"/>
  <c r="AB57" i="4"/>
  <c r="AA57" i="4"/>
  <c r="AB44" i="4"/>
  <c r="AA44" i="4"/>
  <c r="AB31" i="4"/>
  <c r="AA31" i="4"/>
  <c r="AB18" i="4"/>
  <c r="AA18" i="4"/>
  <c r="E120" i="4"/>
  <c r="E118" i="4"/>
  <c r="E117" i="4"/>
  <c r="EJ108" i="4"/>
  <c r="EJ104" i="4"/>
  <c r="EJ101" i="4"/>
  <c r="CK108" i="4"/>
  <c r="CH106" i="4"/>
  <c r="CH104" i="4"/>
  <c r="CH101" i="4"/>
  <c r="CH58" i="4"/>
  <c r="CH60" i="4"/>
  <c r="CH9" i="4"/>
  <c r="CH17" i="4"/>
  <c r="AX104" i="4"/>
  <c r="Z107" i="4"/>
  <c r="Z103" i="4"/>
  <c r="Z104" i="4"/>
  <c r="Z105" i="4"/>
  <c r="Y135" i="4"/>
  <c r="X135" i="4"/>
  <c r="Z128" i="4"/>
  <c r="Z127" i="4"/>
  <c r="Z126" i="4"/>
  <c r="Z125" i="4"/>
  <c r="Z124" i="4"/>
  <c r="Z123" i="4"/>
  <c r="Y122" i="4"/>
  <c r="X122" i="4"/>
  <c r="Z121" i="4"/>
  <c r="Z120" i="4"/>
  <c r="Z117" i="4"/>
  <c r="Z115" i="4"/>
  <c r="Z114" i="4"/>
  <c r="Z113" i="4"/>
  <c r="Z110" i="4"/>
  <c r="Y109" i="4"/>
  <c r="X109" i="4"/>
  <c r="Z102" i="4"/>
  <c r="Y96" i="4"/>
  <c r="X96" i="4"/>
  <c r="Y83" i="4"/>
  <c r="X83" i="4"/>
  <c r="Y70" i="4"/>
  <c r="X70" i="4"/>
  <c r="Y57" i="4"/>
  <c r="X57" i="4"/>
  <c r="Y44" i="4"/>
  <c r="X44" i="4"/>
  <c r="Y31" i="4"/>
  <c r="X31" i="4"/>
  <c r="Y18" i="4"/>
  <c r="X18" i="4"/>
  <c r="CM135" i="4"/>
  <c r="CL135" i="4"/>
  <c r="CM122" i="4"/>
  <c r="CL122" i="4"/>
  <c r="CM109" i="4"/>
  <c r="CL109" i="4"/>
  <c r="CM96" i="4"/>
  <c r="CL96" i="4"/>
  <c r="CN91" i="4"/>
  <c r="CM83" i="4"/>
  <c r="CL83" i="4"/>
  <c r="CM70" i="4"/>
  <c r="CL70" i="4"/>
  <c r="CM57" i="4"/>
  <c r="CL57" i="4"/>
  <c r="CM44" i="4"/>
  <c r="CL44" i="4"/>
  <c r="CM31" i="4"/>
  <c r="CL31" i="4"/>
  <c r="CM18" i="4"/>
  <c r="CL18" i="4"/>
  <c r="AT135" i="4"/>
  <c r="AS135" i="4"/>
  <c r="AT122" i="4"/>
  <c r="AS122" i="4"/>
  <c r="AT109" i="4"/>
  <c r="AS109" i="4"/>
  <c r="AT96" i="4"/>
  <c r="AS96" i="4"/>
  <c r="AT83" i="4"/>
  <c r="AS83" i="4"/>
  <c r="AT70" i="4"/>
  <c r="AS70" i="4"/>
  <c r="AT57" i="4"/>
  <c r="AS57" i="4"/>
  <c r="AT44" i="4"/>
  <c r="AS44" i="4"/>
  <c r="AT31" i="4"/>
  <c r="AS31" i="4"/>
  <c r="AT18" i="4"/>
  <c r="AS18" i="4"/>
  <c r="DC73" i="4"/>
  <c r="DC75" i="4"/>
  <c r="DC72" i="4"/>
  <c r="DB135" i="4"/>
  <c r="DA135" i="4"/>
  <c r="DB122" i="4"/>
  <c r="DA122" i="4"/>
  <c r="DB109" i="4"/>
  <c r="DA109" i="4"/>
  <c r="DB96" i="4"/>
  <c r="DA96" i="4"/>
  <c r="DB83" i="4"/>
  <c r="DA83" i="4"/>
  <c r="DB70" i="4"/>
  <c r="DA70" i="4"/>
  <c r="DB57" i="4"/>
  <c r="DA57" i="4"/>
  <c r="DB44" i="4"/>
  <c r="DA44" i="4"/>
  <c r="DB31" i="4"/>
  <c r="DA31" i="4"/>
  <c r="DB18" i="4"/>
  <c r="DA18" i="4"/>
  <c r="CZ80" i="4"/>
  <c r="CY135" i="4"/>
  <c r="CX135" i="4"/>
  <c r="CY122" i="4"/>
  <c r="CX122" i="4"/>
  <c r="CY109" i="4"/>
  <c r="CX109" i="4"/>
  <c r="CZ100" i="4"/>
  <c r="CY96" i="4"/>
  <c r="CX96" i="4"/>
  <c r="CZ95" i="4"/>
  <c r="CY83" i="4"/>
  <c r="CX83" i="4"/>
  <c r="CY70" i="4"/>
  <c r="CX70" i="4"/>
  <c r="CY57" i="4"/>
  <c r="CX57" i="4"/>
  <c r="CY44" i="4"/>
  <c r="CX44" i="4"/>
  <c r="CY31" i="4"/>
  <c r="CX31" i="4"/>
  <c r="CY18" i="4"/>
  <c r="CX18" i="4"/>
  <c r="CE77" i="4"/>
  <c r="CE76" i="4"/>
  <c r="BF135" i="4"/>
  <c r="BE135" i="4"/>
  <c r="BF122" i="4"/>
  <c r="BE122" i="4"/>
  <c r="BF109" i="4"/>
  <c r="BE109" i="4"/>
  <c r="BF96" i="4"/>
  <c r="BE96" i="4"/>
  <c r="BF83" i="4"/>
  <c r="BE83" i="4"/>
  <c r="BF70" i="4"/>
  <c r="BE70" i="4"/>
  <c r="BF57" i="4"/>
  <c r="BE57" i="4"/>
  <c r="BF44" i="4"/>
  <c r="BE44" i="4"/>
  <c r="BF31" i="4"/>
  <c r="BE31" i="4"/>
  <c r="BF18" i="4"/>
  <c r="BE18" i="4"/>
  <c r="AN135" i="4"/>
  <c r="AM135" i="4"/>
  <c r="AN122" i="4"/>
  <c r="AM122" i="4"/>
  <c r="AN109" i="4"/>
  <c r="AM109" i="4"/>
  <c r="AN96" i="4"/>
  <c r="AM96" i="4"/>
  <c r="AN83" i="4"/>
  <c r="AM83" i="4"/>
  <c r="AN70" i="4"/>
  <c r="AM70" i="4"/>
  <c r="AN57" i="4"/>
  <c r="AM57" i="4"/>
  <c r="AN44" i="4"/>
  <c r="AM44" i="4"/>
  <c r="AN31" i="4"/>
  <c r="AM31" i="4"/>
  <c r="AN18" i="4"/>
  <c r="AM18" i="4"/>
  <c r="FK69" i="4"/>
  <c r="EI135" i="4"/>
  <c r="EH135" i="4"/>
  <c r="EI122" i="4"/>
  <c r="EH122" i="4"/>
  <c r="EI109" i="4"/>
  <c r="EH109" i="4"/>
  <c r="EI96" i="4"/>
  <c r="EH96" i="4"/>
  <c r="EJ95" i="4"/>
  <c r="EI83" i="4"/>
  <c r="EH83" i="4"/>
  <c r="EJ79" i="4"/>
  <c r="EI70" i="4"/>
  <c r="EH70" i="4"/>
  <c r="EJ67" i="4"/>
  <c r="EI57" i="4"/>
  <c r="EH57" i="4"/>
  <c r="EI44" i="4"/>
  <c r="EH44" i="4"/>
  <c r="EI31" i="4"/>
  <c r="EH31" i="4"/>
  <c r="EI18" i="4"/>
  <c r="EH18" i="4"/>
  <c r="CE59" i="4"/>
  <c r="EF135" i="4" l="1"/>
  <c r="EE135" i="4"/>
  <c r="EF122" i="4"/>
  <c r="EE122" i="4"/>
  <c r="EF109" i="4"/>
  <c r="EE109" i="4"/>
  <c r="EF96" i="4"/>
  <c r="EE96" i="4"/>
  <c r="EF83" i="4"/>
  <c r="EE83" i="4"/>
  <c r="EF57" i="4"/>
  <c r="EE57" i="4"/>
  <c r="EF44" i="4"/>
  <c r="EE44" i="4"/>
  <c r="EF31" i="4"/>
  <c r="EE31" i="4"/>
  <c r="EF18" i="4"/>
  <c r="EE18" i="4"/>
  <c r="DQ135" i="4"/>
  <c r="DP135" i="4"/>
  <c r="DQ122" i="4"/>
  <c r="DP122" i="4"/>
  <c r="DQ109" i="4"/>
  <c r="DP109" i="4"/>
  <c r="DQ96" i="4"/>
  <c r="DP96" i="4"/>
  <c r="DQ83" i="4"/>
  <c r="DP83" i="4"/>
  <c r="DQ70" i="4"/>
  <c r="DP70" i="4"/>
  <c r="DQ57" i="4"/>
  <c r="DP57" i="4"/>
  <c r="DR49" i="4"/>
  <c r="DQ44" i="4"/>
  <c r="DP44" i="4"/>
  <c r="DQ31" i="4"/>
  <c r="DP31" i="4"/>
  <c r="DQ18" i="4"/>
  <c r="DP18" i="4"/>
  <c r="AX52" i="4"/>
  <c r="DH135" i="4" l="1"/>
  <c r="DG135" i="4"/>
  <c r="DH122" i="4"/>
  <c r="DG122" i="4"/>
  <c r="DH109" i="4"/>
  <c r="DG109" i="4"/>
  <c r="DH96" i="4"/>
  <c r="DG96" i="4"/>
  <c r="DH83" i="4"/>
  <c r="DG83" i="4"/>
  <c r="DI80" i="4"/>
  <c r="DH70" i="4"/>
  <c r="DG70" i="4"/>
  <c r="DH57" i="4"/>
  <c r="DG57" i="4"/>
  <c r="DI56" i="4"/>
  <c r="DH44" i="4"/>
  <c r="DG44" i="4"/>
  <c r="DH31" i="4"/>
  <c r="DG31" i="4"/>
  <c r="DH18" i="4"/>
  <c r="DG18" i="4"/>
  <c r="AX40" i="4"/>
  <c r="E42" i="4"/>
  <c r="E43" i="4"/>
  <c r="E40" i="4"/>
  <c r="CE19" i="4"/>
  <c r="CE20" i="4"/>
  <c r="CE22" i="4"/>
  <c r="CE27" i="4"/>
  <c r="CE28" i="4"/>
  <c r="CE29" i="4"/>
  <c r="AZ135" i="4"/>
  <c r="AY135" i="4"/>
  <c r="AZ122" i="4"/>
  <c r="AY122" i="4"/>
  <c r="AZ109" i="4"/>
  <c r="AY109" i="4"/>
  <c r="BA102" i="4"/>
  <c r="BA99" i="4"/>
  <c r="AZ96" i="4"/>
  <c r="AY96" i="4"/>
  <c r="AZ83" i="4"/>
  <c r="AY83" i="4"/>
  <c r="AZ70" i="4"/>
  <c r="AY70" i="4"/>
  <c r="BA60" i="4"/>
  <c r="AZ57" i="4"/>
  <c r="AY57" i="4"/>
  <c r="AZ44" i="4"/>
  <c r="AY44" i="4"/>
  <c r="AZ31" i="4"/>
  <c r="AY31" i="4"/>
  <c r="AZ18" i="4"/>
  <c r="AY18" i="4"/>
  <c r="AW135" i="4"/>
  <c r="AV135" i="4"/>
  <c r="AW122" i="4"/>
  <c r="AV122" i="4"/>
  <c r="AW109" i="4"/>
  <c r="AV109" i="4"/>
  <c r="AW96" i="4"/>
  <c r="AV96" i="4"/>
  <c r="AX94" i="4"/>
  <c r="AX92" i="4"/>
  <c r="AW83" i="4"/>
  <c r="AV83" i="4"/>
  <c r="AX82" i="4"/>
  <c r="AX81" i="4"/>
  <c r="AX79" i="4"/>
  <c r="AW70" i="4"/>
  <c r="AV70" i="4"/>
  <c r="AX65" i="4"/>
  <c r="AW57" i="4"/>
  <c r="AV57" i="4"/>
  <c r="AW44" i="4"/>
  <c r="AV44" i="4"/>
  <c r="AW31" i="4"/>
  <c r="AV31" i="4"/>
  <c r="AW18" i="4"/>
  <c r="AV18" i="4"/>
  <c r="BJ24" i="4"/>
  <c r="AE135" i="4"/>
  <c r="AD135" i="4"/>
  <c r="AE122" i="4"/>
  <c r="AD122" i="4"/>
  <c r="AE109" i="4"/>
  <c r="AD109" i="4"/>
  <c r="AE96" i="4"/>
  <c r="AD96" i="4"/>
  <c r="AE83" i="4"/>
  <c r="AD83" i="4"/>
  <c r="AE70" i="4"/>
  <c r="AD70" i="4"/>
  <c r="AE57" i="4"/>
  <c r="AD57" i="4"/>
  <c r="AE44" i="4"/>
  <c r="AD44" i="4"/>
  <c r="AE31" i="4"/>
  <c r="AD31" i="4"/>
  <c r="AE18" i="4"/>
  <c r="AD18" i="4"/>
  <c r="M135" i="4"/>
  <c r="L135" i="4"/>
  <c r="M122" i="4"/>
  <c r="L122" i="4"/>
  <c r="N119" i="4"/>
  <c r="M109" i="4"/>
  <c r="L109" i="4"/>
  <c r="M96" i="4"/>
  <c r="L96" i="4"/>
  <c r="N84" i="4"/>
  <c r="M83" i="4"/>
  <c r="L83" i="4"/>
  <c r="N77" i="4"/>
  <c r="M70" i="4"/>
  <c r="L70" i="4"/>
  <c r="M57" i="4"/>
  <c r="L57" i="4"/>
  <c r="M44" i="4"/>
  <c r="L44" i="4"/>
  <c r="M31" i="4"/>
  <c r="L31" i="4"/>
  <c r="N24" i="4"/>
  <c r="M18" i="4"/>
  <c r="L18" i="4"/>
  <c r="DV18" i="4"/>
  <c r="DW18" i="4"/>
  <c r="DV31" i="4"/>
  <c r="DW31" i="4"/>
  <c r="DV44" i="4"/>
  <c r="DW44" i="4"/>
  <c r="DV57" i="4"/>
  <c r="DW57" i="4"/>
  <c r="DV70" i="4"/>
  <c r="DW70" i="4"/>
  <c r="DV83" i="4"/>
  <c r="DW83" i="4"/>
  <c r="DV96" i="4"/>
  <c r="DW96" i="4"/>
  <c r="DV109" i="4"/>
  <c r="DW109" i="4"/>
  <c r="DV122" i="4"/>
  <c r="DW122" i="4"/>
  <c r="DV135" i="4"/>
  <c r="DW135" i="4"/>
  <c r="K6" i="4"/>
  <c r="G135" i="4"/>
  <c r="F135" i="4"/>
  <c r="G122" i="4"/>
  <c r="F122" i="4"/>
  <c r="G109" i="4"/>
  <c r="F109" i="4"/>
  <c r="G96" i="4"/>
  <c r="F96" i="4"/>
  <c r="G83" i="4"/>
  <c r="F83" i="4"/>
  <c r="H78" i="4"/>
  <c r="G70" i="4"/>
  <c r="F70" i="4"/>
  <c r="H68" i="4"/>
  <c r="H67" i="4"/>
  <c r="H66" i="4"/>
  <c r="H59" i="4"/>
  <c r="H58" i="4"/>
  <c r="G57" i="4"/>
  <c r="F57" i="4"/>
  <c r="H56" i="4"/>
  <c r="H54" i="4"/>
  <c r="H52" i="4"/>
  <c r="G44" i="4"/>
  <c r="F44" i="4"/>
  <c r="H40" i="4"/>
  <c r="H38" i="4"/>
  <c r="G31" i="4"/>
  <c r="F31" i="4"/>
  <c r="H30" i="4"/>
  <c r="H27" i="4"/>
  <c r="G18" i="4"/>
  <c r="F18" i="4"/>
  <c r="H12" i="4"/>
  <c r="FJ135" i="4"/>
  <c r="FI135" i="4"/>
  <c r="CJ135" i="4"/>
  <c r="CI135" i="4"/>
  <c r="CG135" i="4"/>
  <c r="CF135" i="4"/>
  <c r="CD135" i="4"/>
  <c r="CC135" i="4"/>
  <c r="BU135" i="4"/>
  <c r="BT135" i="4"/>
  <c r="BO135" i="4"/>
  <c r="BN135" i="4"/>
  <c r="BI135" i="4"/>
  <c r="BH135" i="4"/>
  <c r="AH135" i="4"/>
  <c r="AG135" i="4"/>
  <c r="J135" i="4"/>
  <c r="I135" i="4"/>
  <c r="D135" i="4"/>
  <c r="C135" i="4"/>
  <c r="FJ122" i="4"/>
  <c r="FI122" i="4"/>
  <c r="CJ122" i="4"/>
  <c r="CI122" i="4"/>
  <c r="CG122" i="4"/>
  <c r="CF122" i="4"/>
  <c r="CD122" i="4"/>
  <c r="CC122" i="4"/>
  <c r="BU122" i="4"/>
  <c r="BT122" i="4"/>
  <c r="BO122" i="4"/>
  <c r="BN122" i="4"/>
  <c r="BI122" i="4"/>
  <c r="BH122" i="4"/>
  <c r="AH122" i="4"/>
  <c r="AG122" i="4"/>
  <c r="J122" i="4"/>
  <c r="I122" i="4"/>
  <c r="D122" i="4"/>
  <c r="C122" i="4"/>
  <c r="FJ109" i="4"/>
  <c r="FI109" i="4"/>
  <c r="CJ109" i="4"/>
  <c r="CI109" i="4"/>
  <c r="CG109" i="4"/>
  <c r="CF109" i="4"/>
  <c r="CD109" i="4"/>
  <c r="CC109" i="4"/>
  <c r="BU109" i="4"/>
  <c r="BT109" i="4"/>
  <c r="BO109" i="4"/>
  <c r="BN109" i="4"/>
  <c r="BI109" i="4"/>
  <c r="BH109" i="4"/>
  <c r="AH109" i="4"/>
  <c r="AG109" i="4"/>
  <c r="J109" i="4"/>
  <c r="I109" i="4"/>
  <c r="D109" i="4"/>
  <c r="C109" i="4"/>
  <c r="FJ96" i="4"/>
  <c r="FI96" i="4"/>
  <c r="CJ96" i="4"/>
  <c r="CI96" i="4"/>
  <c r="CG96" i="4"/>
  <c r="CF96" i="4"/>
  <c r="CD96" i="4"/>
  <c r="CC96" i="4"/>
  <c r="BU96" i="4"/>
  <c r="BT96" i="4"/>
  <c r="BO96" i="4"/>
  <c r="BN96" i="4"/>
  <c r="BI96" i="4"/>
  <c r="BH96" i="4"/>
  <c r="AH96" i="4"/>
  <c r="AG96" i="4"/>
  <c r="J96" i="4"/>
  <c r="I96" i="4"/>
  <c r="D96" i="4"/>
  <c r="C96" i="4"/>
  <c r="FJ83" i="4"/>
  <c r="FI83" i="4"/>
  <c r="CJ83" i="4"/>
  <c r="CI83" i="4"/>
  <c r="CG83" i="4"/>
  <c r="CF83" i="4"/>
  <c r="CD83" i="4"/>
  <c r="CC83" i="4"/>
  <c r="BU83" i="4"/>
  <c r="BT83" i="4"/>
  <c r="BO83" i="4"/>
  <c r="BN83" i="4"/>
  <c r="BI83" i="4"/>
  <c r="BH83" i="4"/>
  <c r="AH83" i="4"/>
  <c r="AG83" i="4"/>
  <c r="J83" i="4"/>
  <c r="I83" i="4"/>
  <c r="D83" i="4"/>
  <c r="C83" i="4"/>
  <c r="FJ70" i="4"/>
  <c r="FI70" i="4"/>
  <c r="CJ70" i="4"/>
  <c r="CI70" i="4"/>
  <c r="CG70" i="4"/>
  <c r="CF70" i="4"/>
  <c r="CD70" i="4"/>
  <c r="CC70" i="4"/>
  <c r="BU70" i="4"/>
  <c r="BT70" i="4"/>
  <c r="BO70" i="4"/>
  <c r="BN70" i="4"/>
  <c r="BI70" i="4"/>
  <c r="BH70" i="4"/>
  <c r="AH70" i="4"/>
  <c r="AG70" i="4"/>
  <c r="J70" i="4"/>
  <c r="I70" i="4"/>
  <c r="D70" i="4"/>
  <c r="C70" i="4"/>
  <c r="FJ57" i="4"/>
  <c r="FI57" i="4"/>
  <c r="CJ57" i="4"/>
  <c r="CI57" i="4"/>
  <c r="CG57" i="4"/>
  <c r="CF57" i="4"/>
  <c r="CD57" i="4"/>
  <c r="CC57" i="4"/>
  <c r="BU57" i="4"/>
  <c r="BT57" i="4"/>
  <c r="BO57" i="4"/>
  <c r="BN57" i="4"/>
  <c r="BI57" i="4"/>
  <c r="BH57" i="4"/>
  <c r="AH57" i="4"/>
  <c r="AG57" i="4"/>
  <c r="J57" i="4"/>
  <c r="I57" i="4"/>
  <c r="D57" i="4"/>
  <c r="C57" i="4"/>
  <c r="FJ44" i="4"/>
  <c r="FI44" i="4"/>
  <c r="CJ44" i="4"/>
  <c r="CI44" i="4"/>
  <c r="CG44" i="4"/>
  <c r="CF44" i="4"/>
  <c r="CD44" i="4"/>
  <c r="CC44" i="4"/>
  <c r="BU44" i="4"/>
  <c r="BT44" i="4"/>
  <c r="BO44" i="4"/>
  <c r="BN44" i="4"/>
  <c r="BI44" i="4"/>
  <c r="BH44" i="4"/>
  <c r="AH44" i="4"/>
  <c r="AG44" i="4"/>
  <c r="J44" i="4"/>
  <c r="I44" i="4"/>
  <c r="D44" i="4"/>
  <c r="C44" i="4"/>
  <c r="FJ31" i="4"/>
  <c r="FI31" i="4"/>
  <c r="CJ31" i="4"/>
  <c r="CI31" i="4"/>
  <c r="CG31" i="4"/>
  <c r="CF31" i="4"/>
  <c r="CD31" i="4"/>
  <c r="CC31" i="4"/>
  <c r="BU31" i="4"/>
  <c r="BT31" i="4"/>
  <c r="BO31" i="4"/>
  <c r="BN31" i="4"/>
  <c r="BI31" i="4"/>
  <c r="BH31" i="4"/>
  <c r="AH31" i="4"/>
  <c r="AG31" i="4"/>
  <c r="J31" i="4"/>
  <c r="I31" i="4"/>
  <c r="D31" i="4"/>
  <c r="C31" i="4"/>
  <c r="AG18" i="4"/>
  <c r="AH18" i="4"/>
  <c r="BH18" i="4"/>
  <c r="BI18" i="4"/>
  <c r="BN18" i="4"/>
  <c r="BO18" i="4"/>
  <c r="BT18" i="4"/>
  <c r="BU18" i="4"/>
  <c r="CC18" i="4"/>
  <c r="CD18" i="4"/>
  <c r="CF18" i="4"/>
  <c r="CG18" i="4"/>
  <c r="CI18" i="4"/>
  <c r="CJ18" i="4"/>
  <c r="FI18" i="4"/>
  <c r="FJ18" i="4"/>
  <c r="I18" i="4"/>
  <c r="J18" i="4"/>
  <c r="CK111" i="4" l="1"/>
  <c r="AI108" i="4"/>
  <c r="CE107" i="4"/>
  <c r="AI107" i="4"/>
  <c r="CE106" i="4"/>
  <c r="AI106" i="4"/>
  <c r="E106" i="4"/>
  <c r="AI105" i="4"/>
  <c r="CE104" i="4"/>
  <c r="AI104" i="4"/>
  <c r="BJ103" i="4"/>
  <c r="AI103" i="4"/>
  <c r="E103" i="4"/>
  <c r="CE102" i="4"/>
  <c r="AI102" i="4"/>
  <c r="CE101" i="4"/>
  <c r="AI101" i="4"/>
  <c r="E101" i="4"/>
  <c r="CE100" i="4"/>
  <c r="AI100" i="4"/>
  <c r="CE99" i="4"/>
  <c r="AI99" i="4"/>
  <c r="CE98" i="4"/>
  <c r="AI98" i="4"/>
  <c r="CE97" i="4"/>
  <c r="AI97" i="4"/>
  <c r="CE95" i="4"/>
  <c r="AI95" i="4"/>
  <c r="CE94" i="4"/>
  <c r="AI94" i="4"/>
  <c r="CE93" i="4"/>
  <c r="AI93" i="4"/>
  <c r="CE92" i="4"/>
  <c r="AI92" i="4"/>
  <c r="E92" i="4"/>
  <c r="CE91" i="4"/>
  <c r="BJ91" i="4"/>
  <c r="AI91" i="4"/>
  <c r="CE90" i="4"/>
  <c r="AI90" i="4"/>
  <c r="CE89" i="4"/>
  <c r="AI89" i="4"/>
  <c r="CE88" i="4"/>
  <c r="CE87" i="4"/>
  <c r="AI87" i="4"/>
  <c r="CE86" i="4"/>
  <c r="AI86" i="4"/>
  <c r="AI85" i="4"/>
  <c r="AI84" i="4"/>
  <c r="AI82" i="4"/>
  <c r="CK81" i="4"/>
  <c r="CE81" i="4"/>
  <c r="AI81" i="4"/>
  <c r="CE80" i="4"/>
  <c r="AI80" i="4"/>
  <c r="E80" i="4"/>
  <c r="CE79" i="4"/>
  <c r="BJ79" i="4"/>
  <c r="AI79" i="4"/>
  <c r="E79" i="4"/>
  <c r="CK78" i="4"/>
  <c r="CE78" i="4"/>
  <c r="AI78" i="4"/>
  <c r="AI77" i="4"/>
  <c r="E77" i="4"/>
  <c r="AI76" i="4"/>
  <c r="AI75" i="4"/>
  <c r="AI74" i="4"/>
  <c r="AI73" i="4"/>
  <c r="AI72" i="4"/>
  <c r="AI71" i="4"/>
  <c r="CE69" i="4"/>
  <c r="AI69" i="4"/>
  <c r="CE68" i="4"/>
  <c r="E68" i="4"/>
  <c r="CE67" i="4"/>
  <c r="BJ67" i="4"/>
  <c r="E67" i="4"/>
  <c r="CE66" i="4"/>
  <c r="BJ66" i="4"/>
  <c r="AI65" i="4"/>
  <c r="E65" i="4"/>
  <c r="CE64" i="4"/>
  <c r="BP64" i="4"/>
  <c r="AI64" i="4"/>
  <c r="CE63" i="4"/>
  <c r="AI63" i="4"/>
  <c r="BJ62" i="4"/>
  <c r="AI62" i="4"/>
  <c r="FK61" i="4"/>
  <c r="AI60" i="4"/>
  <c r="E60" i="4"/>
  <c r="AI59" i="4"/>
  <c r="BJ58" i="4"/>
  <c r="AI58" i="4"/>
  <c r="CE56" i="4"/>
  <c r="AI56" i="4"/>
  <c r="CE55" i="4"/>
  <c r="BJ55" i="4"/>
  <c r="AI55" i="4"/>
  <c r="E55" i="4"/>
  <c r="CE54" i="4"/>
  <c r="AI54" i="4"/>
  <c r="CE53" i="4"/>
  <c r="BJ53" i="4"/>
  <c r="AI53" i="4"/>
  <c r="E53" i="4"/>
  <c r="CE52" i="4"/>
  <c r="AI52" i="4"/>
  <c r="CE51" i="4"/>
  <c r="AI51" i="4"/>
  <c r="E51" i="4"/>
  <c r="CE50" i="4"/>
  <c r="BJ50" i="4"/>
  <c r="AI50" i="4"/>
  <c r="CE49" i="4"/>
  <c r="AI49" i="4"/>
  <c r="CE48" i="4"/>
  <c r="BP48" i="4"/>
  <c r="AI48" i="4"/>
  <c r="CE47" i="4"/>
  <c r="CE46" i="4"/>
  <c r="AI46" i="4"/>
  <c r="CE45" i="4"/>
  <c r="AI45" i="4"/>
  <c r="CE43" i="4"/>
  <c r="BP43" i="4"/>
  <c r="AI43" i="4"/>
  <c r="CE42" i="4"/>
  <c r="BP42" i="4"/>
  <c r="AI42" i="4"/>
  <c r="CE41" i="4"/>
  <c r="AI41" i="4"/>
  <c r="CE40" i="4"/>
  <c r="AI40" i="4"/>
  <c r="CE38" i="4"/>
  <c r="BP38" i="4"/>
  <c r="AI38" i="4"/>
  <c r="CE37" i="4"/>
  <c r="AI37" i="4"/>
  <c r="CE36" i="4"/>
  <c r="AI36" i="4"/>
  <c r="AI35" i="4"/>
  <c r="CE34" i="4"/>
  <c r="AI33" i="4"/>
  <c r="AI30" i="4"/>
  <c r="AI29" i="4"/>
  <c r="AI28" i="4"/>
  <c r="AI27" i="4"/>
  <c r="AI26" i="4"/>
  <c r="AI25" i="4"/>
  <c r="AI24" i="4"/>
  <c r="AI23" i="4"/>
  <c r="AI22" i="4"/>
  <c r="AI20" i="4"/>
  <c r="AI19" i="4"/>
  <c r="D18" i="4"/>
  <c r="C18" i="4"/>
  <c r="CE17" i="4"/>
  <c r="AI17" i="4"/>
  <c r="CE16" i="4"/>
  <c r="BJ16" i="4"/>
  <c r="AI16" i="4"/>
  <c r="BJ15" i="4"/>
  <c r="AI15" i="4"/>
  <c r="AI14" i="4"/>
  <c r="CE13" i="4"/>
  <c r="BJ13" i="4"/>
  <c r="AI13" i="4"/>
  <c r="AI12" i="4"/>
  <c r="AI11" i="4"/>
  <c r="BV10" i="4"/>
  <c r="AI10" i="4"/>
  <c r="AI9" i="4"/>
  <c r="AI8" i="4"/>
  <c r="CE7" i="4"/>
  <c r="AI7" i="4"/>
  <c r="AI6" i="4"/>
  <c r="ES94" i="2" l="1"/>
  <c r="GO34" i="2"/>
  <c r="DI80" i="2"/>
  <c r="DI79" i="2"/>
  <c r="AX77" i="2"/>
  <c r="BD7" i="2"/>
  <c r="K78" i="2"/>
  <c r="K74" i="2"/>
  <c r="K52" i="2"/>
  <c r="K48" i="2"/>
  <c r="K40" i="2"/>
  <c r="K38" i="2"/>
</calcChain>
</file>

<file path=xl/sharedStrings.xml><?xml version="1.0" encoding="utf-8"?>
<sst xmlns="http://schemas.openxmlformats.org/spreadsheetml/2006/main" count="1184" uniqueCount="128">
  <si>
    <t>Year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</si>
  <si>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</si>
  <si>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</si>
  <si>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</si>
  <si>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</si>
  <si>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</si>
  <si>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</si>
  <si>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</si>
  <si>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</si>
  <si>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</si>
  <si>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</si>
  <si>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</si>
  <si>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</si>
  <si>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</si>
  <si>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</si>
  <si>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Argentina</t>
  </si>
  <si>
    <t>Canada</t>
  </si>
  <si>
    <t>China</t>
  </si>
  <si>
    <t>France</t>
  </si>
  <si>
    <t>Germany</t>
  </si>
  <si>
    <t>India</t>
  </si>
  <si>
    <t>Malawi</t>
  </si>
  <si>
    <t>Netherlands</t>
  </si>
  <si>
    <t>Nigeria</t>
  </si>
  <si>
    <t>Ukraine</t>
  </si>
  <si>
    <t>Zimbabwe</t>
  </si>
  <si>
    <t>Total quantity in tons</t>
  </si>
  <si>
    <t>All countries</t>
  </si>
  <si>
    <t>Country</t>
  </si>
  <si>
    <t>Total FOB value (R'000)</t>
  </si>
  <si>
    <t>Ton</t>
  </si>
  <si>
    <t>Australia</t>
  </si>
  <si>
    <t>Imports</t>
  </si>
  <si>
    <t xml:space="preserve">FOB value R '000 </t>
  </si>
  <si>
    <t xml:space="preserve">FOB value    R '000 </t>
  </si>
  <si>
    <t xml:space="preserve">FOB value     R '000 </t>
  </si>
  <si>
    <t>Angola</t>
  </si>
  <si>
    <t>Kenya</t>
  </si>
  <si>
    <t>Madagascar</t>
  </si>
  <si>
    <t>Malaysia</t>
  </si>
  <si>
    <t>Mauritius</t>
  </si>
  <si>
    <t>Mozambique</t>
  </si>
  <si>
    <t>Seychelles</t>
  </si>
  <si>
    <t>Unknown</t>
  </si>
  <si>
    <t>Zambia</t>
  </si>
  <si>
    <t>Congo</t>
  </si>
  <si>
    <t>Hungary</t>
  </si>
  <si>
    <t>Benin</t>
  </si>
  <si>
    <t>Ghana</t>
  </si>
  <si>
    <t>Bulgaria</t>
  </si>
  <si>
    <t>Spain</t>
  </si>
  <si>
    <t>Tanzania</t>
  </si>
  <si>
    <t>Egypt</t>
  </si>
  <si>
    <t>Thailand</t>
  </si>
  <si>
    <t>Greece</t>
  </si>
  <si>
    <t>Uganda</t>
  </si>
  <si>
    <t>Japan</t>
  </si>
  <si>
    <t>Gabon</t>
  </si>
  <si>
    <t>Singapore</t>
  </si>
  <si>
    <t>Sudan</t>
  </si>
  <si>
    <t>Portugal</t>
  </si>
  <si>
    <t>Exports</t>
  </si>
  <si>
    <t>Austria</t>
  </si>
  <si>
    <t>Israel</t>
  </si>
  <si>
    <t>Belguim</t>
  </si>
  <si>
    <t>Chile</t>
  </si>
  <si>
    <t>Taiwan, Prov of China</t>
  </si>
  <si>
    <t>United States</t>
  </si>
  <si>
    <t>South Africa</t>
  </si>
  <si>
    <t>Switzerland</t>
  </si>
  <si>
    <t>Tokelau</t>
  </si>
  <si>
    <t>Turkey</t>
  </si>
  <si>
    <t>Congo, Dem Rep of</t>
  </si>
  <si>
    <t>Romania</t>
  </si>
  <si>
    <t>Russian Federation</t>
  </si>
  <si>
    <t>United Kingdom</t>
  </si>
  <si>
    <t>New Zealand</t>
  </si>
  <si>
    <t>United Arab Emirates</t>
  </si>
  <si>
    <t>Slovakia</t>
  </si>
  <si>
    <t>Brazil</t>
  </si>
  <si>
    <t>Czech Republic</t>
  </si>
  <si>
    <t xml:space="preserve">Pakistan </t>
  </si>
  <si>
    <t>Trinidad &amp; Tobago</t>
  </si>
  <si>
    <t>Uruguay</t>
  </si>
  <si>
    <t>Congo Dem Rep Of</t>
  </si>
  <si>
    <t>Syriam Aram Rep</t>
  </si>
  <si>
    <t>Bahrain</t>
  </si>
  <si>
    <t>Gambia</t>
  </si>
  <si>
    <t>Guinea</t>
  </si>
  <si>
    <t>Denmark</t>
  </si>
  <si>
    <t xml:space="preserve">Korea, Rep Of </t>
  </si>
  <si>
    <t>Rwanda</t>
  </si>
  <si>
    <t>Cote D lvoire</t>
  </si>
  <si>
    <t>Tariff Line 1206.00 Sunflower seeds - whether or not broken</t>
  </si>
  <si>
    <t>Soa Tome &amp; Principe</t>
  </si>
  <si>
    <t>Botswana</t>
  </si>
  <si>
    <t>Namibia</t>
  </si>
  <si>
    <t>Saint Helena</t>
  </si>
  <si>
    <t>Swaziland</t>
  </si>
  <si>
    <t>Lesotho</t>
  </si>
  <si>
    <t>Burundi</t>
  </si>
  <si>
    <t>Italy</t>
  </si>
  <si>
    <t>Bolivia</t>
  </si>
  <si>
    <t>Sierra Leone</t>
  </si>
  <si>
    <t>Somalia</t>
  </si>
  <si>
    <t>Poland</t>
  </si>
  <si>
    <t>Sri Lanka</t>
  </si>
  <si>
    <t>Month</t>
  </si>
  <si>
    <t>Equatorial Guinea</t>
  </si>
  <si>
    <t>Pakistan</t>
  </si>
  <si>
    <t>Lebanon</t>
  </si>
  <si>
    <t>Ethiopia</t>
  </si>
  <si>
    <t>Georgia</t>
  </si>
  <si>
    <t>Iran, Islamic Republic of</t>
  </si>
  <si>
    <t>Sweden</t>
  </si>
  <si>
    <t>v</t>
  </si>
  <si>
    <t>Syriam Arab Rep</t>
  </si>
  <si>
    <t>Mauritania</t>
  </si>
  <si>
    <t>Djibouti</t>
  </si>
  <si>
    <t>Eswatini</t>
  </si>
  <si>
    <t>Hong Kong</t>
  </si>
  <si>
    <t>Cote D Ivoire</t>
  </si>
  <si>
    <t>Uzebekistan</t>
  </si>
  <si>
    <t>Vietnam</t>
  </si>
  <si>
    <t>Eqypt</t>
  </si>
  <si>
    <t>Antartica</t>
  </si>
  <si>
    <t>Papua New Guinea</t>
  </si>
  <si>
    <t>Senegal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</si>
</sst>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4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0" xfId="0" applyNumberFormat="1"/>
    <xf numFmtId="4" fontId="0" fillId="0" borderId="0" xfId="0" applyNumberFormat="1"/>
    <xf numFmtId="4" fontId="0" fillId="0" borderId="6" xfId="0" applyNumberFormat="1" applyBorder="1"/>
    <xf numFmtId="4" fontId="0" fillId="0" borderId="4" xfId="0" applyNumberFormat="1" applyBorder="1"/>
    <xf numFmtId="164" fontId="0" fillId="0" borderId="8" xfId="0" applyNumberFormat="1" applyBorder="1"/>
    <xf numFmtId="4" fontId="0" fillId="0" borderId="9" xfId="0" applyNumberFormat="1" applyBorder="1"/>
    <xf numFmtId="4" fontId="0" fillId="0" borderId="10" xfId="0" applyNumberFormat="1" applyBorder="1"/>
    <xf numFmtId="4" fontId="0" fillId="0" borderId="2" xfId="0" applyNumberFormat="1" applyBorder="1"/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4" fontId="3" fillId="2" borderId="0" xfId="0" applyNumberFormat="1" applyFont="1" applyFill="1" applyAlignment="1">
      <alignment wrapText="1"/>
    </xf>
    <xf numFmtId="2" fontId="3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4" fontId="4" fillId="2" borderId="0" xfId="0" applyNumberFormat="1" applyFont="1" applyFill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wrapText="1"/>
    </xf>
    <xf numFmtId="2" fontId="2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4" fontId="0" fillId="0" borderId="5" xfId="0" applyNumberFormat="1" applyBorder="1"/>
    <xf numFmtId="164" fontId="2" fillId="0" borderId="3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6" fillId="3" borderId="12" xfId="0" applyNumberFormat="1" applyFont="1" applyFill="1" applyBorder="1"/>
    <xf numFmtId="164" fontId="6" fillId="3" borderId="3" xfId="0" applyNumberFormat="1" applyFont="1" applyFill="1" applyBorder="1"/>
    <xf numFmtId="4" fontId="6" fillId="3" borderId="7" xfId="0" applyNumberFormat="1" applyFont="1" applyFill="1" applyBorder="1"/>
    <xf numFmtId="164" fontId="2" fillId="0" borderId="14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7" fillId="3" borderId="12" xfId="0" applyNumberFormat="1" applyFont="1" applyFill="1" applyBorder="1"/>
    <xf numFmtId="164" fontId="7" fillId="3" borderId="3" xfId="0" applyNumberFormat="1" applyFont="1" applyFill="1" applyBorder="1"/>
    <xf numFmtId="4" fontId="7" fillId="3" borderId="11" xfId="0" applyNumberFormat="1" applyFont="1" applyFill="1" applyBorder="1"/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6" xfId="0" applyBorder="1" applyAlignment="1">
      <alignment horizontal="left"/>
    </xf>
    <xf numFmtId="0" fontId="7" fillId="3" borderId="18" xfId="0" applyFont="1" applyFill="1" applyBorder="1"/>
    <xf numFmtId="0" fontId="7" fillId="3" borderId="11" xfId="0" applyFont="1" applyFill="1" applyBorder="1" applyAlignment="1">
      <alignment horizontal="left"/>
    </xf>
    <xf numFmtId="2" fontId="2" fillId="0" borderId="15" xfId="0" applyNumberFormat="1" applyFont="1" applyBorder="1" applyAlignment="1">
      <alignment horizontal="center" vertical="center" wrapText="1"/>
    </xf>
    <xf numFmtId="164" fontId="0" fillId="0" borderId="6" xfId="0" applyNumberFormat="1" applyBorder="1"/>
    <xf numFmtId="164" fontId="7" fillId="3" borderId="7" xfId="0" applyNumberFormat="1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3" borderId="18" xfId="0" applyFont="1" applyFill="1" applyBorder="1"/>
    <xf numFmtId="0" fontId="6" fillId="3" borderId="11" xfId="0" applyFont="1" applyFill="1" applyBorder="1" applyAlignment="1">
      <alignment horizontal="left"/>
    </xf>
    <xf numFmtId="2" fontId="2" fillId="0" borderId="11" xfId="0" applyNumberFormat="1" applyFont="1" applyBorder="1" applyAlignment="1">
      <alignment horizontal="center" vertical="center" wrapText="1"/>
    </xf>
    <xf numFmtId="4" fontId="6" fillId="3" borderId="11" xfId="0" applyNumberFormat="1" applyFont="1" applyFill="1" applyBorder="1"/>
    <xf numFmtId="164" fontId="6" fillId="3" borderId="19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Border="1"/>
    <xf numFmtId="4" fontId="9" fillId="0" borderId="6" xfId="0" applyNumberFormat="1" applyFont="1" applyBorder="1"/>
    <xf numFmtId="0" fontId="0" fillId="0" borderId="2" xfId="0" applyBorder="1"/>
    <xf numFmtId="0" fontId="0" fillId="0" borderId="6" xfId="0" applyBorder="1"/>
    <xf numFmtId="0" fontId="6" fillId="3" borderId="11" xfId="0" applyFont="1" applyFill="1" applyBorder="1"/>
    <xf numFmtId="0" fontId="10" fillId="3" borderId="18" xfId="0" applyFont="1" applyFill="1" applyBorder="1"/>
    <xf numFmtId="0" fontId="10" fillId="3" borderId="11" xfId="0" applyFont="1" applyFill="1" applyBorder="1"/>
    <xf numFmtId="164" fontId="10" fillId="3" borderId="3" xfId="0" applyNumberFormat="1" applyFont="1" applyFill="1" applyBorder="1"/>
    <xf numFmtId="4" fontId="10" fillId="3" borderId="12" xfId="0" applyNumberFormat="1" applyFont="1" applyFill="1" applyBorder="1"/>
    <xf numFmtId="4" fontId="10" fillId="3" borderId="11" xfId="0" applyNumberFormat="1" applyFont="1" applyFill="1" applyBorder="1"/>
    <xf numFmtId="164" fontId="11" fillId="0" borderId="1" xfId="0" applyNumberFormat="1" applyFont="1" applyBorder="1"/>
    <xf numFmtId="4" fontId="11" fillId="0" borderId="1" xfId="0" applyNumberFormat="1" applyFont="1" applyBorder="1"/>
    <xf numFmtId="4" fontId="12" fillId="0" borderId="6" xfId="0" applyNumberFormat="1" applyFont="1" applyBorder="1"/>
    <xf numFmtId="164" fontId="13" fillId="0" borderId="1" xfId="0" applyNumberFormat="1" applyFont="1" applyBorder="1"/>
    <xf numFmtId="4" fontId="13" fillId="0" borderId="1" xfId="0" applyNumberFormat="1" applyFont="1" applyBorder="1"/>
    <xf numFmtId="164" fontId="10" fillId="3" borderId="19" xfId="0" applyNumberFormat="1" applyFont="1" applyFill="1" applyBorder="1" applyAlignment="1">
      <alignment horizontal="center" vertical="center" wrapText="1"/>
    </xf>
    <xf numFmtId="4" fontId="10" fillId="3" borderId="2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16" fillId="0" borderId="1" xfId="0" applyNumberFormat="1" applyFont="1" applyBorder="1"/>
    <xf numFmtId="4" fontId="16" fillId="0" borderId="1" xfId="0" applyNumberFormat="1" applyFont="1" applyBorder="1"/>
    <xf numFmtId="2" fontId="0" fillId="0" borderId="1" xfId="0" applyNumberFormat="1" applyBorder="1"/>
    <xf numFmtId="0" fontId="0" fillId="2" borderId="0" xfId="0" applyFill="1"/>
    <xf numFmtId="0" fontId="0" fillId="2" borderId="0" xfId="0" applyFill="1" applyAlignment="1">
      <alignment horizontal="left"/>
    </xf>
    <xf numFmtId="164" fontId="0" fillId="2" borderId="0" xfId="0" applyNumberFormat="1" applyFill="1"/>
    <xf numFmtId="4" fontId="0" fillId="2" borderId="0" xfId="0" applyNumberFormat="1" applyFill="1"/>
    <xf numFmtId="2" fontId="0" fillId="2" borderId="0" xfId="0" applyNumberFormat="1" applyFill="1"/>
    <xf numFmtId="164" fontId="17" fillId="0" borderId="1" xfId="0" applyNumberFormat="1" applyFont="1" applyBorder="1"/>
    <xf numFmtId="4" fontId="17" fillId="0" borderId="1" xfId="0" applyNumberFormat="1" applyFont="1" applyBorder="1"/>
    <xf numFmtId="0" fontId="3" fillId="2" borderId="0" xfId="0" applyFont="1" applyFill="1" applyAlignment="1">
      <alignment horizontal="left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164" fontId="10" fillId="3" borderId="16" xfId="0" applyNumberFormat="1" applyFont="1" applyFill="1" applyBorder="1" applyAlignment="1">
      <alignment horizontal="center" vertical="center"/>
    </xf>
    <xf numFmtId="164" fontId="10" fillId="3" borderId="22" xfId="0" applyNumberFormat="1" applyFont="1" applyFill="1" applyBorder="1" applyAlignment="1">
      <alignment horizontal="center" vertical="center"/>
    </xf>
    <xf numFmtId="164" fontId="10" fillId="3" borderId="17" xfId="0" applyNumberFormat="1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ColWidth="13.5546875" defaultRowHeight="14.4" x14ac:dyDescent="0.3"/>
  <cols>
    <col min="1" max="1" width="8.33203125" customWidth="1"/>
    <col min="2" max="2" width="9.88671875" style="1" customWidth="1"/>
    <col min="3" max="3" width="10.33203125" style="7" customWidth="1"/>
    <col min="4" max="4" width="10.6640625" style="8" customWidth="1"/>
    <col min="5" max="5" width="11.44140625" style="3" customWidth="1"/>
    <col min="6" max="6" width="9.109375" style="7" customWidth="1"/>
    <col min="7" max="7" width="10.33203125" style="8" bestFit="1" customWidth="1"/>
    <col min="8" max="8" width="10.88671875" style="3" bestFit="1" customWidth="1"/>
    <col min="9" max="9" width="9.109375" style="7" customWidth="1"/>
    <col min="10" max="10" width="10.33203125" style="8" bestFit="1" customWidth="1"/>
    <col min="11" max="11" width="10" style="3" bestFit="1" customWidth="1"/>
    <col min="12" max="12" width="9.109375" style="7" customWidth="1"/>
    <col min="13" max="13" width="10.33203125" style="8" bestFit="1" customWidth="1"/>
    <col min="14" max="14" width="9.88671875" style="3" bestFit="1" customWidth="1"/>
    <col min="15" max="15" width="9.109375" style="7" customWidth="1"/>
    <col min="16" max="16" width="10.33203125" style="8" bestFit="1" customWidth="1"/>
    <col min="17" max="17" width="9.88671875" style="3" bestFit="1" customWidth="1"/>
    <col min="18" max="18" width="9.88671875" style="7" bestFit="1" customWidth="1"/>
    <col min="19" max="19" width="10.33203125" style="8" bestFit="1" customWidth="1"/>
    <col min="20" max="20" width="9.88671875" style="3" bestFit="1" customWidth="1"/>
    <col min="21" max="21" width="9.109375" style="7" customWidth="1"/>
    <col min="22" max="22" width="10.33203125" style="8" bestFit="1" customWidth="1"/>
    <col min="23" max="23" width="9.88671875" style="3" bestFit="1" customWidth="1"/>
    <col min="24" max="24" width="11" style="7" customWidth="1"/>
    <col min="25" max="25" width="11.44140625" style="8" customWidth="1"/>
    <col min="26" max="26" width="9.88671875" style="3" bestFit="1" customWidth="1"/>
    <col min="27" max="27" width="9.109375" style="7" customWidth="1"/>
    <col min="28" max="28" width="10.33203125" style="8" bestFit="1" customWidth="1"/>
    <col min="29" max="29" width="9.88671875" style="3" bestFit="1" customWidth="1"/>
    <col min="30" max="30" width="10.44140625" style="7" customWidth="1"/>
    <col min="31" max="31" width="11.88671875" style="8" customWidth="1"/>
    <col min="32" max="32" width="12.44140625" style="3" customWidth="1"/>
    <col min="33" max="33" width="9.109375" style="7" customWidth="1"/>
    <col min="34" max="34" width="10.33203125" style="8" bestFit="1" customWidth="1"/>
    <col min="35" max="35" width="11.44140625" style="3" bestFit="1" customWidth="1"/>
    <col min="36" max="36" width="9.109375" style="7" customWidth="1"/>
    <col min="37" max="37" width="10.33203125" style="8" bestFit="1" customWidth="1"/>
    <col min="38" max="38" width="9.109375" style="3" customWidth="1"/>
    <col min="39" max="39" width="9.109375" style="7" customWidth="1"/>
    <col min="40" max="40" width="10.33203125" style="8" bestFit="1" customWidth="1"/>
    <col min="41" max="41" width="9.109375" style="3" customWidth="1"/>
    <col min="42" max="42" width="9.109375" style="7" customWidth="1"/>
    <col min="43" max="43" width="10.33203125" style="8" bestFit="1" customWidth="1"/>
    <col min="44" max="44" width="11.109375" style="3" customWidth="1"/>
    <col min="45" max="45" width="9.109375" style="7" customWidth="1"/>
    <col min="46" max="46" width="10.33203125" style="8" bestFit="1" customWidth="1"/>
    <col min="47" max="47" width="11.109375" style="3" customWidth="1"/>
    <col min="48" max="48" width="9.109375" style="7" customWidth="1"/>
    <col min="49" max="49" width="10.33203125" style="8" bestFit="1" customWidth="1"/>
    <col min="50" max="50" width="11.33203125" style="3" bestFit="1" customWidth="1"/>
    <col min="51" max="51" width="9.109375" style="7" customWidth="1"/>
    <col min="52" max="52" width="10.33203125" style="8" bestFit="1" customWidth="1"/>
    <col min="53" max="53" width="9.88671875" style="3" bestFit="1" customWidth="1"/>
    <col min="54" max="54" width="9.109375" style="7" customWidth="1"/>
    <col min="55" max="55" width="10.33203125" style="8" bestFit="1" customWidth="1"/>
    <col min="56" max="56" width="9.109375" style="3" customWidth="1"/>
    <col min="57" max="57" width="9.109375" style="7" customWidth="1"/>
    <col min="58" max="58" width="10.33203125" style="8" bestFit="1" customWidth="1"/>
    <col min="59" max="59" width="11.109375" style="3" customWidth="1"/>
    <col min="60" max="60" width="9.109375" style="7" customWidth="1"/>
    <col min="61" max="61" width="11" style="8" customWidth="1"/>
    <col min="62" max="62" width="10.88671875" style="3" bestFit="1" customWidth="1"/>
    <col min="63" max="63" width="9.109375" style="7" customWidth="1"/>
    <col min="64" max="64" width="10.33203125" style="8" bestFit="1" customWidth="1"/>
    <col min="65" max="65" width="12.44140625" style="3" customWidth="1"/>
    <col min="66" max="66" width="9.109375" style="7" customWidth="1"/>
    <col min="67" max="67" width="10.33203125" style="8" bestFit="1" customWidth="1"/>
    <col min="68" max="68" width="12.44140625" style="3" customWidth="1"/>
    <col min="69" max="69" width="9.109375" style="7" customWidth="1"/>
    <col min="70" max="70" width="10.33203125" style="8" bestFit="1" customWidth="1"/>
    <col min="71" max="71" width="10.44140625" style="3" customWidth="1"/>
    <col min="72" max="72" width="9.109375" style="7" customWidth="1"/>
    <col min="73" max="73" width="10.33203125" style="8" bestFit="1" customWidth="1"/>
    <col min="74" max="74" width="10.44140625" style="3" customWidth="1"/>
    <col min="75" max="75" width="9.109375" style="7" customWidth="1"/>
    <col min="76" max="76" width="10.33203125" style="8" bestFit="1" customWidth="1"/>
    <col min="77" max="77" width="9.109375" style="3" customWidth="1"/>
    <col min="78" max="78" width="9.109375" style="7" customWidth="1"/>
    <col min="79" max="79" width="10.33203125" style="8" bestFit="1" customWidth="1"/>
    <col min="80" max="80" width="10.33203125" style="3" customWidth="1"/>
    <col min="81" max="81" width="11.33203125" style="7" customWidth="1"/>
    <col min="82" max="82" width="11.88671875" style="8" customWidth="1"/>
    <col min="83" max="83" width="9.109375" style="3" customWidth="1"/>
    <col min="84" max="84" width="9.109375" style="7" customWidth="1"/>
    <col min="85" max="85" width="10.33203125" style="8" bestFit="1" customWidth="1"/>
    <col min="86" max="86" width="10.6640625" style="3" customWidth="1"/>
    <col min="87" max="87" width="9.109375" style="7" customWidth="1"/>
    <col min="88" max="88" width="10.88671875" style="8" customWidth="1"/>
    <col min="89" max="89" width="12.33203125" style="3" bestFit="1" customWidth="1"/>
    <col min="90" max="90" width="9.109375" style="7" customWidth="1"/>
    <col min="91" max="91" width="10.33203125" style="8" bestFit="1" customWidth="1"/>
    <col min="92" max="92" width="9.88671875" style="3" bestFit="1" customWidth="1"/>
    <col min="93" max="93" width="9.44140625" style="7" customWidth="1"/>
    <col min="94" max="94" width="10.6640625" style="8" customWidth="1"/>
    <col min="95" max="95" width="9.88671875" style="3" bestFit="1" customWidth="1"/>
    <col min="96" max="96" width="9.44140625" style="7" customWidth="1"/>
    <col min="97" max="97" width="10.6640625" style="8" customWidth="1"/>
    <col min="98" max="98" width="9.88671875" style="3" bestFit="1" customWidth="1"/>
    <col min="99" max="99" width="9.44140625" style="7" customWidth="1"/>
    <col min="100" max="100" width="10.6640625" style="8" customWidth="1"/>
    <col min="101" max="101" width="9.88671875" style="3" bestFit="1" customWidth="1"/>
    <col min="102" max="102" width="12" style="7" bestFit="1" customWidth="1"/>
    <col min="103" max="103" width="11.88671875" style="8" customWidth="1"/>
    <col min="104" max="104" width="9.88671875" style="3" bestFit="1" customWidth="1"/>
    <col min="105" max="105" width="10.88671875" style="7" bestFit="1" customWidth="1"/>
    <col min="106" max="106" width="11" style="8" customWidth="1"/>
    <col min="107" max="107" width="9.109375" style="3" customWidth="1"/>
    <col min="108" max="108" width="9.109375" style="7" customWidth="1"/>
    <col min="109" max="109" width="10.33203125" style="8" bestFit="1" customWidth="1"/>
    <col min="110" max="110" width="9.88671875" style="3" bestFit="1" customWidth="1"/>
    <col min="111" max="111" width="9.109375" style="7" customWidth="1"/>
    <col min="112" max="112" width="10.33203125" style="8" bestFit="1" customWidth="1"/>
    <col min="113" max="113" width="9.88671875" style="3" bestFit="1" customWidth="1"/>
    <col min="114" max="114" width="9.109375" style="7" customWidth="1"/>
    <col min="115" max="115" width="10.33203125" style="8" bestFit="1" customWidth="1"/>
    <col min="116" max="116" width="9.88671875" style="3" bestFit="1" customWidth="1"/>
    <col min="117" max="117" width="9.109375" style="7" customWidth="1"/>
    <col min="118" max="118" width="10.33203125" style="8" bestFit="1" customWidth="1"/>
    <col min="119" max="119" width="9.88671875" style="3" bestFit="1" customWidth="1"/>
    <col min="120" max="120" width="9.109375" style="7" customWidth="1"/>
    <col min="121" max="121" width="10.33203125" style="8" bestFit="1" customWidth="1"/>
    <col min="122" max="122" width="9.109375" style="3" customWidth="1"/>
    <col min="123" max="123" width="9.109375" style="7" customWidth="1"/>
    <col min="124" max="124" width="10.33203125" style="8" bestFit="1" customWidth="1"/>
    <col min="125" max="125" width="9.109375" style="3" customWidth="1"/>
    <col min="126" max="126" width="9.109375" style="7" customWidth="1"/>
    <col min="127" max="127" width="10.33203125" style="8" bestFit="1" customWidth="1"/>
    <col min="128" max="128" width="9.88671875" style="3" bestFit="1" customWidth="1"/>
    <col min="129" max="129" width="9.109375" style="7" customWidth="1"/>
    <col min="130" max="130" width="10.33203125" style="8" bestFit="1" customWidth="1"/>
    <col min="131" max="131" width="10" style="3" bestFit="1" customWidth="1"/>
    <col min="132" max="132" width="9.109375" style="7" customWidth="1"/>
    <col min="133" max="133" width="10.33203125" style="8" bestFit="1" customWidth="1"/>
    <col min="134" max="134" width="11.44140625" style="3" customWidth="1"/>
    <col min="135" max="135" width="9.109375" style="7" customWidth="1"/>
    <col min="136" max="136" width="10.33203125" style="8" bestFit="1" customWidth="1"/>
    <col min="137" max="137" width="9.109375" style="3" customWidth="1"/>
    <col min="138" max="138" width="9.109375" style="7" customWidth="1"/>
    <col min="139" max="139" width="10.33203125" style="8" bestFit="1" customWidth="1"/>
    <col min="140" max="140" width="9.88671875" style="3" bestFit="1" customWidth="1"/>
    <col min="141" max="141" width="11" style="7" customWidth="1"/>
    <col min="142" max="142" width="11.109375" style="8" customWidth="1"/>
    <col min="143" max="143" width="11" style="3" customWidth="1"/>
    <col min="144" max="144" width="11" style="7" customWidth="1"/>
    <col min="145" max="145" width="11.109375" style="8" customWidth="1"/>
    <col min="146" max="146" width="11" style="3" customWidth="1"/>
    <col min="147" max="147" width="9.109375" style="7" customWidth="1"/>
    <col min="148" max="148" width="10.33203125" style="8" bestFit="1" customWidth="1"/>
    <col min="149" max="149" width="12.44140625" style="3" bestFit="1" customWidth="1"/>
    <col min="150" max="150" width="9.109375" style="7" customWidth="1"/>
    <col min="151" max="151" width="10.33203125" style="8" bestFit="1" customWidth="1"/>
    <col min="152" max="152" width="11.33203125" style="3" bestFit="1" customWidth="1"/>
    <col min="153" max="153" width="9.109375" style="7" customWidth="1"/>
    <col min="154" max="154" width="10.33203125" style="8" bestFit="1" customWidth="1"/>
    <col min="155" max="155" width="12.44140625" style="3" customWidth="1"/>
    <col min="156" max="156" width="9.109375" style="7" customWidth="1"/>
    <col min="157" max="157" width="10.33203125" style="8" bestFit="1" customWidth="1"/>
    <col min="158" max="158" width="10.88671875" style="3" bestFit="1" customWidth="1"/>
    <col min="159" max="159" width="9.109375" style="7" customWidth="1"/>
    <col min="160" max="160" width="10.33203125" style="8" bestFit="1" customWidth="1"/>
    <col min="161" max="161" width="10.88671875" style="3" bestFit="1" customWidth="1"/>
    <col min="162" max="162" width="9.109375" style="7" customWidth="1"/>
    <col min="163" max="163" width="10.33203125" style="8" bestFit="1" customWidth="1"/>
    <col min="164" max="164" width="10.88671875" style="3" bestFit="1" customWidth="1"/>
    <col min="165" max="165" width="9.109375" style="7" customWidth="1"/>
    <col min="166" max="166" width="10.33203125" style="8" bestFit="1" customWidth="1"/>
    <col min="167" max="167" width="9.109375" style="3" customWidth="1"/>
    <col min="168" max="168" width="15.77734375" style="7" customWidth="1"/>
    <col min="169" max="169" width="15.77734375" style="8" customWidth="1"/>
  </cols>
  <sheetData>
    <row r="1" spans="1:169" ht="4.95" customHeight="1" x14ac:dyDescent="0.3"/>
    <row r="2" spans="1:169" s="16" customFormat="1" ht="19.5" customHeight="1" x14ac:dyDescent="0.4">
      <c r="B2" s="15" t="s">
        <v>32</v>
      </c>
      <c r="C2" s="93" t="s">
        <v>93</v>
      </c>
      <c r="D2" s="93"/>
      <c r="E2" s="93"/>
      <c r="F2" s="93"/>
      <c r="G2" s="93"/>
      <c r="H2" s="93"/>
      <c r="I2" s="93"/>
      <c r="J2" s="93"/>
      <c r="K2" s="93"/>
      <c r="L2" s="17"/>
      <c r="M2" s="18"/>
      <c r="N2" s="19"/>
      <c r="O2" s="17"/>
      <c r="P2" s="18"/>
      <c r="Q2" s="19"/>
      <c r="R2" s="17"/>
      <c r="S2" s="18"/>
      <c r="T2" s="19"/>
      <c r="U2" s="17"/>
      <c r="V2" s="18"/>
      <c r="W2" s="19"/>
      <c r="X2" s="17"/>
      <c r="Y2" s="18"/>
      <c r="Z2" s="19"/>
      <c r="AA2" s="17"/>
      <c r="AB2" s="18"/>
      <c r="AC2" s="19"/>
      <c r="AD2" s="17"/>
      <c r="AE2" s="18"/>
      <c r="AF2" s="19"/>
      <c r="AG2" s="17"/>
      <c r="AH2" s="18"/>
      <c r="AI2" s="19"/>
      <c r="AJ2" s="17"/>
      <c r="AK2" s="18"/>
      <c r="AL2" s="19"/>
      <c r="AM2" s="17"/>
      <c r="AN2" s="18"/>
      <c r="AO2" s="19"/>
      <c r="AP2" s="17"/>
      <c r="AQ2" s="18"/>
      <c r="AR2" s="19"/>
      <c r="AS2" s="17"/>
      <c r="AT2" s="18"/>
      <c r="AU2" s="19"/>
      <c r="AV2" s="17"/>
      <c r="AW2" s="18"/>
      <c r="AX2" s="19"/>
      <c r="AY2" s="17"/>
      <c r="AZ2" s="18"/>
      <c r="BA2" s="19"/>
      <c r="BB2" s="17"/>
      <c r="BC2" s="18"/>
      <c r="BD2" s="19"/>
      <c r="BE2" s="17"/>
      <c r="BF2" s="18"/>
      <c r="BG2" s="19"/>
      <c r="BH2" s="17"/>
      <c r="BI2" s="18"/>
      <c r="BJ2" s="19"/>
      <c r="BK2" s="17"/>
      <c r="BL2" s="18"/>
      <c r="BM2" s="19"/>
      <c r="BN2" s="17"/>
      <c r="BO2" s="18"/>
      <c r="BP2" s="19"/>
      <c r="BQ2" s="17"/>
      <c r="BR2" s="18"/>
      <c r="BS2" s="19"/>
      <c r="BT2" s="17"/>
      <c r="BU2" s="18"/>
      <c r="BV2" s="19"/>
      <c r="BW2" s="17"/>
      <c r="BX2" s="18"/>
      <c r="BY2" s="19"/>
      <c r="BZ2" s="17"/>
      <c r="CA2" s="18"/>
      <c r="CB2" s="19"/>
      <c r="CC2" s="17"/>
      <c r="CD2" s="18"/>
      <c r="CE2" s="19"/>
      <c r="CF2" s="17"/>
      <c r="CG2" s="18"/>
      <c r="CH2" s="19"/>
      <c r="CI2" s="17"/>
      <c r="CJ2" s="18"/>
      <c r="CK2" s="19"/>
      <c r="CL2" s="17"/>
      <c r="CM2" s="18"/>
      <c r="CN2" s="19"/>
      <c r="CO2" s="17"/>
      <c r="CP2" s="18"/>
      <c r="CQ2" s="19"/>
      <c r="CR2" s="17"/>
      <c r="CS2" s="18"/>
      <c r="CT2" s="19"/>
      <c r="CU2" s="17"/>
      <c r="CV2" s="18"/>
      <c r="CW2" s="19"/>
      <c r="CX2" s="17"/>
      <c r="CY2" s="18"/>
      <c r="CZ2" s="19"/>
      <c r="DA2" s="17"/>
      <c r="DB2" s="18"/>
      <c r="DC2" s="19"/>
      <c r="DD2" s="17"/>
      <c r="DE2" s="18"/>
      <c r="DF2" s="19"/>
      <c r="DG2" s="17"/>
      <c r="DH2" s="18"/>
      <c r="DI2" s="19"/>
      <c r="DJ2" s="17"/>
      <c r="DK2" s="18"/>
      <c r="DL2" s="19"/>
      <c r="DM2" s="17"/>
      <c r="DN2" s="18"/>
      <c r="DO2" s="19"/>
      <c r="DP2" s="17"/>
      <c r="DQ2" s="18"/>
      <c r="DR2" s="19"/>
      <c r="DS2" s="17"/>
      <c r="DT2" s="18"/>
      <c r="DU2" s="19"/>
      <c r="DV2" s="17"/>
      <c r="DW2" s="18"/>
      <c r="DX2" s="19"/>
      <c r="DY2" s="17"/>
      <c r="DZ2" s="18"/>
      <c r="EA2" s="19"/>
      <c r="EB2" s="17"/>
      <c r="EC2" s="18"/>
      <c r="ED2" s="19"/>
      <c r="EE2" s="17"/>
      <c r="EF2" s="18"/>
      <c r="EG2" s="19"/>
      <c r="EH2" s="17"/>
      <c r="EI2" s="18"/>
      <c r="EJ2" s="19"/>
      <c r="EK2" s="17"/>
      <c r="EL2" s="18"/>
      <c r="EM2" s="19"/>
      <c r="EN2" s="17"/>
      <c r="EO2" s="18"/>
      <c r="EP2" s="19"/>
      <c r="EQ2" s="17"/>
      <c r="ER2" s="18"/>
      <c r="ES2" s="19"/>
      <c r="ET2" s="17"/>
      <c r="EU2" s="18"/>
      <c r="EV2" s="19"/>
      <c r="EW2" s="17"/>
      <c r="EX2" s="18"/>
      <c r="EY2" s="19"/>
      <c r="EZ2" s="17"/>
      <c r="FA2" s="18"/>
      <c r="FB2" s="19"/>
      <c r="FC2" s="17"/>
      <c r="FD2" s="18"/>
      <c r="FE2" s="19"/>
      <c r="FF2" s="17"/>
      <c r="FG2" s="18"/>
      <c r="FH2" s="19"/>
      <c r="FI2" s="17"/>
      <c r="FJ2" s="18"/>
      <c r="FK2" s="19"/>
      <c r="FL2" s="17"/>
      <c r="FM2" s="18"/>
    </row>
    <row r="3" spans="1:169" s="23" customFormat="1" ht="4.95" customHeight="1" thickBot="1" x14ac:dyDescent="0.35">
      <c r="B3" s="26"/>
      <c r="C3" s="20"/>
      <c r="D3" s="21"/>
      <c r="E3" s="22"/>
      <c r="F3" s="20"/>
      <c r="G3" s="24"/>
      <c r="H3" s="25"/>
      <c r="I3" s="20"/>
      <c r="J3" s="24"/>
      <c r="K3" s="25"/>
      <c r="L3" s="20"/>
      <c r="M3" s="24"/>
      <c r="N3" s="25"/>
      <c r="O3" s="20"/>
      <c r="P3" s="24"/>
      <c r="Q3" s="25"/>
      <c r="R3" s="20"/>
      <c r="S3" s="24"/>
      <c r="T3" s="25"/>
      <c r="U3" s="20"/>
      <c r="V3" s="24"/>
      <c r="W3" s="25"/>
      <c r="X3" s="20"/>
      <c r="Y3" s="24"/>
      <c r="Z3" s="25"/>
      <c r="AA3" s="20"/>
      <c r="AB3" s="24"/>
      <c r="AC3" s="25"/>
      <c r="AD3" s="20"/>
      <c r="AE3" s="24"/>
      <c r="AF3" s="25"/>
      <c r="AG3" s="20"/>
      <c r="AH3" s="24"/>
      <c r="AI3" s="25"/>
      <c r="AJ3" s="20"/>
      <c r="AK3" s="24"/>
      <c r="AL3" s="25"/>
      <c r="AM3" s="20"/>
      <c r="AN3" s="24"/>
      <c r="AO3" s="25"/>
      <c r="AP3" s="20"/>
      <c r="AQ3" s="24"/>
      <c r="AR3" s="25"/>
      <c r="AS3" s="20"/>
      <c r="AT3" s="24"/>
      <c r="AU3" s="25"/>
      <c r="AV3" s="20"/>
      <c r="AW3" s="24"/>
      <c r="AX3" s="25"/>
      <c r="AY3" s="20"/>
      <c r="AZ3" s="24"/>
      <c r="BA3" s="25"/>
      <c r="BB3" s="20"/>
      <c r="BC3" s="24"/>
      <c r="BD3" s="25"/>
      <c r="BE3" s="20"/>
      <c r="BF3" s="24"/>
      <c r="BG3" s="25"/>
      <c r="BH3" s="20"/>
      <c r="BI3" s="24"/>
      <c r="BJ3" s="25"/>
      <c r="BK3" s="20"/>
      <c r="BL3" s="24"/>
      <c r="BM3" s="25"/>
      <c r="BN3" s="20"/>
      <c r="BO3" s="24"/>
      <c r="BP3" s="25"/>
      <c r="BQ3" s="20"/>
      <c r="BR3" s="24"/>
      <c r="BS3" s="25"/>
      <c r="BT3" s="20"/>
      <c r="BU3" s="24"/>
      <c r="BV3" s="25"/>
      <c r="BW3" s="20"/>
      <c r="BX3" s="24"/>
      <c r="BY3" s="25"/>
      <c r="BZ3" s="20"/>
      <c r="CA3" s="24"/>
      <c r="CB3" s="25"/>
      <c r="CC3" s="20"/>
      <c r="CD3" s="24"/>
      <c r="CE3" s="25"/>
      <c r="CF3" s="20"/>
      <c r="CG3" s="24"/>
      <c r="CH3" s="25"/>
      <c r="CI3" s="20"/>
      <c r="CJ3" s="24"/>
      <c r="CK3" s="25"/>
      <c r="CL3" s="20"/>
      <c r="CM3" s="24"/>
      <c r="CN3" s="25"/>
      <c r="CO3" s="20"/>
      <c r="CP3" s="24"/>
      <c r="CQ3" s="25"/>
      <c r="CR3" s="20"/>
      <c r="CS3" s="24"/>
      <c r="CT3" s="25"/>
      <c r="CU3" s="20"/>
      <c r="CV3" s="24"/>
      <c r="CW3" s="25"/>
      <c r="CX3" s="20"/>
      <c r="CY3" s="24"/>
      <c r="CZ3" s="25"/>
      <c r="DA3" s="20"/>
      <c r="DB3" s="24"/>
      <c r="DC3" s="25"/>
      <c r="DD3" s="20"/>
      <c r="DE3" s="24"/>
      <c r="DF3" s="25"/>
      <c r="DG3" s="20"/>
      <c r="DH3" s="24"/>
      <c r="DI3" s="25"/>
      <c r="DJ3" s="20"/>
      <c r="DK3" s="24"/>
      <c r="DL3" s="25"/>
      <c r="DM3" s="20"/>
      <c r="DN3" s="24"/>
      <c r="DO3" s="25"/>
      <c r="DP3" s="20"/>
      <c r="DQ3" s="24"/>
      <c r="DR3" s="25"/>
      <c r="DS3" s="20"/>
      <c r="DT3" s="24"/>
      <c r="DU3" s="25"/>
      <c r="DV3" s="20"/>
      <c r="DW3" s="24"/>
      <c r="DX3" s="25"/>
      <c r="DY3" s="20"/>
      <c r="DZ3" s="24"/>
      <c r="EA3" s="25"/>
      <c r="EB3" s="20"/>
      <c r="EC3" s="24"/>
      <c r="ED3" s="25"/>
      <c r="EE3" s="20"/>
      <c r="EF3" s="24"/>
      <c r="EG3" s="25"/>
      <c r="EH3" s="20"/>
      <c r="EI3" s="24"/>
      <c r="EJ3" s="25"/>
      <c r="EK3" s="20"/>
      <c r="EL3" s="24"/>
      <c r="EM3" s="25"/>
      <c r="EN3" s="20"/>
      <c r="EO3" s="24"/>
      <c r="EP3" s="25"/>
      <c r="EQ3" s="20"/>
      <c r="ER3" s="24"/>
      <c r="ES3" s="25"/>
      <c r="ET3" s="20"/>
      <c r="EU3" s="24"/>
      <c r="EV3" s="25"/>
      <c r="EW3" s="20"/>
      <c r="EX3" s="24"/>
      <c r="EY3" s="25"/>
      <c r="EZ3" s="20"/>
      <c r="FA3" s="24"/>
      <c r="FB3" s="25"/>
      <c r="FC3" s="20"/>
      <c r="FD3" s="24"/>
      <c r="FE3" s="25"/>
      <c r="FF3" s="20"/>
      <c r="FG3" s="24"/>
      <c r="FH3" s="25"/>
      <c r="FI3" s="20"/>
      <c r="FJ3" s="24"/>
      <c r="FK3" s="25"/>
      <c r="FL3" s="20"/>
      <c r="FM3" s="24"/>
    </row>
    <row r="4" spans="1:169" s="2" customFormat="1" ht="30" customHeight="1" x14ac:dyDescent="0.3">
      <c r="A4" s="91" t="s">
        <v>28</v>
      </c>
      <c r="B4" s="92"/>
      <c r="C4" s="88" t="s">
        <v>15</v>
      </c>
      <c r="D4" s="89"/>
      <c r="E4" s="90"/>
      <c r="F4" s="88" t="s">
        <v>31</v>
      </c>
      <c r="G4" s="89"/>
      <c r="H4" s="90"/>
      <c r="I4" s="88" t="s">
        <v>62</v>
      </c>
      <c r="J4" s="89"/>
      <c r="K4" s="90"/>
      <c r="L4" s="88" t="s">
        <v>64</v>
      </c>
      <c r="M4" s="89"/>
      <c r="N4" s="90"/>
      <c r="O4" s="88" t="s">
        <v>102</v>
      </c>
      <c r="P4" s="89"/>
      <c r="Q4" s="90"/>
      <c r="R4" s="88" t="s">
        <v>95</v>
      </c>
      <c r="S4" s="89"/>
      <c r="T4" s="90"/>
      <c r="U4" s="88" t="s">
        <v>79</v>
      </c>
      <c r="V4" s="89"/>
      <c r="W4" s="90"/>
      <c r="X4" s="88" t="s">
        <v>49</v>
      </c>
      <c r="Y4" s="89"/>
      <c r="Z4" s="90"/>
      <c r="AA4" s="88" t="s">
        <v>16</v>
      </c>
      <c r="AB4" s="89"/>
      <c r="AC4" s="90"/>
      <c r="AD4" s="88" t="s">
        <v>65</v>
      </c>
      <c r="AE4" s="89"/>
      <c r="AF4" s="90"/>
      <c r="AG4" s="88" t="s">
        <v>17</v>
      </c>
      <c r="AH4" s="89"/>
      <c r="AI4" s="90"/>
      <c r="AJ4" s="88" t="s">
        <v>65</v>
      </c>
      <c r="AK4" s="89"/>
      <c r="AL4" s="90"/>
      <c r="AM4" s="88" t="s">
        <v>72</v>
      </c>
      <c r="AN4" s="89"/>
      <c r="AO4" s="90"/>
      <c r="AP4" s="88" t="s">
        <v>121</v>
      </c>
      <c r="AQ4" s="89"/>
      <c r="AR4" s="90"/>
      <c r="AS4" s="88" t="s">
        <v>52</v>
      </c>
      <c r="AT4" s="89"/>
      <c r="AU4" s="90"/>
      <c r="AV4" s="88" t="s">
        <v>18</v>
      </c>
      <c r="AW4" s="89"/>
      <c r="AX4" s="90"/>
      <c r="AY4" s="88" t="s">
        <v>19</v>
      </c>
      <c r="AZ4" s="89"/>
      <c r="BA4" s="90"/>
      <c r="BB4" s="88" t="s">
        <v>54</v>
      </c>
      <c r="BC4" s="89"/>
      <c r="BD4" s="90"/>
      <c r="BE4" s="88" t="s">
        <v>46</v>
      </c>
      <c r="BF4" s="89"/>
      <c r="BG4" s="90"/>
      <c r="BH4" s="88" t="s">
        <v>20</v>
      </c>
      <c r="BI4" s="89"/>
      <c r="BJ4" s="90"/>
      <c r="BK4" s="88" t="s">
        <v>113</v>
      </c>
      <c r="BL4" s="89"/>
      <c r="BM4" s="90"/>
      <c r="BN4" s="88" t="s">
        <v>63</v>
      </c>
      <c r="BO4" s="89"/>
      <c r="BP4" s="90"/>
      <c r="BQ4" s="88" t="s">
        <v>101</v>
      </c>
      <c r="BR4" s="89"/>
      <c r="BS4" s="90"/>
      <c r="BT4" s="88" t="s">
        <v>37</v>
      </c>
      <c r="BU4" s="89"/>
      <c r="BV4" s="90"/>
      <c r="BW4" s="88" t="s">
        <v>110</v>
      </c>
      <c r="BX4" s="89"/>
      <c r="BY4" s="90"/>
      <c r="BZ4" s="88" t="s">
        <v>99</v>
      </c>
      <c r="CA4" s="89"/>
      <c r="CB4" s="90"/>
      <c r="CC4" s="88" t="s">
        <v>21</v>
      </c>
      <c r="CD4" s="89"/>
      <c r="CE4" s="90"/>
      <c r="CF4" s="88" t="s">
        <v>41</v>
      </c>
      <c r="CG4" s="89"/>
      <c r="CH4" s="90"/>
      <c r="CI4" s="88" t="s">
        <v>22</v>
      </c>
      <c r="CJ4" s="89"/>
      <c r="CK4" s="90"/>
      <c r="CL4" s="88" t="s">
        <v>76</v>
      </c>
      <c r="CM4" s="89"/>
      <c r="CN4" s="90"/>
      <c r="CO4" s="88" t="s">
        <v>109</v>
      </c>
      <c r="CP4" s="89"/>
      <c r="CQ4" s="90"/>
      <c r="CR4" s="88" t="s">
        <v>105</v>
      </c>
      <c r="CS4" s="89"/>
      <c r="CT4" s="90"/>
      <c r="CU4" s="88" t="s">
        <v>60</v>
      </c>
      <c r="CV4" s="89"/>
      <c r="CW4" s="90"/>
      <c r="CX4" s="88" t="s">
        <v>73</v>
      </c>
      <c r="CY4" s="89"/>
      <c r="CZ4" s="90"/>
      <c r="DA4" s="88" t="s">
        <v>74</v>
      </c>
      <c r="DB4" s="89"/>
      <c r="DC4" s="90"/>
      <c r="DD4" s="88" t="s">
        <v>78</v>
      </c>
      <c r="DE4" s="89"/>
      <c r="DF4" s="90"/>
      <c r="DG4" s="88" t="s">
        <v>68</v>
      </c>
      <c r="DH4" s="89"/>
      <c r="DI4" s="90"/>
      <c r="DJ4" s="88" t="s">
        <v>50</v>
      </c>
      <c r="DK4" s="89"/>
      <c r="DL4" s="90"/>
      <c r="DM4" s="88" t="s">
        <v>98</v>
      </c>
      <c r="DN4" s="89"/>
      <c r="DO4" s="90"/>
      <c r="DP4" s="88" t="s">
        <v>69</v>
      </c>
      <c r="DQ4" s="89"/>
      <c r="DR4" s="90"/>
      <c r="DS4" s="88" t="s">
        <v>116</v>
      </c>
      <c r="DT4" s="89"/>
      <c r="DU4" s="90"/>
      <c r="DV4" s="88" t="s">
        <v>66</v>
      </c>
      <c r="DW4" s="89"/>
      <c r="DX4" s="90"/>
      <c r="DY4" s="88" t="s">
        <v>51</v>
      </c>
      <c r="DZ4" s="89"/>
      <c r="EA4" s="90"/>
      <c r="EB4" s="88" t="s">
        <v>53</v>
      </c>
      <c r="EC4" s="89"/>
      <c r="ED4" s="90"/>
      <c r="EE4" s="88" t="s">
        <v>70</v>
      </c>
      <c r="EF4" s="89"/>
      <c r="EG4" s="90"/>
      <c r="EH4" s="88" t="s">
        <v>71</v>
      </c>
      <c r="EI4" s="89"/>
      <c r="EJ4" s="90"/>
      <c r="EK4" s="88" t="s">
        <v>55</v>
      </c>
      <c r="EL4" s="89"/>
      <c r="EM4" s="90"/>
      <c r="EN4" s="88" t="s">
        <v>24</v>
      </c>
      <c r="EO4" s="89"/>
      <c r="EP4" s="90"/>
      <c r="EQ4" s="88" t="s">
        <v>77</v>
      </c>
      <c r="ER4" s="89"/>
      <c r="ES4" s="90"/>
      <c r="ET4" s="88" t="s">
        <v>75</v>
      </c>
      <c r="EU4" s="89"/>
      <c r="EV4" s="90"/>
      <c r="EW4" s="88" t="s">
        <v>67</v>
      </c>
      <c r="EX4" s="89"/>
      <c r="EY4" s="90"/>
      <c r="EZ4" s="88" t="s">
        <v>43</v>
      </c>
      <c r="FA4" s="89"/>
      <c r="FB4" s="90"/>
      <c r="FC4" s="88" t="s">
        <v>122</v>
      </c>
      <c r="FD4" s="89"/>
      <c r="FE4" s="90"/>
      <c r="FF4" s="88" t="s">
        <v>44</v>
      </c>
      <c r="FG4" s="89"/>
      <c r="FH4" s="90"/>
      <c r="FI4" s="88" t="s">
        <v>25</v>
      </c>
      <c r="FJ4" s="89"/>
      <c r="FK4" s="90"/>
      <c r="FL4" s="57" t="s">
        <v>27</v>
      </c>
      <c r="FM4" s="58" t="s">
        <v>27</v>
      </c>
    </row>
    <row r="5" spans="1:169" ht="30" customHeight="1" thickBot="1" x14ac:dyDescent="0.35">
      <c r="A5" s="51" t="s">
        <v>0</v>
      </c>
      <c r="B5" s="52" t="s">
        <v>107</v>
      </c>
      <c r="C5" s="28" t="s">
        <v>30</v>
      </c>
      <c r="D5" s="29" t="s">
        <v>33</v>
      </c>
      <c r="E5" s="55" t="s">
        <v>1</v>
      </c>
      <c r="F5" s="28" t="s">
        <v>30</v>
      </c>
      <c r="G5" s="29" t="s">
        <v>33</v>
      </c>
      <c r="H5" s="55" t="s">
        <v>1</v>
      </c>
      <c r="I5" s="28" t="s">
        <v>30</v>
      </c>
      <c r="J5" s="29" t="s">
        <v>33</v>
      </c>
      <c r="K5" s="55" t="s">
        <v>1</v>
      </c>
      <c r="L5" s="28" t="s">
        <v>30</v>
      </c>
      <c r="M5" s="29" t="s">
        <v>34</v>
      </c>
      <c r="N5" s="55" t="s">
        <v>1</v>
      </c>
      <c r="O5" s="28" t="s">
        <v>30</v>
      </c>
      <c r="P5" s="29" t="s">
        <v>34</v>
      </c>
      <c r="Q5" s="55" t="s">
        <v>1</v>
      </c>
      <c r="R5" s="28" t="s">
        <v>30</v>
      </c>
      <c r="S5" s="29" t="s">
        <v>34</v>
      </c>
      <c r="T5" s="55" t="s">
        <v>1</v>
      </c>
      <c r="U5" s="28" t="s">
        <v>30</v>
      </c>
      <c r="V5" s="29" t="s">
        <v>34</v>
      </c>
      <c r="W5" s="55" t="s">
        <v>1</v>
      </c>
      <c r="X5" s="28" t="s">
        <v>30</v>
      </c>
      <c r="Y5" s="29" t="s">
        <v>34</v>
      </c>
      <c r="Z5" s="55" t="s">
        <v>1</v>
      </c>
      <c r="AA5" s="28" t="s">
        <v>30</v>
      </c>
      <c r="AB5" s="29" t="s">
        <v>34</v>
      </c>
      <c r="AC5" s="55" t="s">
        <v>1</v>
      </c>
      <c r="AD5" s="28" t="s">
        <v>30</v>
      </c>
      <c r="AE5" s="29" t="s">
        <v>34</v>
      </c>
      <c r="AF5" s="55" t="s">
        <v>1</v>
      </c>
      <c r="AG5" s="28" t="s">
        <v>30</v>
      </c>
      <c r="AH5" s="29" t="s">
        <v>34</v>
      </c>
      <c r="AI5" s="55" t="s">
        <v>1</v>
      </c>
      <c r="AJ5" s="28" t="s">
        <v>30</v>
      </c>
      <c r="AK5" s="29" t="s">
        <v>34</v>
      </c>
      <c r="AL5" s="55" t="s">
        <v>1</v>
      </c>
      <c r="AM5" s="28" t="s">
        <v>30</v>
      </c>
      <c r="AN5" s="29" t="s">
        <v>34</v>
      </c>
      <c r="AO5" s="55" t="s">
        <v>1</v>
      </c>
      <c r="AP5" s="28" t="s">
        <v>30</v>
      </c>
      <c r="AQ5" s="29" t="s">
        <v>34</v>
      </c>
      <c r="AR5" s="55" t="s">
        <v>1</v>
      </c>
      <c r="AS5" s="28" t="s">
        <v>30</v>
      </c>
      <c r="AT5" s="29" t="s">
        <v>34</v>
      </c>
      <c r="AU5" s="55" t="s">
        <v>1</v>
      </c>
      <c r="AV5" s="28" t="s">
        <v>30</v>
      </c>
      <c r="AW5" s="29" t="s">
        <v>34</v>
      </c>
      <c r="AX5" s="55" t="s">
        <v>1</v>
      </c>
      <c r="AY5" s="28" t="s">
        <v>30</v>
      </c>
      <c r="AZ5" s="29" t="s">
        <v>34</v>
      </c>
      <c r="BA5" s="55" t="s">
        <v>1</v>
      </c>
      <c r="BB5" s="28" t="s">
        <v>30</v>
      </c>
      <c r="BC5" s="29" t="s">
        <v>34</v>
      </c>
      <c r="BD5" s="55" t="s">
        <v>1</v>
      </c>
      <c r="BE5" s="28" t="s">
        <v>30</v>
      </c>
      <c r="BF5" s="29" t="s">
        <v>34</v>
      </c>
      <c r="BG5" s="55" t="s">
        <v>1</v>
      </c>
      <c r="BH5" s="28" t="s">
        <v>30</v>
      </c>
      <c r="BI5" s="29" t="s">
        <v>34</v>
      </c>
      <c r="BJ5" s="55" t="s">
        <v>1</v>
      </c>
      <c r="BK5" s="28" t="s">
        <v>30</v>
      </c>
      <c r="BL5" s="29" t="s">
        <v>34</v>
      </c>
      <c r="BM5" s="55" t="s">
        <v>1</v>
      </c>
      <c r="BN5" s="28" t="s">
        <v>30</v>
      </c>
      <c r="BO5" s="29" t="s">
        <v>34</v>
      </c>
      <c r="BP5" s="55" t="s">
        <v>1</v>
      </c>
      <c r="BQ5" s="28" t="s">
        <v>30</v>
      </c>
      <c r="BR5" s="29" t="s">
        <v>34</v>
      </c>
      <c r="BS5" s="55" t="s">
        <v>1</v>
      </c>
      <c r="BT5" s="28" t="s">
        <v>30</v>
      </c>
      <c r="BU5" s="29" t="s">
        <v>34</v>
      </c>
      <c r="BV5" s="55" t="s">
        <v>1</v>
      </c>
      <c r="BW5" s="28" t="s">
        <v>30</v>
      </c>
      <c r="BX5" s="29" t="s">
        <v>34</v>
      </c>
      <c r="BY5" s="55" t="s">
        <v>1</v>
      </c>
      <c r="BZ5" s="28" t="s">
        <v>30</v>
      </c>
      <c r="CA5" s="29" t="s">
        <v>34</v>
      </c>
      <c r="CB5" s="55" t="s">
        <v>1</v>
      </c>
      <c r="CC5" s="28" t="s">
        <v>30</v>
      </c>
      <c r="CD5" s="29" t="s">
        <v>34</v>
      </c>
      <c r="CE5" s="55" t="s">
        <v>1</v>
      </c>
      <c r="CF5" s="28" t="s">
        <v>30</v>
      </c>
      <c r="CG5" s="29" t="s">
        <v>34</v>
      </c>
      <c r="CH5" s="55" t="s">
        <v>1</v>
      </c>
      <c r="CI5" s="28" t="s">
        <v>30</v>
      </c>
      <c r="CJ5" s="29" t="s">
        <v>34</v>
      </c>
      <c r="CK5" s="55" t="s">
        <v>1</v>
      </c>
      <c r="CL5" s="28" t="s">
        <v>30</v>
      </c>
      <c r="CM5" s="29" t="s">
        <v>34</v>
      </c>
      <c r="CN5" s="55" t="s">
        <v>1</v>
      </c>
      <c r="CO5" s="28" t="s">
        <v>30</v>
      </c>
      <c r="CP5" s="29" t="s">
        <v>34</v>
      </c>
      <c r="CQ5" s="55" t="s">
        <v>1</v>
      </c>
      <c r="CR5" s="28" t="s">
        <v>30</v>
      </c>
      <c r="CS5" s="29" t="s">
        <v>34</v>
      </c>
      <c r="CT5" s="55" t="s">
        <v>1</v>
      </c>
      <c r="CU5" s="28" t="s">
        <v>30</v>
      </c>
      <c r="CV5" s="29" t="s">
        <v>34</v>
      </c>
      <c r="CW5" s="55" t="s">
        <v>1</v>
      </c>
      <c r="CX5" s="28" t="s">
        <v>30</v>
      </c>
      <c r="CY5" s="29" t="s">
        <v>34</v>
      </c>
      <c r="CZ5" s="55" t="s">
        <v>1</v>
      </c>
      <c r="DA5" s="28" t="s">
        <v>30</v>
      </c>
      <c r="DB5" s="29" t="s">
        <v>34</v>
      </c>
      <c r="DC5" s="55" t="s">
        <v>1</v>
      </c>
      <c r="DD5" s="28" t="s">
        <v>30</v>
      </c>
      <c r="DE5" s="29" t="s">
        <v>34</v>
      </c>
      <c r="DF5" s="55" t="s">
        <v>1</v>
      </c>
      <c r="DG5" s="28" t="s">
        <v>30</v>
      </c>
      <c r="DH5" s="29" t="s">
        <v>34</v>
      </c>
      <c r="DI5" s="55" t="s">
        <v>1</v>
      </c>
      <c r="DJ5" s="28" t="s">
        <v>30</v>
      </c>
      <c r="DK5" s="29" t="s">
        <v>34</v>
      </c>
      <c r="DL5" s="55" t="s">
        <v>1</v>
      </c>
      <c r="DM5" s="28" t="s">
        <v>30</v>
      </c>
      <c r="DN5" s="29" t="s">
        <v>34</v>
      </c>
      <c r="DO5" s="55" t="s">
        <v>1</v>
      </c>
      <c r="DP5" s="28" t="s">
        <v>30</v>
      </c>
      <c r="DQ5" s="29" t="s">
        <v>34</v>
      </c>
      <c r="DR5" s="55" t="s">
        <v>1</v>
      </c>
      <c r="DS5" s="28" t="s">
        <v>30</v>
      </c>
      <c r="DT5" s="29" t="s">
        <v>34</v>
      </c>
      <c r="DU5" s="55" t="s">
        <v>1</v>
      </c>
      <c r="DV5" s="28" t="s">
        <v>30</v>
      </c>
      <c r="DW5" s="29" t="s">
        <v>34</v>
      </c>
      <c r="DX5" s="55" t="s">
        <v>1</v>
      </c>
      <c r="DY5" s="28" t="s">
        <v>30</v>
      </c>
      <c r="DZ5" s="29" t="s">
        <v>34</v>
      </c>
      <c r="EA5" s="55" t="s">
        <v>1</v>
      </c>
      <c r="EB5" s="28" t="s">
        <v>30</v>
      </c>
      <c r="EC5" s="29" t="s">
        <v>34</v>
      </c>
      <c r="ED5" s="55" t="s">
        <v>1</v>
      </c>
      <c r="EE5" s="28" t="s">
        <v>30</v>
      </c>
      <c r="EF5" s="29" t="s">
        <v>34</v>
      </c>
      <c r="EG5" s="55" t="s">
        <v>1</v>
      </c>
      <c r="EH5" s="28" t="s">
        <v>30</v>
      </c>
      <c r="EI5" s="29" t="s">
        <v>34</v>
      </c>
      <c r="EJ5" s="55" t="s">
        <v>1</v>
      </c>
      <c r="EK5" s="28" t="s">
        <v>30</v>
      </c>
      <c r="EL5" s="29" t="s">
        <v>34</v>
      </c>
      <c r="EM5" s="55" t="s">
        <v>1</v>
      </c>
      <c r="EN5" s="28" t="s">
        <v>30</v>
      </c>
      <c r="EO5" s="29" t="s">
        <v>34</v>
      </c>
      <c r="EP5" s="55" t="s">
        <v>1</v>
      </c>
      <c r="EQ5" s="28" t="s">
        <v>30</v>
      </c>
      <c r="ER5" s="29" t="s">
        <v>34</v>
      </c>
      <c r="ES5" s="55" t="s">
        <v>1</v>
      </c>
      <c r="ET5" s="28" t="s">
        <v>30</v>
      </c>
      <c r="EU5" s="29" t="s">
        <v>34</v>
      </c>
      <c r="EV5" s="55" t="s">
        <v>1</v>
      </c>
      <c r="EW5" s="28" t="s">
        <v>30</v>
      </c>
      <c r="EX5" s="29" t="s">
        <v>34</v>
      </c>
      <c r="EY5" s="55" t="s">
        <v>1</v>
      </c>
      <c r="EZ5" s="28" t="s">
        <v>30</v>
      </c>
      <c r="FA5" s="29" t="s">
        <v>34</v>
      </c>
      <c r="FB5" s="55" t="s">
        <v>1</v>
      </c>
      <c r="FC5" s="28" t="s">
        <v>30</v>
      </c>
      <c r="FD5" s="29" t="s">
        <v>34</v>
      </c>
      <c r="FE5" s="55" t="s">
        <v>1</v>
      </c>
      <c r="FF5" s="28" t="s">
        <v>30</v>
      </c>
      <c r="FG5" s="29" t="s">
        <v>34</v>
      </c>
      <c r="FH5" s="55" t="s">
        <v>1</v>
      </c>
      <c r="FI5" s="28" t="s">
        <v>30</v>
      </c>
      <c r="FJ5" s="29" t="s">
        <v>34</v>
      </c>
      <c r="FK5" s="55" t="s">
        <v>1</v>
      </c>
      <c r="FL5" s="28" t="s">
        <v>26</v>
      </c>
      <c r="FM5" s="30" t="s">
        <v>29</v>
      </c>
    </row>
    <row r="6" spans="1:169" x14ac:dyDescent="0.3">
      <c r="A6" s="42">
        <v>2004</v>
      </c>
      <c r="B6" s="43" t="s">
        <v>2</v>
      </c>
      <c r="C6" s="11">
        <v>0</v>
      </c>
      <c r="D6" s="27">
        <v>0</v>
      </c>
      <c r="E6" s="13">
        <v>0</v>
      </c>
      <c r="F6" s="11">
        <v>0</v>
      </c>
      <c r="G6" s="27">
        <v>0</v>
      </c>
      <c r="H6" s="13">
        <v>0</v>
      </c>
      <c r="I6" s="11">
        <v>13</v>
      </c>
      <c r="J6" s="27">
        <v>55</v>
      </c>
      <c r="K6" s="13">
        <f t="shared" ref="K6" si="0">J6/I6*1000</f>
        <v>4230.7692307692305</v>
      </c>
      <c r="L6" s="11">
        <v>0</v>
      </c>
      <c r="M6" s="27">
        <v>0</v>
      </c>
      <c r="N6" s="13">
        <v>0</v>
      </c>
      <c r="O6" s="11">
        <v>0</v>
      </c>
      <c r="P6" s="27">
        <v>0</v>
      </c>
      <c r="Q6" s="13">
        <v>0</v>
      </c>
      <c r="R6" s="11">
        <v>0</v>
      </c>
      <c r="S6" s="27">
        <v>0</v>
      </c>
      <c r="T6" s="13">
        <v>0</v>
      </c>
      <c r="U6" s="11">
        <v>0</v>
      </c>
      <c r="V6" s="27">
        <v>0</v>
      </c>
      <c r="W6" s="13">
        <v>0</v>
      </c>
      <c r="X6" s="11">
        <v>0</v>
      </c>
      <c r="Y6" s="27">
        <v>0</v>
      </c>
      <c r="Z6" s="13">
        <v>0</v>
      </c>
      <c r="AA6" s="11">
        <v>0</v>
      </c>
      <c r="AB6" s="27">
        <v>0</v>
      </c>
      <c r="AC6" s="13">
        <v>0</v>
      </c>
      <c r="AD6" s="11">
        <v>0</v>
      </c>
      <c r="AE6" s="27">
        <v>0</v>
      </c>
      <c r="AF6" s="13">
        <v>0</v>
      </c>
      <c r="AG6" s="11">
        <v>23</v>
      </c>
      <c r="AH6" s="27">
        <v>462</v>
      </c>
      <c r="AI6" s="13">
        <f>AH6/AG6*1000</f>
        <v>20086.956521739128</v>
      </c>
      <c r="AJ6" s="11">
        <v>0</v>
      </c>
      <c r="AK6" s="27">
        <v>0</v>
      </c>
      <c r="AL6" s="13">
        <f t="shared" ref="AL6:AL17" si="1">IF(AJ6=0,0,AK6/AJ6*1000)</f>
        <v>0</v>
      </c>
      <c r="AM6" s="11">
        <v>0</v>
      </c>
      <c r="AN6" s="27">
        <v>0</v>
      </c>
      <c r="AO6" s="13">
        <v>0</v>
      </c>
      <c r="AP6" s="11">
        <v>0</v>
      </c>
      <c r="AQ6" s="27">
        <v>0</v>
      </c>
      <c r="AR6" s="13">
        <f t="shared" ref="AR6:AR17" si="2">IF(AP6=0,0,AQ6/AP6*1000)</f>
        <v>0</v>
      </c>
      <c r="AS6" s="11">
        <v>0</v>
      </c>
      <c r="AT6" s="27">
        <v>0</v>
      </c>
      <c r="AU6" s="13">
        <v>0</v>
      </c>
      <c r="AV6" s="11">
        <v>0</v>
      </c>
      <c r="AW6" s="27">
        <v>0</v>
      </c>
      <c r="AX6" s="13">
        <v>0</v>
      </c>
      <c r="AY6" s="11">
        <v>0</v>
      </c>
      <c r="AZ6" s="27">
        <v>0</v>
      </c>
      <c r="BA6" s="13">
        <v>0</v>
      </c>
      <c r="BB6" s="11">
        <v>0</v>
      </c>
      <c r="BC6" s="27">
        <v>0</v>
      </c>
      <c r="BD6" s="13">
        <v>0</v>
      </c>
      <c r="BE6" s="11">
        <v>0</v>
      </c>
      <c r="BF6" s="27">
        <v>0</v>
      </c>
      <c r="BG6" s="13">
        <v>0</v>
      </c>
      <c r="BH6" s="11">
        <v>0</v>
      </c>
      <c r="BI6" s="27">
        <v>0</v>
      </c>
      <c r="BJ6" s="13">
        <v>0</v>
      </c>
      <c r="BK6" s="6">
        <v>0</v>
      </c>
      <c r="BL6" s="4">
        <v>0</v>
      </c>
      <c r="BM6" s="9">
        <v>0</v>
      </c>
      <c r="BN6" s="6">
        <v>0</v>
      </c>
      <c r="BO6" s="4">
        <v>0</v>
      </c>
      <c r="BP6" s="9">
        <v>0</v>
      </c>
      <c r="BQ6" s="11">
        <v>0</v>
      </c>
      <c r="BR6" s="27">
        <v>0</v>
      </c>
      <c r="BS6" s="13">
        <f t="shared" ref="BS6:BS17" si="3">IF(BQ6=0,0,BR6/BQ6*1000)</f>
        <v>0</v>
      </c>
      <c r="BT6" s="11">
        <v>0</v>
      </c>
      <c r="BU6" s="27">
        <v>0</v>
      </c>
      <c r="BV6" s="13">
        <v>0</v>
      </c>
      <c r="BW6" s="11">
        <v>0</v>
      </c>
      <c r="BX6" s="27">
        <v>0</v>
      </c>
      <c r="BY6" s="13">
        <v>0</v>
      </c>
      <c r="BZ6" s="6">
        <v>0</v>
      </c>
      <c r="CA6" s="4">
        <v>0</v>
      </c>
      <c r="CB6" s="9">
        <v>0</v>
      </c>
      <c r="CC6" s="11">
        <v>0</v>
      </c>
      <c r="CD6" s="27">
        <v>0</v>
      </c>
      <c r="CE6" s="13">
        <v>0</v>
      </c>
      <c r="CF6" s="11">
        <v>0</v>
      </c>
      <c r="CG6" s="27">
        <v>0</v>
      </c>
      <c r="CH6" s="13">
        <v>0</v>
      </c>
      <c r="CI6" s="11">
        <v>0</v>
      </c>
      <c r="CJ6" s="27">
        <v>0</v>
      </c>
      <c r="CK6" s="13">
        <v>0</v>
      </c>
      <c r="CL6" s="11">
        <v>0</v>
      </c>
      <c r="CM6" s="27">
        <v>0</v>
      </c>
      <c r="CN6" s="13">
        <v>0</v>
      </c>
      <c r="CO6" s="11">
        <v>0</v>
      </c>
      <c r="CP6" s="27">
        <v>0</v>
      </c>
      <c r="CQ6" s="13">
        <v>0</v>
      </c>
      <c r="CR6" s="11">
        <v>0</v>
      </c>
      <c r="CS6" s="27">
        <v>0</v>
      </c>
      <c r="CT6" s="13">
        <v>0</v>
      </c>
      <c r="CU6" s="11">
        <v>0</v>
      </c>
      <c r="CV6" s="27">
        <v>0</v>
      </c>
      <c r="CW6" s="13">
        <v>0</v>
      </c>
      <c r="CX6" s="11">
        <v>0</v>
      </c>
      <c r="CY6" s="27">
        <v>0</v>
      </c>
      <c r="CZ6" s="13">
        <v>0</v>
      </c>
      <c r="DA6" s="11">
        <v>0</v>
      </c>
      <c r="DB6" s="27">
        <v>0</v>
      </c>
      <c r="DC6" s="13">
        <v>0</v>
      </c>
      <c r="DD6" s="11">
        <v>0</v>
      </c>
      <c r="DE6" s="27">
        <v>0</v>
      </c>
      <c r="DF6" s="13">
        <v>0</v>
      </c>
      <c r="DG6" s="11">
        <v>0</v>
      </c>
      <c r="DH6" s="27">
        <v>0</v>
      </c>
      <c r="DI6" s="13">
        <v>0</v>
      </c>
      <c r="DJ6" s="11">
        <v>0</v>
      </c>
      <c r="DK6" s="27">
        <v>0</v>
      </c>
      <c r="DL6" s="13">
        <v>0</v>
      </c>
      <c r="DM6" s="11">
        <v>0</v>
      </c>
      <c r="DN6" s="27">
        <v>0</v>
      </c>
      <c r="DO6" s="13">
        <v>0</v>
      </c>
      <c r="DP6" s="11">
        <v>0</v>
      </c>
      <c r="DQ6" s="27">
        <v>0</v>
      </c>
      <c r="DR6" s="13">
        <v>0</v>
      </c>
      <c r="DS6" s="11">
        <v>0</v>
      </c>
      <c r="DT6" s="27">
        <v>0</v>
      </c>
      <c r="DU6" s="13">
        <v>0</v>
      </c>
      <c r="DV6" s="11">
        <v>0</v>
      </c>
      <c r="DW6" s="27">
        <v>0</v>
      </c>
      <c r="DX6" s="13">
        <v>0</v>
      </c>
      <c r="DY6" s="11">
        <v>0</v>
      </c>
      <c r="DZ6" s="27">
        <v>0</v>
      </c>
      <c r="EA6" s="13">
        <v>0</v>
      </c>
      <c r="EB6" s="11">
        <v>0</v>
      </c>
      <c r="EC6" s="27">
        <v>0</v>
      </c>
      <c r="ED6" s="13">
        <v>0</v>
      </c>
      <c r="EE6" s="11">
        <v>0</v>
      </c>
      <c r="EF6" s="27">
        <v>0</v>
      </c>
      <c r="EG6" s="13">
        <v>0</v>
      </c>
      <c r="EH6" s="11">
        <v>0</v>
      </c>
      <c r="EI6" s="27">
        <v>0</v>
      </c>
      <c r="EJ6" s="13">
        <v>0</v>
      </c>
      <c r="EK6" s="6">
        <v>0</v>
      </c>
      <c r="EL6" s="4">
        <v>0</v>
      </c>
      <c r="EM6" s="9">
        <v>0</v>
      </c>
      <c r="EN6" s="11">
        <v>17247</v>
      </c>
      <c r="EO6" s="27">
        <v>33033</v>
      </c>
      <c r="EP6" s="13">
        <f t="shared" ref="EP6" si="4">EO6/EN6*1000</f>
        <v>1915.2896155853191</v>
      </c>
      <c r="EQ6" s="11">
        <v>0</v>
      </c>
      <c r="ER6" s="27">
        <v>0</v>
      </c>
      <c r="ES6" s="13">
        <v>0</v>
      </c>
      <c r="ET6" s="11">
        <v>0</v>
      </c>
      <c r="EU6" s="27">
        <v>0</v>
      </c>
      <c r="EV6" s="13">
        <v>0</v>
      </c>
      <c r="EW6" s="11">
        <v>0</v>
      </c>
      <c r="EX6" s="27">
        <v>0</v>
      </c>
      <c r="EY6" s="13">
        <v>0</v>
      </c>
      <c r="EZ6" s="11">
        <v>0</v>
      </c>
      <c r="FA6" s="27">
        <v>0</v>
      </c>
      <c r="FB6" s="13">
        <v>0</v>
      </c>
      <c r="FC6" s="11"/>
      <c r="FD6" s="27"/>
      <c r="FE6" s="13"/>
      <c r="FF6" s="11">
        <v>0</v>
      </c>
      <c r="FG6" s="27">
        <v>0</v>
      </c>
      <c r="FH6" s="13">
        <v>0</v>
      </c>
      <c r="FI6" s="11">
        <v>0</v>
      </c>
      <c r="FJ6" s="27">
        <v>0</v>
      </c>
      <c r="FK6" s="13">
        <v>0</v>
      </c>
      <c r="FL6" s="11">
        <f t="shared" ref="FL6:FL69" si="5">SUMIF($C$5:$FK$5,"Ton",C6:FK6)</f>
        <v>17283</v>
      </c>
      <c r="FM6" s="12">
        <f t="shared" ref="FM6:FM69" si="6">SUMIF($C$5:$FK$5,"F*",C6:FK6)</f>
        <v>33550</v>
      </c>
    </row>
    <row r="7" spans="1:169" x14ac:dyDescent="0.3">
      <c r="A7" s="44">
        <v>2004</v>
      </c>
      <c r="B7" s="45" t="s">
        <v>3</v>
      </c>
      <c r="C7" s="6">
        <v>0</v>
      </c>
      <c r="D7" s="4">
        <v>0</v>
      </c>
      <c r="E7" s="9">
        <v>0</v>
      </c>
      <c r="F7" s="6">
        <v>0</v>
      </c>
      <c r="G7" s="4">
        <v>0</v>
      </c>
      <c r="H7" s="9">
        <v>0</v>
      </c>
      <c r="I7" s="6">
        <v>0</v>
      </c>
      <c r="J7" s="4">
        <v>0</v>
      </c>
      <c r="K7" s="9">
        <v>0</v>
      </c>
      <c r="L7" s="6">
        <v>0</v>
      </c>
      <c r="M7" s="4">
        <v>0</v>
      </c>
      <c r="N7" s="9">
        <v>0</v>
      </c>
      <c r="O7" s="6">
        <v>0</v>
      </c>
      <c r="P7" s="4">
        <v>0</v>
      </c>
      <c r="Q7" s="9">
        <v>0</v>
      </c>
      <c r="R7" s="6">
        <v>0</v>
      </c>
      <c r="S7" s="4">
        <v>0</v>
      </c>
      <c r="T7" s="9">
        <v>0</v>
      </c>
      <c r="U7" s="6">
        <v>0</v>
      </c>
      <c r="V7" s="4">
        <v>0</v>
      </c>
      <c r="W7" s="9">
        <v>0</v>
      </c>
      <c r="X7" s="6">
        <v>0</v>
      </c>
      <c r="Y7" s="4">
        <v>0</v>
      </c>
      <c r="Z7" s="9">
        <v>0</v>
      </c>
      <c r="AA7" s="6">
        <v>0</v>
      </c>
      <c r="AB7" s="4">
        <v>0</v>
      </c>
      <c r="AC7" s="9">
        <v>0</v>
      </c>
      <c r="AD7" s="6">
        <v>0</v>
      </c>
      <c r="AE7" s="4">
        <v>0</v>
      </c>
      <c r="AF7" s="9">
        <v>0</v>
      </c>
      <c r="AG7" s="6">
        <v>12</v>
      </c>
      <c r="AH7" s="4">
        <v>264</v>
      </c>
      <c r="AI7" s="9">
        <f t="shared" ref="AI7:AI17" si="7">AH7/AG7*1000</f>
        <v>22000</v>
      </c>
      <c r="AJ7" s="6">
        <v>0</v>
      </c>
      <c r="AK7" s="4">
        <v>0</v>
      </c>
      <c r="AL7" s="9">
        <f t="shared" si="1"/>
        <v>0</v>
      </c>
      <c r="AM7" s="6">
        <v>0</v>
      </c>
      <c r="AN7" s="4">
        <v>0</v>
      </c>
      <c r="AO7" s="9">
        <v>0</v>
      </c>
      <c r="AP7" s="6">
        <v>0</v>
      </c>
      <c r="AQ7" s="4">
        <v>0</v>
      </c>
      <c r="AR7" s="9">
        <f t="shared" si="2"/>
        <v>0</v>
      </c>
      <c r="AS7" s="6">
        <v>0</v>
      </c>
      <c r="AT7" s="4">
        <v>0</v>
      </c>
      <c r="AU7" s="9">
        <v>0</v>
      </c>
      <c r="AV7" s="6">
        <v>0</v>
      </c>
      <c r="AW7" s="4">
        <v>0</v>
      </c>
      <c r="AX7" s="9">
        <v>0</v>
      </c>
      <c r="AY7" s="6">
        <v>0</v>
      </c>
      <c r="AZ7" s="4">
        <v>0</v>
      </c>
      <c r="BA7" s="9">
        <v>0</v>
      </c>
      <c r="BB7" s="6">
        <v>0</v>
      </c>
      <c r="BC7" s="4">
        <v>0</v>
      </c>
      <c r="BD7" s="9">
        <v>0</v>
      </c>
      <c r="BE7" s="6">
        <v>0</v>
      </c>
      <c r="BF7" s="4">
        <v>0</v>
      </c>
      <c r="BG7" s="9">
        <v>0</v>
      </c>
      <c r="BH7" s="6">
        <v>0</v>
      </c>
      <c r="BI7" s="4">
        <v>0</v>
      </c>
      <c r="BJ7" s="9">
        <v>0</v>
      </c>
      <c r="BK7" s="6">
        <v>0</v>
      </c>
      <c r="BL7" s="4">
        <v>0</v>
      </c>
      <c r="BM7" s="9">
        <v>0</v>
      </c>
      <c r="BN7" s="6">
        <v>0</v>
      </c>
      <c r="BO7" s="4">
        <v>0</v>
      </c>
      <c r="BP7" s="9">
        <v>0</v>
      </c>
      <c r="BQ7" s="6">
        <v>0</v>
      </c>
      <c r="BR7" s="4">
        <v>0</v>
      </c>
      <c r="BS7" s="9">
        <f t="shared" si="3"/>
        <v>0</v>
      </c>
      <c r="BT7" s="6">
        <v>0</v>
      </c>
      <c r="BU7" s="4">
        <v>0</v>
      </c>
      <c r="BV7" s="9">
        <v>0</v>
      </c>
      <c r="BW7" s="6">
        <v>0</v>
      </c>
      <c r="BX7" s="4">
        <v>0</v>
      </c>
      <c r="BY7" s="9">
        <v>0</v>
      </c>
      <c r="BZ7" s="6">
        <v>0</v>
      </c>
      <c r="CA7" s="4">
        <v>0</v>
      </c>
      <c r="CB7" s="9">
        <v>0</v>
      </c>
      <c r="CC7" s="6">
        <v>96</v>
      </c>
      <c r="CD7" s="4">
        <v>202</v>
      </c>
      <c r="CE7" s="9">
        <f t="shared" ref="CE7:CE17" si="8">CD7/CC7*1000</f>
        <v>2104.1666666666665</v>
      </c>
      <c r="CF7" s="6">
        <v>0</v>
      </c>
      <c r="CG7" s="4">
        <v>0</v>
      </c>
      <c r="CH7" s="9">
        <v>0</v>
      </c>
      <c r="CI7" s="6">
        <v>0</v>
      </c>
      <c r="CJ7" s="4">
        <v>1</v>
      </c>
      <c r="CK7" s="9">
        <v>0</v>
      </c>
      <c r="CL7" s="6">
        <v>0</v>
      </c>
      <c r="CM7" s="4">
        <v>0</v>
      </c>
      <c r="CN7" s="9">
        <v>0</v>
      </c>
      <c r="CO7" s="6">
        <v>0</v>
      </c>
      <c r="CP7" s="4">
        <v>0</v>
      </c>
      <c r="CQ7" s="9">
        <v>0</v>
      </c>
      <c r="CR7" s="6">
        <v>0</v>
      </c>
      <c r="CS7" s="4">
        <v>0</v>
      </c>
      <c r="CT7" s="9">
        <v>0</v>
      </c>
      <c r="CU7" s="6">
        <v>0</v>
      </c>
      <c r="CV7" s="4">
        <v>0</v>
      </c>
      <c r="CW7" s="9">
        <v>0</v>
      </c>
      <c r="CX7" s="6">
        <v>0</v>
      </c>
      <c r="CY7" s="4">
        <v>0</v>
      </c>
      <c r="CZ7" s="9">
        <v>0</v>
      </c>
      <c r="DA7" s="6">
        <v>0</v>
      </c>
      <c r="DB7" s="4">
        <v>0</v>
      </c>
      <c r="DC7" s="9">
        <v>0</v>
      </c>
      <c r="DD7" s="6">
        <v>0</v>
      </c>
      <c r="DE7" s="4">
        <v>0</v>
      </c>
      <c r="DF7" s="9">
        <v>0</v>
      </c>
      <c r="DG7" s="6">
        <v>0</v>
      </c>
      <c r="DH7" s="4">
        <v>0</v>
      </c>
      <c r="DI7" s="9">
        <v>0</v>
      </c>
      <c r="DJ7" s="6">
        <v>0</v>
      </c>
      <c r="DK7" s="4">
        <v>0</v>
      </c>
      <c r="DL7" s="9">
        <v>0</v>
      </c>
      <c r="DM7" s="6">
        <v>0</v>
      </c>
      <c r="DN7" s="4">
        <v>0</v>
      </c>
      <c r="DO7" s="9">
        <v>0</v>
      </c>
      <c r="DP7" s="6">
        <v>0</v>
      </c>
      <c r="DQ7" s="4">
        <v>0</v>
      </c>
      <c r="DR7" s="9">
        <v>0</v>
      </c>
      <c r="DS7" s="6">
        <v>0</v>
      </c>
      <c r="DT7" s="4">
        <v>0</v>
      </c>
      <c r="DU7" s="9">
        <v>0</v>
      </c>
      <c r="DV7" s="6">
        <v>0</v>
      </c>
      <c r="DW7" s="4">
        <v>0</v>
      </c>
      <c r="DX7" s="9">
        <v>0</v>
      </c>
      <c r="DY7" s="6">
        <v>0</v>
      </c>
      <c r="DZ7" s="4">
        <v>0</v>
      </c>
      <c r="EA7" s="9">
        <v>0</v>
      </c>
      <c r="EB7" s="6">
        <v>0</v>
      </c>
      <c r="EC7" s="4">
        <v>0</v>
      </c>
      <c r="ED7" s="9">
        <v>0</v>
      </c>
      <c r="EE7" s="6">
        <v>0</v>
      </c>
      <c r="EF7" s="4">
        <v>0</v>
      </c>
      <c r="EG7" s="9">
        <v>0</v>
      </c>
      <c r="EH7" s="6">
        <v>0</v>
      </c>
      <c r="EI7" s="4">
        <v>0</v>
      </c>
      <c r="EJ7" s="9">
        <v>0</v>
      </c>
      <c r="EK7" s="6">
        <v>0</v>
      </c>
      <c r="EL7" s="4">
        <v>0</v>
      </c>
      <c r="EM7" s="9">
        <v>0</v>
      </c>
      <c r="EN7" s="6">
        <v>0</v>
      </c>
      <c r="EO7" s="4">
        <v>0</v>
      </c>
      <c r="EP7" s="9">
        <v>0</v>
      </c>
      <c r="EQ7" s="6">
        <v>0</v>
      </c>
      <c r="ER7" s="4">
        <v>0</v>
      </c>
      <c r="ES7" s="9">
        <v>0</v>
      </c>
      <c r="ET7" s="6">
        <v>0</v>
      </c>
      <c r="EU7" s="4">
        <v>0</v>
      </c>
      <c r="EV7" s="9">
        <v>0</v>
      </c>
      <c r="EW7" s="6">
        <v>0</v>
      </c>
      <c r="EX7" s="4">
        <v>0</v>
      </c>
      <c r="EY7" s="9">
        <v>0</v>
      </c>
      <c r="EZ7" s="6">
        <v>0</v>
      </c>
      <c r="FA7" s="4">
        <v>0</v>
      </c>
      <c r="FB7" s="9">
        <v>0</v>
      </c>
      <c r="FC7" s="6"/>
      <c r="FD7" s="4"/>
      <c r="FE7" s="9"/>
      <c r="FF7" s="6">
        <v>0</v>
      </c>
      <c r="FG7" s="4">
        <v>0</v>
      </c>
      <c r="FH7" s="9">
        <v>0</v>
      </c>
      <c r="FI7" s="6">
        <v>0</v>
      </c>
      <c r="FJ7" s="4">
        <v>0</v>
      </c>
      <c r="FK7" s="9">
        <v>0</v>
      </c>
      <c r="FL7" s="6">
        <f t="shared" si="5"/>
        <v>108</v>
      </c>
      <c r="FM7" s="10">
        <f t="shared" si="6"/>
        <v>467</v>
      </c>
    </row>
    <row r="8" spans="1:169" x14ac:dyDescent="0.3">
      <c r="A8" s="44">
        <v>2004</v>
      </c>
      <c r="B8" s="45" t="s">
        <v>4</v>
      </c>
      <c r="C8" s="6">
        <v>0</v>
      </c>
      <c r="D8" s="4">
        <v>12</v>
      </c>
      <c r="E8" s="9">
        <v>0</v>
      </c>
      <c r="F8" s="6">
        <v>0</v>
      </c>
      <c r="G8" s="4">
        <v>0</v>
      </c>
      <c r="H8" s="9">
        <v>0</v>
      </c>
      <c r="I8" s="6">
        <v>0</v>
      </c>
      <c r="J8" s="4">
        <v>0</v>
      </c>
      <c r="K8" s="9">
        <v>0</v>
      </c>
      <c r="L8" s="6">
        <v>0</v>
      </c>
      <c r="M8" s="4">
        <v>0</v>
      </c>
      <c r="N8" s="9">
        <v>0</v>
      </c>
      <c r="O8" s="6">
        <v>0</v>
      </c>
      <c r="P8" s="4">
        <v>0</v>
      </c>
      <c r="Q8" s="9">
        <v>0</v>
      </c>
      <c r="R8" s="6">
        <v>0</v>
      </c>
      <c r="S8" s="4">
        <v>0</v>
      </c>
      <c r="T8" s="9">
        <v>0</v>
      </c>
      <c r="U8" s="6">
        <v>0</v>
      </c>
      <c r="V8" s="4">
        <v>0</v>
      </c>
      <c r="W8" s="9">
        <v>0</v>
      </c>
      <c r="X8" s="6">
        <v>0</v>
      </c>
      <c r="Y8" s="4">
        <v>0</v>
      </c>
      <c r="Z8" s="9">
        <v>0</v>
      </c>
      <c r="AA8" s="6">
        <v>0</v>
      </c>
      <c r="AB8" s="4">
        <v>0</v>
      </c>
      <c r="AC8" s="9">
        <v>0</v>
      </c>
      <c r="AD8" s="6">
        <v>0</v>
      </c>
      <c r="AE8" s="4">
        <v>0</v>
      </c>
      <c r="AF8" s="9">
        <v>0</v>
      </c>
      <c r="AG8" s="6">
        <v>17</v>
      </c>
      <c r="AH8" s="4">
        <v>99</v>
      </c>
      <c r="AI8" s="9">
        <f t="shared" si="7"/>
        <v>5823.5294117647054</v>
      </c>
      <c r="AJ8" s="6">
        <v>0</v>
      </c>
      <c r="AK8" s="4">
        <v>0</v>
      </c>
      <c r="AL8" s="9">
        <f t="shared" si="1"/>
        <v>0</v>
      </c>
      <c r="AM8" s="6">
        <v>0</v>
      </c>
      <c r="AN8" s="4">
        <v>0</v>
      </c>
      <c r="AO8" s="9">
        <v>0</v>
      </c>
      <c r="AP8" s="6">
        <v>0</v>
      </c>
      <c r="AQ8" s="4">
        <v>0</v>
      </c>
      <c r="AR8" s="9">
        <f t="shared" si="2"/>
        <v>0</v>
      </c>
      <c r="AS8" s="6">
        <v>0</v>
      </c>
      <c r="AT8" s="4">
        <v>0</v>
      </c>
      <c r="AU8" s="9">
        <v>0</v>
      </c>
      <c r="AV8" s="6">
        <v>0</v>
      </c>
      <c r="AW8" s="4">
        <v>0</v>
      </c>
      <c r="AX8" s="9">
        <v>0</v>
      </c>
      <c r="AY8" s="6">
        <v>0</v>
      </c>
      <c r="AZ8" s="4">
        <v>0</v>
      </c>
      <c r="BA8" s="9">
        <v>0</v>
      </c>
      <c r="BB8" s="6">
        <v>0</v>
      </c>
      <c r="BC8" s="4">
        <v>0</v>
      </c>
      <c r="BD8" s="9">
        <v>0</v>
      </c>
      <c r="BE8" s="6">
        <v>0</v>
      </c>
      <c r="BF8" s="4">
        <v>0</v>
      </c>
      <c r="BG8" s="9">
        <v>0</v>
      </c>
      <c r="BH8" s="6">
        <v>0</v>
      </c>
      <c r="BI8" s="4">
        <v>0</v>
      </c>
      <c r="BJ8" s="9">
        <v>0</v>
      </c>
      <c r="BK8" s="6">
        <v>0</v>
      </c>
      <c r="BL8" s="4">
        <v>0</v>
      </c>
      <c r="BM8" s="9">
        <v>0</v>
      </c>
      <c r="BN8" s="6">
        <v>0</v>
      </c>
      <c r="BO8" s="4">
        <v>0</v>
      </c>
      <c r="BP8" s="9">
        <v>0</v>
      </c>
      <c r="BQ8" s="6">
        <v>0</v>
      </c>
      <c r="BR8" s="4">
        <v>0</v>
      </c>
      <c r="BS8" s="9">
        <f t="shared" si="3"/>
        <v>0</v>
      </c>
      <c r="BT8" s="6">
        <v>0</v>
      </c>
      <c r="BU8" s="4">
        <v>0</v>
      </c>
      <c r="BV8" s="9">
        <v>0</v>
      </c>
      <c r="BW8" s="6">
        <v>0</v>
      </c>
      <c r="BX8" s="4">
        <v>0</v>
      </c>
      <c r="BY8" s="9">
        <v>0</v>
      </c>
      <c r="BZ8" s="6">
        <v>0</v>
      </c>
      <c r="CA8" s="4">
        <v>0</v>
      </c>
      <c r="CB8" s="9">
        <v>0</v>
      </c>
      <c r="CC8" s="6">
        <v>0</v>
      </c>
      <c r="CD8" s="4">
        <v>0</v>
      </c>
      <c r="CE8" s="9">
        <v>0</v>
      </c>
      <c r="CF8" s="6">
        <v>0</v>
      </c>
      <c r="CG8" s="4">
        <v>0</v>
      </c>
      <c r="CH8" s="9">
        <v>0</v>
      </c>
      <c r="CI8" s="6">
        <v>0</v>
      </c>
      <c r="CJ8" s="4">
        <v>0</v>
      </c>
      <c r="CK8" s="9">
        <v>0</v>
      </c>
      <c r="CL8" s="6">
        <v>0</v>
      </c>
      <c r="CM8" s="4">
        <v>0</v>
      </c>
      <c r="CN8" s="9">
        <v>0</v>
      </c>
      <c r="CO8" s="6">
        <v>0</v>
      </c>
      <c r="CP8" s="4">
        <v>0</v>
      </c>
      <c r="CQ8" s="9">
        <v>0</v>
      </c>
      <c r="CR8" s="6">
        <v>0</v>
      </c>
      <c r="CS8" s="4">
        <v>0</v>
      </c>
      <c r="CT8" s="9">
        <v>0</v>
      </c>
      <c r="CU8" s="6">
        <v>0</v>
      </c>
      <c r="CV8" s="4">
        <v>0</v>
      </c>
      <c r="CW8" s="9">
        <v>0</v>
      </c>
      <c r="CX8" s="6">
        <v>0</v>
      </c>
      <c r="CY8" s="4">
        <v>0</v>
      </c>
      <c r="CZ8" s="9">
        <v>0</v>
      </c>
      <c r="DA8" s="6">
        <v>0</v>
      </c>
      <c r="DB8" s="4">
        <v>0</v>
      </c>
      <c r="DC8" s="9">
        <v>0</v>
      </c>
      <c r="DD8" s="6">
        <v>0</v>
      </c>
      <c r="DE8" s="4">
        <v>0</v>
      </c>
      <c r="DF8" s="9">
        <v>0</v>
      </c>
      <c r="DG8" s="6">
        <v>0</v>
      </c>
      <c r="DH8" s="4">
        <v>0</v>
      </c>
      <c r="DI8" s="9">
        <v>0</v>
      </c>
      <c r="DJ8" s="6">
        <v>0</v>
      </c>
      <c r="DK8" s="4">
        <v>0</v>
      </c>
      <c r="DL8" s="9">
        <v>0</v>
      </c>
      <c r="DM8" s="6">
        <v>0</v>
      </c>
      <c r="DN8" s="4">
        <v>0</v>
      </c>
      <c r="DO8" s="9">
        <v>0</v>
      </c>
      <c r="DP8" s="6">
        <v>0</v>
      </c>
      <c r="DQ8" s="4">
        <v>0</v>
      </c>
      <c r="DR8" s="9">
        <v>0</v>
      </c>
      <c r="DS8" s="6">
        <v>0</v>
      </c>
      <c r="DT8" s="4">
        <v>0</v>
      </c>
      <c r="DU8" s="9">
        <v>0</v>
      </c>
      <c r="DV8" s="6">
        <v>0</v>
      </c>
      <c r="DW8" s="4">
        <v>0</v>
      </c>
      <c r="DX8" s="9">
        <v>0</v>
      </c>
      <c r="DY8" s="6">
        <v>0</v>
      </c>
      <c r="DZ8" s="4">
        <v>0</v>
      </c>
      <c r="EA8" s="9">
        <v>0</v>
      </c>
      <c r="EB8" s="6">
        <v>0</v>
      </c>
      <c r="EC8" s="4">
        <v>0</v>
      </c>
      <c r="ED8" s="9">
        <v>0</v>
      </c>
      <c r="EE8" s="6">
        <v>0</v>
      </c>
      <c r="EF8" s="4">
        <v>0</v>
      </c>
      <c r="EG8" s="9">
        <v>0</v>
      </c>
      <c r="EH8" s="6">
        <v>0</v>
      </c>
      <c r="EI8" s="4">
        <v>0</v>
      </c>
      <c r="EJ8" s="9">
        <v>0</v>
      </c>
      <c r="EK8" s="6">
        <v>0</v>
      </c>
      <c r="EL8" s="4">
        <v>0</v>
      </c>
      <c r="EM8" s="9">
        <v>0</v>
      </c>
      <c r="EN8" s="6">
        <v>0</v>
      </c>
      <c r="EO8" s="4">
        <v>0</v>
      </c>
      <c r="EP8" s="9">
        <v>0</v>
      </c>
      <c r="EQ8" s="6">
        <v>0</v>
      </c>
      <c r="ER8" s="4">
        <v>0</v>
      </c>
      <c r="ES8" s="9">
        <v>0</v>
      </c>
      <c r="ET8" s="6">
        <v>0</v>
      </c>
      <c r="EU8" s="4">
        <v>0</v>
      </c>
      <c r="EV8" s="9">
        <v>0</v>
      </c>
      <c r="EW8" s="6">
        <v>0</v>
      </c>
      <c r="EX8" s="4">
        <v>0</v>
      </c>
      <c r="EY8" s="9">
        <v>0</v>
      </c>
      <c r="EZ8" s="6">
        <v>0</v>
      </c>
      <c r="FA8" s="4">
        <v>0</v>
      </c>
      <c r="FB8" s="9">
        <v>0</v>
      </c>
      <c r="FC8" s="6"/>
      <c r="FD8" s="4"/>
      <c r="FE8" s="9"/>
      <c r="FF8" s="6">
        <v>0</v>
      </c>
      <c r="FG8" s="4">
        <v>0</v>
      </c>
      <c r="FH8" s="9">
        <v>0</v>
      </c>
      <c r="FI8" s="6">
        <v>0</v>
      </c>
      <c r="FJ8" s="4">
        <v>0</v>
      </c>
      <c r="FK8" s="9">
        <v>0</v>
      </c>
      <c r="FL8" s="6">
        <f t="shared" si="5"/>
        <v>17</v>
      </c>
      <c r="FM8" s="10">
        <f t="shared" si="6"/>
        <v>111</v>
      </c>
    </row>
    <row r="9" spans="1:169" x14ac:dyDescent="0.3">
      <c r="A9" s="44">
        <v>2004</v>
      </c>
      <c r="B9" s="45" t="s">
        <v>5</v>
      </c>
      <c r="C9" s="6">
        <v>0</v>
      </c>
      <c r="D9" s="4">
        <v>0</v>
      </c>
      <c r="E9" s="9">
        <v>0</v>
      </c>
      <c r="F9" s="6">
        <v>0</v>
      </c>
      <c r="G9" s="4">
        <v>0</v>
      </c>
      <c r="H9" s="9">
        <v>0</v>
      </c>
      <c r="I9" s="6">
        <v>0</v>
      </c>
      <c r="J9" s="4">
        <v>0</v>
      </c>
      <c r="K9" s="9">
        <v>0</v>
      </c>
      <c r="L9" s="6">
        <v>0</v>
      </c>
      <c r="M9" s="4">
        <v>0</v>
      </c>
      <c r="N9" s="9">
        <v>0</v>
      </c>
      <c r="O9" s="6">
        <v>0</v>
      </c>
      <c r="P9" s="4">
        <v>0</v>
      </c>
      <c r="Q9" s="9">
        <v>0</v>
      </c>
      <c r="R9" s="6">
        <v>0</v>
      </c>
      <c r="S9" s="4">
        <v>0</v>
      </c>
      <c r="T9" s="9">
        <v>0</v>
      </c>
      <c r="U9" s="6">
        <v>0</v>
      </c>
      <c r="V9" s="4">
        <v>0</v>
      </c>
      <c r="W9" s="9">
        <v>0</v>
      </c>
      <c r="X9" s="6">
        <v>0</v>
      </c>
      <c r="Y9" s="4">
        <v>0</v>
      </c>
      <c r="Z9" s="9">
        <v>0</v>
      </c>
      <c r="AA9" s="6">
        <v>0</v>
      </c>
      <c r="AB9" s="4">
        <v>0</v>
      </c>
      <c r="AC9" s="9">
        <v>0</v>
      </c>
      <c r="AD9" s="6">
        <v>0</v>
      </c>
      <c r="AE9" s="4">
        <v>0</v>
      </c>
      <c r="AF9" s="9">
        <v>0</v>
      </c>
      <c r="AG9" s="6">
        <v>64</v>
      </c>
      <c r="AH9" s="4">
        <v>371</v>
      </c>
      <c r="AI9" s="9">
        <f t="shared" si="7"/>
        <v>5796.875</v>
      </c>
      <c r="AJ9" s="6">
        <v>0</v>
      </c>
      <c r="AK9" s="4">
        <v>0</v>
      </c>
      <c r="AL9" s="9">
        <f t="shared" si="1"/>
        <v>0</v>
      </c>
      <c r="AM9" s="6">
        <v>0</v>
      </c>
      <c r="AN9" s="4">
        <v>0</v>
      </c>
      <c r="AO9" s="9">
        <v>0</v>
      </c>
      <c r="AP9" s="6">
        <v>0</v>
      </c>
      <c r="AQ9" s="4">
        <v>0</v>
      </c>
      <c r="AR9" s="9">
        <f t="shared" si="2"/>
        <v>0</v>
      </c>
      <c r="AS9" s="6">
        <v>0</v>
      </c>
      <c r="AT9" s="4">
        <v>0</v>
      </c>
      <c r="AU9" s="9">
        <v>0</v>
      </c>
      <c r="AV9" s="6">
        <v>0</v>
      </c>
      <c r="AW9" s="4">
        <v>0</v>
      </c>
      <c r="AX9" s="9">
        <v>0</v>
      </c>
      <c r="AY9" s="6">
        <v>0</v>
      </c>
      <c r="AZ9" s="4">
        <v>0</v>
      </c>
      <c r="BA9" s="9">
        <v>0</v>
      </c>
      <c r="BB9" s="6">
        <v>0</v>
      </c>
      <c r="BC9" s="4">
        <v>0</v>
      </c>
      <c r="BD9" s="9">
        <v>0</v>
      </c>
      <c r="BE9" s="6">
        <v>0</v>
      </c>
      <c r="BF9" s="4">
        <v>0</v>
      </c>
      <c r="BG9" s="9">
        <v>0</v>
      </c>
      <c r="BH9" s="6">
        <v>0</v>
      </c>
      <c r="BI9" s="4">
        <v>0</v>
      </c>
      <c r="BJ9" s="9">
        <v>0</v>
      </c>
      <c r="BK9" s="6">
        <v>0</v>
      </c>
      <c r="BL9" s="4">
        <v>0</v>
      </c>
      <c r="BM9" s="9">
        <v>0</v>
      </c>
      <c r="BN9" s="6">
        <v>0</v>
      </c>
      <c r="BO9" s="4">
        <v>0</v>
      </c>
      <c r="BP9" s="9">
        <v>0</v>
      </c>
      <c r="BQ9" s="6">
        <v>0</v>
      </c>
      <c r="BR9" s="4">
        <v>0</v>
      </c>
      <c r="BS9" s="9">
        <f t="shared" si="3"/>
        <v>0</v>
      </c>
      <c r="BT9" s="6">
        <v>0</v>
      </c>
      <c r="BU9" s="4">
        <v>0</v>
      </c>
      <c r="BV9" s="9">
        <v>0</v>
      </c>
      <c r="BW9" s="6">
        <v>0</v>
      </c>
      <c r="BX9" s="4">
        <v>0</v>
      </c>
      <c r="BY9" s="9">
        <v>0</v>
      </c>
      <c r="BZ9" s="6">
        <v>0</v>
      </c>
      <c r="CA9" s="4">
        <v>0</v>
      </c>
      <c r="CB9" s="9">
        <v>0</v>
      </c>
      <c r="CC9" s="6">
        <v>0</v>
      </c>
      <c r="CD9" s="4">
        <v>0</v>
      </c>
      <c r="CE9" s="9">
        <v>0</v>
      </c>
      <c r="CF9" s="6">
        <v>75</v>
      </c>
      <c r="CG9" s="4">
        <v>94</v>
      </c>
      <c r="CH9" s="9">
        <f t="shared" ref="CH9:CH17" si="9">CG9/CF9*1000</f>
        <v>1253.3333333333335</v>
      </c>
      <c r="CI9" s="6">
        <v>0</v>
      </c>
      <c r="CJ9" s="4">
        <v>0</v>
      </c>
      <c r="CK9" s="9">
        <v>0</v>
      </c>
      <c r="CL9" s="6">
        <v>0</v>
      </c>
      <c r="CM9" s="4">
        <v>0</v>
      </c>
      <c r="CN9" s="9">
        <v>0</v>
      </c>
      <c r="CO9" s="6">
        <v>0</v>
      </c>
      <c r="CP9" s="4">
        <v>0</v>
      </c>
      <c r="CQ9" s="9">
        <v>0</v>
      </c>
      <c r="CR9" s="6">
        <v>0</v>
      </c>
      <c r="CS9" s="4">
        <v>0</v>
      </c>
      <c r="CT9" s="9">
        <v>0</v>
      </c>
      <c r="CU9" s="6">
        <v>0</v>
      </c>
      <c r="CV9" s="4">
        <v>0</v>
      </c>
      <c r="CW9" s="9">
        <v>0</v>
      </c>
      <c r="CX9" s="6">
        <v>0</v>
      </c>
      <c r="CY9" s="4">
        <v>0</v>
      </c>
      <c r="CZ9" s="9">
        <v>0</v>
      </c>
      <c r="DA9" s="6">
        <v>0</v>
      </c>
      <c r="DB9" s="4">
        <v>0</v>
      </c>
      <c r="DC9" s="9">
        <v>0</v>
      </c>
      <c r="DD9" s="6">
        <v>0</v>
      </c>
      <c r="DE9" s="4">
        <v>0</v>
      </c>
      <c r="DF9" s="9">
        <v>0</v>
      </c>
      <c r="DG9" s="6">
        <v>0</v>
      </c>
      <c r="DH9" s="4">
        <v>0</v>
      </c>
      <c r="DI9" s="9">
        <v>0</v>
      </c>
      <c r="DJ9" s="6">
        <v>0</v>
      </c>
      <c r="DK9" s="4">
        <v>0</v>
      </c>
      <c r="DL9" s="9">
        <v>0</v>
      </c>
      <c r="DM9" s="6">
        <v>0</v>
      </c>
      <c r="DN9" s="4">
        <v>0</v>
      </c>
      <c r="DO9" s="9">
        <v>0</v>
      </c>
      <c r="DP9" s="6">
        <v>0</v>
      </c>
      <c r="DQ9" s="4">
        <v>0</v>
      </c>
      <c r="DR9" s="9">
        <v>0</v>
      </c>
      <c r="DS9" s="6">
        <v>0</v>
      </c>
      <c r="DT9" s="4">
        <v>0</v>
      </c>
      <c r="DU9" s="9">
        <v>0</v>
      </c>
      <c r="DV9" s="6">
        <v>0</v>
      </c>
      <c r="DW9" s="4">
        <v>0</v>
      </c>
      <c r="DX9" s="9">
        <v>0</v>
      </c>
      <c r="DY9" s="6">
        <v>0</v>
      </c>
      <c r="DZ9" s="4">
        <v>0</v>
      </c>
      <c r="EA9" s="9">
        <v>0</v>
      </c>
      <c r="EB9" s="6">
        <v>0</v>
      </c>
      <c r="EC9" s="4">
        <v>0</v>
      </c>
      <c r="ED9" s="9">
        <v>0</v>
      </c>
      <c r="EE9" s="6">
        <v>0</v>
      </c>
      <c r="EF9" s="4">
        <v>0</v>
      </c>
      <c r="EG9" s="9">
        <v>0</v>
      </c>
      <c r="EH9" s="6">
        <v>0</v>
      </c>
      <c r="EI9" s="4">
        <v>0</v>
      </c>
      <c r="EJ9" s="9">
        <v>0</v>
      </c>
      <c r="EK9" s="6">
        <v>0</v>
      </c>
      <c r="EL9" s="4">
        <v>0</v>
      </c>
      <c r="EM9" s="9">
        <v>0</v>
      </c>
      <c r="EN9" s="6">
        <v>0</v>
      </c>
      <c r="EO9" s="4">
        <v>0</v>
      </c>
      <c r="EP9" s="9">
        <v>0</v>
      </c>
      <c r="EQ9" s="6">
        <v>0</v>
      </c>
      <c r="ER9" s="4">
        <v>0</v>
      </c>
      <c r="ES9" s="9">
        <v>0</v>
      </c>
      <c r="ET9" s="6">
        <v>0</v>
      </c>
      <c r="EU9" s="4">
        <v>0</v>
      </c>
      <c r="EV9" s="9">
        <v>0</v>
      </c>
      <c r="EW9" s="6">
        <v>0</v>
      </c>
      <c r="EX9" s="4">
        <v>0</v>
      </c>
      <c r="EY9" s="9">
        <v>0</v>
      </c>
      <c r="EZ9" s="6">
        <v>0</v>
      </c>
      <c r="FA9" s="4">
        <v>0</v>
      </c>
      <c r="FB9" s="9">
        <v>0</v>
      </c>
      <c r="FC9" s="6"/>
      <c r="FD9" s="4"/>
      <c r="FE9" s="9"/>
      <c r="FF9" s="6">
        <v>0</v>
      </c>
      <c r="FG9" s="4">
        <v>0</v>
      </c>
      <c r="FH9" s="9">
        <v>0</v>
      </c>
      <c r="FI9" s="6">
        <v>0</v>
      </c>
      <c r="FJ9" s="4">
        <v>0</v>
      </c>
      <c r="FK9" s="9">
        <v>0</v>
      </c>
      <c r="FL9" s="6">
        <f t="shared" si="5"/>
        <v>139</v>
      </c>
      <c r="FM9" s="10">
        <f t="shared" si="6"/>
        <v>465</v>
      </c>
    </row>
    <row r="10" spans="1:169" x14ac:dyDescent="0.3">
      <c r="A10" s="44">
        <v>2004</v>
      </c>
      <c r="B10" s="45" t="s">
        <v>6</v>
      </c>
      <c r="C10" s="6">
        <v>0</v>
      </c>
      <c r="D10" s="4">
        <v>0</v>
      </c>
      <c r="E10" s="9">
        <v>0</v>
      </c>
      <c r="F10" s="6">
        <v>0</v>
      </c>
      <c r="G10" s="4">
        <v>0</v>
      </c>
      <c r="H10" s="9">
        <v>0</v>
      </c>
      <c r="I10" s="6">
        <v>0</v>
      </c>
      <c r="J10" s="4">
        <v>0</v>
      </c>
      <c r="K10" s="9">
        <v>0</v>
      </c>
      <c r="L10" s="6">
        <v>0</v>
      </c>
      <c r="M10" s="4">
        <v>0</v>
      </c>
      <c r="N10" s="9">
        <v>0</v>
      </c>
      <c r="O10" s="6">
        <v>0</v>
      </c>
      <c r="P10" s="4">
        <v>0</v>
      </c>
      <c r="Q10" s="9">
        <v>0</v>
      </c>
      <c r="R10" s="6">
        <v>0</v>
      </c>
      <c r="S10" s="4">
        <v>0</v>
      </c>
      <c r="T10" s="9">
        <v>0</v>
      </c>
      <c r="U10" s="6">
        <v>0</v>
      </c>
      <c r="V10" s="4">
        <v>0</v>
      </c>
      <c r="W10" s="9">
        <v>0</v>
      </c>
      <c r="X10" s="6">
        <v>0</v>
      </c>
      <c r="Y10" s="4">
        <v>0</v>
      </c>
      <c r="Z10" s="9">
        <v>0</v>
      </c>
      <c r="AA10" s="6">
        <v>0</v>
      </c>
      <c r="AB10" s="4">
        <v>0</v>
      </c>
      <c r="AC10" s="9">
        <v>0</v>
      </c>
      <c r="AD10" s="6">
        <v>0</v>
      </c>
      <c r="AE10" s="4">
        <v>0</v>
      </c>
      <c r="AF10" s="9">
        <v>0</v>
      </c>
      <c r="AG10" s="6">
        <v>37</v>
      </c>
      <c r="AH10" s="4">
        <v>199</v>
      </c>
      <c r="AI10" s="9">
        <f t="shared" si="7"/>
        <v>5378.3783783783783</v>
      </c>
      <c r="AJ10" s="6">
        <v>0</v>
      </c>
      <c r="AK10" s="4">
        <v>0</v>
      </c>
      <c r="AL10" s="9">
        <f t="shared" si="1"/>
        <v>0</v>
      </c>
      <c r="AM10" s="6">
        <v>0</v>
      </c>
      <c r="AN10" s="4">
        <v>0</v>
      </c>
      <c r="AO10" s="9">
        <v>0</v>
      </c>
      <c r="AP10" s="6">
        <v>0</v>
      </c>
      <c r="AQ10" s="4">
        <v>0</v>
      </c>
      <c r="AR10" s="9">
        <f t="shared" si="2"/>
        <v>0</v>
      </c>
      <c r="AS10" s="6">
        <v>0</v>
      </c>
      <c r="AT10" s="4">
        <v>0</v>
      </c>
      <c r="AU10" s="9">
        <v>0</v>
      </c>
      <c r="AV10" s="6">
        <v>0</v>
      </c>
      <c r="AW10" s="4">
        <v>0</v>
      </c>
      <c r="AX10" s="9">
        <v>0</v>
      </c>
      <c r="AY10" s="6">
        <v>0</v>
      </c>
      <c r="AZ10" s="4">
        <v>0</v>
      </c>
      <c r="BA10" s="9">
        <v>0</v>
      </c>
      <c r="BB10" s="6">
        <v>0</v>
      </c>
      <c r="BC10" s="4">
        <v>0</v>
      </c>
      <c r="BD10" s="9">
        <v>0</v>
      </c>
      <c r="BE10" s="6">
        <v>0</v>
      </c>
      <c r="BF10" s="4">
        <v>0</v>
      </c>
      <c r="BG10" s="9">
        <v>0</v>
      </c>
      <c r="BH10" s="6">
        <v>0</v>
      </c>
      <c r="BI10" s="4">
        <v>0</v>
      </c>
      <c r="BJ10" s="9">
        <v>0</v>
      </c>
      <c r="BK10" s="6">
        <v>0</v>
      </c>
      <c r="BL10" s="4">
        <v>0</v>
      </c>
      <c r="BM10" s="9">
        <v>0</v>
      </c>
      <c r="BN10" s="6">
        <v>0</v>
      </c>
      <c r="BO10" s="4">
        <v>0</v>
      </c>
      <c r="BP10" s="9">
        <v>0</v>
      </c>
      <c r="BQ10" s="6">
        <v>0</v>
      </c>
      <c r="BR10" s="4">
        <v>0</v>
      </c>
      <c r="BS10" s="9">
        <f t="shared" si="3"/>
        <v>0</v>
      </c>
      <c r="BT10" s="6">
        <v>10</v>
      </c>
      <c r="BU10" s="4">
        <v>33</v>
      </c>
      <c r="BV10" s="9">
        <f t="shared" ref="BV10" si="10">BU10/BT10*1000</f>
        <v>3300</v>
      </c>
      <c r="BW10" s="6">
        <v>0</v>
      </c>
      <c r="BX10" s="4">
        <v>0</v>
      </c>
      <c r="BY10" s="9">
        <v>0</v>
      </c>
      <c r="BZ10" s="6">
        <v>0</v>
      </c>
      <c r="CA10" s="4">
        <v>0</v>
      </c>
      <c r="CB10" s="9">
        <v>0</v>
      </c>
      <c r="CC10" s="6">
        <v>0</v>
      </c>
      <c r="CD10" s="4">
        <v>0</v>
      </c>
      <c r="CE10" s="9">
        <v>0</v>
      </c>
      <c r="CF10" s="6">
        <v>0</v>
      </c>
      <c r="CG10" s="4">
        <v>0</v>
      </c>
      <c r="CH10" s="9">
        <v>0</v>
      </c>
      <c r="CI10" s="6">
        <v>0</v>
      </c>
      <c r="CJ10" s="4">
        <v>0</v>
      </c>
      <c r="CK10" s="9">
        <v>0</v>
      </c>
      <c r="CL10" s="6">
        <v>0</v>
      </c>
      <c r="CM10" s="4">
        <v>0</v>
      </c>
      <c r="CN10" s="9">
        <v>0</v>
      </c>
      <c r="CO10" s="6">
        <v>0</v>
      </c>
      <c r="CP10" s="4">
        <v>0</v>
      </c>
      <c r="CQ10" s="9">
        <v>0</v>
      </c>
      <c r="CR10" s="6">
        <v>0</v>
      </c>
      <c r="CS10" s="4">
        <v>0</v>
      </c>
      <c r="CT10" s="9">
        <v>0</v>
      </c>
      <c r="CU10" s="6">
        <v>0</v>
      </c>
      <c r="CV10" s="4">
        <v>0</v>
      </c>
      <c r="CW10" s="9">
        <v>0</v>
      </c>
      <c r="CX10" s="6">
        <v>0</v>
      </c>
      <c r="CY10" s="4">
        <v>0</v>
      </c>
      <c r="CZ10" s="9">
        <v>0</v>
      </c>
      <c r="DA10" s="6">
        <v>0</v>
      </c>
      <c r="DB10" s="4">
        <v>0</v>
      </c>
      <c r="DC10" s="9">
        <v>0</v>
      </c>
      <c r="DD10" s="6">
        <v>0</v>
      </c>
      <c r="DE10" s="4">
        <v>0</v>
      </c>
      <c r="DF10" s="9">
        <v>0</v>
      </c>
      <c r="DG10" s="6">
        <v>0</v>
      </c>
      <c r="DH10" s="4">
        <v>0</v>
      </c>
      <c r="DI10" s="9">
        <v>0</v>
      </c>
      <c r="DJ10" s="6">
        <v>0</v>
      </c>
      <c r="DK10" s="4">
        <v>0</v>
      </c>
      <c r="DL10" s="9">
        <v>0</v>
      </c>
      <c r="DM10" s="6">
        <v>0</v>
      </c>
      <c r="DN10" s="4">
        <v>0</v>
      </c>
      <c r="DO10" s="9">
        <v>0</v>
      </c>
      <c r="DP10" s="6">
        <v>0</v>
      </c>
      <c r="DQ10" s="4">
        <v>0</v>
      </c>
      <c r="DR10" s="9">
        <v>0</v>
      </c>
      <c r="DS10" s="6">
        <v>0</v>
      </c>
      <c r="DT10" s="4">
        <v>0</v>
      </c>
      <c r="DU10" s="9">
        <v>0</v>
      </c>
      <c r="DV10" s="6">
        <v>0</v>
      </c>
      <c r="DW10" s="4">
        <v>0</v>
      </c>
      <c r="DX10" s="9">
        <v>0</v>
      </c>
      <c r="DY10" s="6">
        <v>0</v>
      </c>
      <c r="DZ10" s="4">
        <v>0</v>
      </c>
      <c r="EA10" s="9">
        <v>0</v>
      </c>
      <c r="EB10" s="6">
        <v>0</v>
      </c>
      <c r="EC10" s="4">
        <v>0</v>
      </c>
      <c r="ED10" s="9">
        <v>0</v>
      </c>
      <c r="EE10" s="6">
        <v>0</v>
      </c>
      <c r="EF10" s="4">
        <v>0</v>
      </c>
      <c r="EG10" s="9">
        <v>0</v>
      </c>
      <c r="EH10" s="6">
        <v>0</v>
      </c>
      <c r="EI10" s="4">
        <v>0</v>
      </c>
      <c r="EJ10" s="9">
        <v>0</v>
      </c>
      <c r="EK10" s="6">
        <v>0</v>
      </c>
      <c r="EL10" s="4">
        <v>0</v>
      </c>
      <c r="EM10" s="9">
        <v>0</v>
      </c>
      <c r="EN10" s="6">
        <v>0</v>
      </c>
      <c r="EO10" s="4">
        <v>0</v>
      </c>
      <c r="EP10" s="9">
        <v>0</v>
      </c>
      <c r="EQ10" s="6">
        <v>0</v>
      </c>
      <c r="ER10" s="4">
        <v>0</v>
      </c>
      <c r="ES10" s="9">
        <v>0</v>
      </c>
      <c r="ET10" s="6">
        <v>0</v>
      </c>
      <c r="EU10" s="4">
        <v>0</v>
      </c>
      <c r="EV10" s="9">
        <v>0</v>
      </c>
      <c r="EW10" s="6">
        <v>0</v>
      </c>
      <c r="EX10" s="4">
        <v>0</v>
      </c>
      <c r="EY10" s="9">
        <v>0</v>
      </c>
      <c r="EZ10" s="6">
        <v>0</v>
      </c>
      <c r="FA10" s="4">
        <v>0</v>
      </c>
      <c r="FB10" s="9">
        <v>0</v>
      </c>
      <c r="FC10" s="6"/>
      <c r="FD10" s="4"/>
      <c r="FE10" s="9"/>
      <c r="FF10" s="6">
        <v>0</v>
      </c>
      <c r="FG10" s="4">
        <v>0</v>
      </c>
      <c r="FH10" s="9">
        <v>0</v>
      </c>
      <c r="FI10" s="6">
        <v>0</v>
      </c>
      <c r="FJ10" s="4">
        <v>0</v>
      </c>
      <c r="FK10" s="9">
        <v>0</v>
      </c>
      <c r="FL10" s="6">
        <f t="shared" si="5"/>
        <v>47</v>
      </c>
      <c r="FM10" s="10">
        <f t="shared" si="6"/>
        <v>232</v>
      </c>
    </row>
    <row r="11" spans="1:169" x14ac:dyDescent="0.3">
      <c r="A11" s="44">
        <v>2004</v>
      </c>
      <c r="B11" s="45" t="s">
        <v>7</v>
      </c>
      <c r="C11" s="6">
        <v>0</v>
      </c>
      <c r="D11" s="4">
        <v>0</v>
      </c>
      <c r="E11" s="9">
        <v>0</v>
      </c>
      <c r="F11" s="6">
        <v>0</v>
      </c>
      <c r="G11" s="4">
        <v>0</v>
      </c>
      <c r="H11" s="9">
        <v>0</v>
      </c>
      <c r="I11" s="6">
        <v>0</v>
      </c>
      <c r="J11" s="4">
        <v>0</v>
      </c>
      <c r="K11" s="9">
        <v>0</v>
      </c>
      <c r="L11" s="6">
        <v>0</v>
      </c>
      <c r="M11" s="4">
        <v>0</v>
      </c>
      <c r="N11" s="9">
        <v>0</v>
      </c>
      <c r="O11" s="6">
        <v>0</v>
      </c>
      <c r="P11" s="4">
        <v>0</v>
      </c>
      <c r="Q11" s="9">
        <v>0</v>
      </c>
      <c r="R11" s="6">
        <v>0</v>
      </c>
      <c r="S11" s="4">
        <v>0</v>
      </c>
      <c r="T11" s="9">
        <v>0</v>
      </c>
      <c r="U11" s="6">
        <v>0</v>
      </c>
      <c r="V11" s="4">
        <v>0</v>
      </c>
      <c r="W11" s="9">
        <v>0</v>
      </c>
      <c r="X11" s="6">
        <v>0</v>
      </c>
      <c r="Y11" s="4">
        <v>0</v>
      </c>
      <c r="Z11" s="9">
        <v>0</v>
      </c>
      <c r="AA11" s="6">
        <v>0</v>
      </c>
      <c r="AB11" s="4">
        <v>0</v>
      </c>
      <c r="AC11" s="9">
        <v>0</v>
      </c>
      <c r="AD11" s="6">
        <v>0</v>
      </c>
      <c r="AE11" s="4">
        <v>0</v>
      </c>
      <c r="AF11" s="9">
        <v>0</v>
      </c>
      <c r="AG11" s="6">
        <v>39</v>
      </c>
      <c r="AH11" s="4">
        <v>254</v>
      </c>
      <c r="AI11" s="9">
        <f t="shared" si="7"/>
        <v>6512.8205128205127</v>
      </c>
      <c r="AJ11" s="6">
        <v>0</v>
      </c>
      <c r="AK11" s="4">
        <v>0</v>
      </c>
      <c r="AL11" s="9">
        <f t="shared" si="1"/>
        <v>0</v>
      </c>
      <c r="AM11" s="6">
        <v>0</v>
      </c>
      <c r="AN11" s="4">
        <v>0</v>
      </c>
      <c r="AO11" s="9">
        <v>0</v>
      </c>
      <c r="AP11" s="6">
        <v>0</v>
      </c>
      <c r="AQ11" s="4">
        <v>0</v>
      </c>
      <c r="AR11" s="9">
        <f t="shared" si="2"/>
        <v>0</v>
      </c>
      <c r="AS11" s="6">
        <v>0</v>
      </c>
      <c r="AT11" s="4">
        <v>0</v>
      </c>
      <c r="AU11" s="9">
        <v>0</v>
      </c>
      <c r="AV11" s="6">
        <v>0</v>
      </c>
      <c r="AW11" s="4">
        <v>0</v>
      </c>
      <c r="AX11" s="9">
        <v>0</v>
      </c>
      <c r="AY11" s="6">
        <v>0</v>
      </c>
      <c r="AZ11" s="4">
        <v>0</v>
      </c>
      <c r="BA11" s="9">
        <v>0</v>
      </c>
      <c r="BB11" s="6">
        <v>0</v>
      </c>
      <c r="BC11" s="4">
        <v>0</v>
      </c>
      <c r="BD11" s="9">
        <v>0</v>
      </c>
      <c r="BE11" s="6">
        <v>0</v>
      </c>
      <c r="BF11" s="4">
        <v>0</v>
      </c>
      <c r="BG11" s="9">
        <v>0</v>
      </c>
      <c r="BH11" s="6">
        <v>0</v>
      </c>
      <c r="BI11" s="4">
        <v>0</v>
      </c>
      <c r="BJ11" s="9">
        <v>0</v>
      </c>
      <c r="BK11" s="6">
        <v>0</v>
      </c>
      <c r="BL11" s="4">
        <v>0</v>
      </c>
      <c r="BM11" s="9">
        <v>0</v>
      </c>
      <c r="BN11" s="6">
        <v>0</v>
      </c>
      <c r="BO11" s="4">
        <v>0</v>
      </c>
      <c r="BP11" s="9">
        <v>0</v>
      </c>
      <c r="BQ11" s="6">
        <v>0</v>
      </c>
      <c r="BR11" s="4">
        <v>0</v>
      </c>
      <c r="BS11" s="9">
        <f t="shared" si="3"/>
        <v>0</v>
      </c>
      <c r="BT11" s="6">
        <v>0</v>
      </c>
      <c r="BU11" s="4">
        <v>0</v>
      </c>
      <c r="BV11" s="9">
        <v>0</v>
      </c>
      <c r="BW11" s="6">
        <v>0</v>
      </c>
      <c r="BX11" s="4">
        <v>0</v>
      </c>
      <c r="BY11" s="9">
        <v>0</v>
      </c>
      <c r="BZ11" s="6">
        <v>0</v>
      </c>
      <c r="CA11" s="4">
        <v>0</v>
      </c>
      <c r="CB11" s="9">
        <v>0</v>
      </c>
      <c r="CC11" s="6">
        <v>0</v>
      </c>
      <c r="CD11" s="4">
        <v>0</v>
      </c>
      <c r="CE11" s="9">
        <v>0</v>
      </c>
      <c r="CF11" s="6">
        <v>0</v>
      </c>
      <c r="CG11" s="4">
        <v>0</v>
      </c>
      <c r="CH11" s="9">
        <v>0</v>
      </c>
      <c r="CI11" s="6">
        <v>0</v>
      </c>
      <c r="CJ11" s="4">
        <v>0</v>
      </c>
      <c r="CK11" s="9">
        <v>0</v>
      </c>
      <c r="CL11" s="6">
        <v>0</v>
      </c>
      <c r="CM11" s="4">
        <v>0</v>
      </c>
      <c r="CN11" s="9">
        <v>0</v>
      </c>
      <c r="CO11" s="6">
        <v>0</v>
      </c>
      <c r="CP11" s="4">
        <v>0</v>
      </c>
      <c r="CQ11" s="9">
        <v>0</v>
      </c>
      <c r="CR11" s="6">
        <v>0</v>
      </c>
      <c r="CS11" s="4">
        <v>0</v>
      </c>
      <c r="CT11" s="9">
        <v>0</v>
      </c>
      <c r="CU11" s="6">
        <v>0</v>
      </c>
      <c r="CV11" s="4">
        <v>0</v>
      </c>
      <c r="CW11" s="9">
        <v>0</v>
      </c>
      <c r="CX11" s="6">
        <v>0</v>
      </c>
      <c r="CY11" s="4">
        <v>0</v>
      </c>
      <c r="CZ11" s="9">
        <v>0</v>
      </c>
      <c r="DA11" s="6">
        <v>0</v>
      </c>
      <c r="DB11" s="4">
        <v>0</v>
      </c>
      <c r="DC11" s="9">
        <v>0</v>
      </c>
      <c r="DD11" s="6">
        <v>0</v>
      </c>
      <c r="DE11" s="4">
        <v>0</v>
      </c>
      <c r="DF11" s="9">
        <v>0</v>
      </c>
      <c r="DG11" s="6">
        <v>0</v>
      </c>
      <c r="DH11" s="4">
        <v>0</v>
      </c>
      <c r="DI11" s="9">
        <v>0</v>
      </c>
      <c r="DJ11" s="6">
        <v>0</v>
      </c>
      <c r="DK11" s="4">
        <v>0</v>
      </c>
      <c r="DL11" s="9">
        <v>0</v>
      </c>
      <c r="DM11" s="6">
        <v>0</v>
      </c>
      <c r="DN11" s="4">
        <v>0</v>
      </c>
      <c r="DO11" s="9">
        <v>0</v>
      </c>
      <c r="DP11" s="6">
        <v>0</v>
      </c>
      <c r="DQ11" s="4">
        <v>0</v>
      </c>
      <c r="DR11" s="9">
        <v>0</v>
      </c>
      <c r="DS11" s="6">
        <v>0</v>
      </c>
      <c r="DT11" s="4">
        <v>0</v>
      </c>
      <c r="DU11" s="9">
        <v>0</v>
      </c>
      <c r="DV11" s="6">
        <v>0</v>
      </c>
      <c r="DW11" s="4">
        <v>0</v>
      </c>
      <c r="DX11" s="9">
        <v>0</v>
      </c>
      <c r="DY11" s="6">
        <v>0</v>
      </c>
      <c r="DZ11" s="4">
        <v>0</v>
      </c>
      <c r="EA11" s="9">
        <v>0</v>
      </c>
      <c r="EB11" s="6">
        <v>0</v>
      </c>
      <c r="EC11" s="4">
        <v>0</v>
      </c>
      <c r="ED11" s="9">
        <v>0</v>
      </c>
      <c r="EE11" s="6">
        <v>0</v>
      </c>
      <c r="EF11" s="4">
        <v>0</v>
      </c>
      <c r="EG11" s="9">
        <v>0</v>
      </c>
      <c r="EH11" s="6">
        <v>0</v>
      </c>
      <c r="EI11" s="4">
        <v>0</v>
      </c>
      <c r="EJ11" s="9">
        <v>0</v>
      </c>
      <c r="EK11" s="6">
        <v>0</v>
      </c>
      <c r="EL11" s="4">
        <v>0</v>
      </c>
      <c r="EM11" s="9">
        <v>0</v>
      </c>
      <c r="EN11" s="6">
        <v>0</v>
      </c>
      <c r="EO11" s="4">
        <v>0</v>
      </c>
      <c r="EP11" s="9">
        <v>0</v>
      </c>
      <c r="EQ11" s="6">
        <v>0</v>
      </c>
      <c r="ER11" s="4">
        <v>0</v>
      </c>
      <c r="ES11" s="9">
        <v>0</v>
      </c>
      <c r="ET11" s="6">
        <v>0</v>
      </c>
      <c r="EU11" s="4">
        <v>0</v>
      </c>
      <c r="EV11" s="9">
        <v>0</v>
      </c>
      <c r="EW11" s="6">
        <v>0</v>
      </c>
      <c r="EX11" s="4">
        <v>0</v>
      </c>
      <c r="EY11" s="9">
        <v>0</v>
      </c>
      <c r="EZ11" s="6">
        <v>0</v>
      </c>
      <c r="FA11" s="4">
        <v>0</v>
      </c>
      <c r="FB11" s="9">
        <v>0</v>
      </c>
      <c r="FC11" s="6"/>
      <c r="FD11" s="4"/>
      <c r="FE11" s="9"/>
      <c r="FF11" s="6">
        <v>0</v>
      </c>
      <c r="FG11" s="4">
        <v>0</v>
      </c>
      <c r="FH11" s="9">
        <v>0</v>
      </c>
      <c r="FI11" s="6">
        <v>0</v>
      </c>
      <c r="FJ11" s="4">
        <v>0</v>
      </c>
      <c r="FK11" s="9">
        <v>0</v>
      </c>
      <c r="FL11" s="6">
        <f t="shared" si="5"/>
        <v>39</v>
      </c>
      <c r="FM11" s="10">
        <f t="shared" si="6"/>
        <v>254</v>
      </c>
    </row>
    <row r="12" spans="1:169" x14ac:dyDescent="0.3">
      <c r="A12" s="44">
        <v>2004</v>
      </c>
      <c r="B12" s="45" t="s">
        <v>8</v>
      </c>
      <c r="C12" s="6">
        <v>0</v>
      </c>
      <c r="D12" s="4">
        <v>2</v>
      </c>
      <c r="E12" s="9">
        <v>0</v>
      </c>
      <c r="F12" s="6">
        <v>3</v>
      </c>
      <c r="G12" s="4">
        <v>511</v>
      </c>
      <c r="H12" s="9">
        <f t="shared" ref="H12" si="11">G12/F12*1000</f>
        <v>170333.33333333334</v>
      </c>
      <c r="I12" s="6">
        <v>0</v>
      </c>
      <c r="J12" s="4">
        <v>0</v>
      </c>
      <c r="K12" s="9">
        <v>0</v>
      </c>
      <c r="L12" s="6">
        <v>0</v>
      </c>
      <c r="M12" s="4">
        <v>0</v>
      </c>
      <c r="N12" s="9">
        <v>0</v>
      </c>
      <c r="O12" s="6">
        <v>0</v>
      </c>
      <c r="P12" s="4">
        <v>0</v>
      </c>
      <c r="Q12" s="9">
        <v>0</v>
      </c>
      <c r="R12" s="6">
        <v>0</v>
      </c>
      <c r="S12" s="4">
        <v>0</v>
      </c>
      <c r="T12" s="9">
        <v>0</v>
      </c>
      <c r="U12" s="6">
        <v>0</v>
      </c>
      <c r="V12" s="4">
        <v>0</v>
      </c>
      <c r="W12" s="9">
        <v>0</v>
      </c>
      <c r="X12" s="6">
        <v>0</v>
      </c>
      <c r="Y12" s="4">
        <v>0</v>
      </c>
      <c r="Z12" s="9">
        <v>0</v>
      </c>
      <c r="AA12" s="6">
        <v>0</v>
      </c>
      <c r="AB12" s="4">
        <v>0</v>
      </c>
      <c r="AC12" s="9">
        <v>0</v>
      </c>
      <c r="AD12" s="6">
        <v>0</v>
      </c>
      <c r="AE12" s="4">
        <v>0</v>
      </c>
      <c r="AF12" s="9">
        <v>0</v>
      </c>
      <c r="AG12" s="6">
        <v>18</v>
      </c>
      <c r="AH12" s="4">
        <v>109</v>
      </c>
      <c r="AI12" s="9">
        <f t="shared" si="7"/>
        <v>6055.5555555555557</v>
      </c>
      <c r="AJ12" s="6">
        <v>0</v>
      </c>
      <c r="AK12" s="4">
        <v>0</v>
      </c>
      <c r="AL12" s="9">
        <f t="shared" si="1"/>
        <v>0</v>
      </c>
      <c r="AM12" s="6">
        <v>0</v>
      </c>
      <c r="AN12" s="4">
        <v>0</v>
      </c>
      <c r="AO12" s="9">
        <v>0</v>
      </c>
      <c r="AP12" s="6">
        <v>0</v>
      </c>
      <c r="AQ12" s="4">
        <v>0</v>
      </c>
      <c r="AR12" s="9">
        <f t="shared" si="2"/>
        <v>0</v>
      </c>
      <c r="AS12" s="6">
        <v>0</v>
      </c>
      <c r="AT12" s="4">
        <v>0</v>
      </c>
      <c r="AU12" s="9">
        <v>0</v>
      </c>
      <c r="AV12" s="6">
        <v>0</v>
      </c>
      <c r="AW12" s="4">
        <v>0</v>
      </c>
      <c r="AX12" s="9">
        <v>0</v>
      </c>
      <c r="AY12" s="6">
        <v>0</v>
      </c>
      <c r="AZ12" s="4">
        <v>0</v>
      </c>
      <c r="BA12" s="9">
        <v>0</v>
      </c>
      <c r="BB12" s="6">
        <v>0</v>
      </c>
      <c r="BC12" s="4">
        <v>0</v>
      </c>
      <c r="BD12" s="9">
        <v>0</v>
      </c>
      <c r="BE12" s="6">
        <v>0</v>
      </c>
      <c r="BF12" s="4">
        <v>0</v>
      </c>
      <c r="BG12" s="9">
        <v>0</v>
      </c>
      <c r="BH12" s="6">
        <v>0</v>
      </c>
      <c r="BI12" s="4">
        <v>0</v>
      </c>
      <c r="BJ12" s="9">
        <v>0</v>
      </c>
      <c r="BK12" s="6">
        <v>0</v>
      </c>
      <c r="BL12" s="4">
        <v>0</v>
      </c>
      <c r="BM12" s="9">
        <v>0</v>
      </c>
      <c r="BN12" s="6">
        <v>0</v>
      </c>
      <c r="BO12" s="4">
        <v>0</v>
      </c>
      <c r="BP12" s="9">
        <v>0</v>
      </c>
      <c r="BQ12" s="6">
        <v>0</v>
      </c>
      <c r="BR12" s="4">
        <v>0</v>
      </c>
      <c r="BS12" s="9">
        <f t="shared" si="3"/>
        <v>0</v>
      </c>
      <c r="BT12" s="6">
        <v>0</v>
      </c>
      <c r="BU12" s="4">
        <v>0</v>
      </c>
      <c r="BV12" s="9">
        <v>0</v>
      </c>
      <c r="BW12" s="6">
        <v>0</v>
      </c>
      <c r="BX12" s="4">
        <v>0</v>
      </c>
      <c r="BY12" s="9">
        <v>0</v>
      </c>
      <c r="BZ12" s="6">
        <v>0</v>
      </c>
      <c r="CA12" s="4">
        <v>0</v>
      </c>
      <c r="CB12" s="9">
        <v>0</v>
      </c>
      <c r="CC12" s="6">
        <v>0</v>
      </c>
      <c r="CD12" s="4">
        <v>0</v>
      </c>
      <c r="CE12" s="9">
        <v>0</v>
      </c>
      <c r="CF12" s="6">
        <v>0</v>
      </c>
      <c r="CG12" s="4">
        <v>0</v>
      </c>
      <c r="CH12" s="9">
        <v>0</v>
      </c>
      <c r="CI12" s="6">
        <v>0</v>
      </c>
      <c r="CJ12" s="4">
        <v>0</v>
      </c>
      <c r="CK12" s="9">
        <v>0</v>
      </c>
      <c r="CL12" s="6">
        <v>0</v>
      </c>
      <c r="CM12" s="4">
        <v>0</v>
      </c>
      <c r="CN12" s="9">
        <v>0</v>
      </c>
      <c r="CO12" s="6">
        <v>0</v>
      </c>
      <c r="CP12" s="4">
        <v>0</v>
      </c>
      <c r="CQ12" s="9">
        <v>0</v>
      </c>
      <c r="CR12" s="6">
        <v>0</v>
      </c>
      <c r="CS12" s="4">
        <v>0</v>
      </c>
      <c r="CT12" s="9">
        <v>0</v>
      </c>
      <c r="CU12" s="6">
        <v>0</v>
      </c>
      <c r="CV12" s="4">
        <v>0</v>
      </c>
      <c r="CW12" s="9">
        <v>0</v>
      </c>
      <c r="CX12" s="6">
        <v>0</v>
      </c>
      <c r="CY12" s="4">
        <v>0</v>
      </c>
      <c r="CZ12" s="9">
        <v>0</v>
      </c>
      <c r="DA12" s="6">
        <v>0</v>
      </c>
      <c r="DB12" s="4">
        <v>0</v>
      </c>
      <c r="DC12" s="9">
        <v>0</v>
      </c>
      <c r="DD12" s="6">
        <v>0</v>
      </c>
      <c r="DE12" s="4">
        <v>0</v>
      </c>
      <c r="DF12" s="9">
        <v>0</v>
      </c>
      <c r="DG12" s="6">
        <v>0</v>
      </c>
      <c r="DH12" s="4">
        <v>0</v>
      </c>
      <c r="DI12" s="9">
        <v>0</v>
      </c>
      <c r="DJ12" s="6">
        <v>0</v>
      </c>
      <c r="DK12" s="4">
        <v>0</v>
      </c>
      <c r="DL12" s="9">
        <v>0</v>
      </c>
      <c r="DM12" s="6">
        <v>0</v>
      </c>
      <c r="DN12" s="4">
        <v>0</v>
      </c>
      <c r="DO12" s="9">
        <v>0</v>
      </c>
      <c r="DP12" s="6">
        <v>0</v>
      </c>
      <c r="DQ12" s="4">
        <v>0</v>
      </c>
      <c r="DR12" s="9">
        <v>0</v>
      </c>
      <c r="DS12" s="6">
        <v>0</v>
      </c>
      <c r="DT12" s="4">
        <v>0</v>
      </c>
      <c r="DU12" s="9">
        <v>0</v>
      </c>
      <c r="DV12" s="6">
        <v>0</v>
      </c>
      <c r="DW12" s="4">
        <v>0</v>
      </c>
      <c r="DX12" s="9">
        <v>0</v>
      </c>
      <c r="DY12" s="6">
        <v>0</v>
      </c>
      <c r="DZ12" s="4">
        <v>0</v>
      </c>
      <c r="EA12" s="9">
        <v>0</v>
      </c>
      <c r="EB12" s="6">
        <v>0</v>
      </c>
      <c r="EC12" s="4">
        <v>0</v>
      </c>
      <c r="ED12" s="9">
        <v>0</v>
      </c>
      <c r="EE12" s="6">
        <v>0</v>
      </c>
      <c r="EF12" s="4">
        <v>0</v>
      </c>
      <c r="EG12" s="9">
        <v>0</v>
      </c>
      <c r="EH12" s="6">
        <v>0</v>
      </c>
      <c r="EI12" s="4">
        <v>0</v>
      </c>
      <c r="EJ12" s="9">
        <v>0</v>
      </c>
      <c r="EK12" s="6">
        <v>0</v>
      </c>
      <c r="EL12" s="4">
        <v>0</v>
      </c>
      <c r="EM12" s="9">
        <v>0</v>
      </c>
      <c r="EN12" s="6">
        <v>0</v>
      </c>
      <c r="EO12" s="4">
        <v>0</v>
      </c>
      <c r="EP12" s="9">
        <v>0</v>
      </c>
      <c r="EQ12" s="6">
        <v>0</v>
      </c>
      <c r="ER12" s="4">
        <v>0</v>
      </c>
      <c r="ES12" s="9">
        <v>0</v>
      </c>
      <c r="ET12" s="6">
        <v>0</v>
      </c>
      <c r="EU12" s="4">
        <v>0</v>
      </c>
      <c r="EV12" s="9">
        <v>0</v>
      </c>
      <c r="EW12" s="6">
        <v>0</v>
      </c>
      <c r="EX12" s="4">
        <v>0</v>
      </c>
      <c r="EY12" s="9">
        <v>0</v>
      </c>
      <c r="EZ12" s="6">
        <v>0</v>
      </c>
      <c r="FA12" s="4">
        <v>0</v>
      </c>
      <c r="FB12" s="9">
        <v>0</v>
      </c>
      <c r="FC12" s="6"/>
      <c r="FD12" s="4"/>
      <c r="FE12" s="9"/>
      <c r="FF12" s="6">
        <v>0</v>
      </c>
      <c r="FG12" s="4">
        <v>0</v>
      </c>
      <c r="FH12" s="9">
        <v>0</v>
      </c>
      <c r="FI12" s="6">
        <v>0</v>
      </c>
      <c r="FJ12" s="4">
        <v>0</v>
      </c>
      <c r="FK12" s="9">
        <v>0</v>
      </c>
      <c r="FL12" s="6">
        <f t="shared" si="5"/>
        <v>21</v>
      </c>
      <c r="FM12" s="10">
        <f t="shared" si="6"/>
        <v>622</v>
      </c>
    </row>
    <row r="13" spans="1:169" x14ac:dyDescent="0.3">
      <c r="A13" s="44">
        <v>2004</v>
      </c>
      <c r="B13" s="45" t="s">
        <v>9</v>
      </c>
      <c r="C13" s="6">
        <v>0</v>
      </c>
      <c r="D13" s="4">
        <v>12</v>
      </c>
      <c r="E13" s="9">
        <v>0</v>
      </c>
      <c r="F13" s="6">
        <v>0</v>
      </c>
      <c r="G13" s="4">
        <v>0</v>
      </c>
      <c r="H13" s="9">
        <v>0</v>
      </c>
      <c r="I13" s="6">
        <v>0</v>
      </c>
      <c r="J13" s="4">
        <v>0</v>
      </c>
      <c r="K13" s="9">
        <v>0</v>
      </c>
      <c r="L13" s="6">
        <v>0</v>
      </c>
      <c r="M13" s="4">
        <v>0</v>
      </c>
      <c r="N13" s="9">
        <v>0</v>
      </c>
      <c r="O13" s="6">
        <v>0</v>
      </c>
      <c r="P13" s="4">
        <v>0</v>
      </c>
      <c r="Q13" s="9">
        <v>0</v>
      </c>
      <c r="R13" s="6">
        <v>0</v>
      </c>
      <c r="S13" s="4">
        <v>0</v>
      </c>
      <c r="T13" s="9">
        <v>0</v>
      </c>
      <c r="U13" s="6">
        <v>0</v>
      </c>
      <c r="V13" s="4">
        <v>0</v>
      </c>
      <c r="W13" s="9">
        <v>0</v>
      </c>
      <c r="X13" s="6">
        <v>0</v>
      </c>
      <c r="Y13" s="4">
        <v>0</v>
      </c>
      <c r="Z13" s="9">
        <v>0</v>
      </c>
      <c r="AA13" s="6">
        <v>0</v>
      </c>
      <c r="AB13" s="4">
        <v>0</v>
      </c>
      <c r="AC13" s="9">
        <v>0</v>
      </c>
      <c r="AD13" s="6">
        <v>0</v>
      </c>
      <c r="AE13" s="4">
        <v>0</v>
      </c>
      <c r="AF13" s="9">
        <v>0</v>
      </c>
      <c r="AG13" s="6">
        <v>32</v>
      </c>
      <c r="AH13" s="4">
        <v>174</v>
      </c>
      <c r="AI13" s="9">
        <f t="shared" si="7"/>
        <v>5437.5</v>
      </c>
      <c r="AJ13" s="6">
        <v>0</v>
      </c>
      <c r="AK13" s="4">
        <v>0</v>
      </c>
      <c r="AL13" s="9">
        <f t="shared" si="1"/>
        <v>0</v>
      </c>
      <c r="AM13" s="6">
        <v>0</v>
      </c>
      <c r="AN13" s="4">
        <v>0</v>
      </c>
      <c r="AO13" s="9">
        <v>0</v>
      </c>
      <c r="AP13" s="6">
        <v>0</v>
      </c>
      <c r="AQ13" s="4">
        <v>0</v>
      </c>
      <c r="AR13" s="9">
        <f t="shared" si="2"/>
        <v>0</v>
      </c>
      <c r="AS13" s="6">
        <v>0</v>
      </c>
      <c r="AT13" s="4">
        <v>0</v>
      </c>
      <c r="AU13" s="9">
        <v>0</v>
      </c>
      <c r="AV13" s="6">
        <v>0</v>
      </c>
      <c r="AW13" s="4">
        <v>0</v>
      </c>
      <c r="AX13" s="9">
        <v>0</v>
      </c>
      <c r="AY13" s="6">
        <v>0</v>
      </c>
      <c r="AZ13" s="4">
        <v>0</v>
      </c>
      <c r="BA13" s="9">
        <v>0</v>
      </c>
      <c r="BB13" s="6">
        <v>0</v>
      </c>
      <c r="BC13" s="4">
        <v>0</v>
      </c>
      <c r="BD13" s="9">
        <v>0</v>
      </c>
      <c r="BE13" s="6">
        <v>0</v>
      </c>
      <c r="BF13" s="4">
        <v>0</v>
      </c>
      <c r="BG13" s="9">
        <v>0</v>
      </c>
      <c r="BH13" s="6">
        <v>18</v>
      </c>
      <c r="BI13" s="4">
        <v>96</v>
      </c>
      <c r="BJ13" s="9">
        <f t="shared" ref="BJ13:BJ16" si="12">BI13/BH13*1000</f>
        <v>5333.333333333333</v>
      </c>
      <c r="BK13" s="6">
        <v>0</v>
      </c>
      <c r="BL13" s="4">
        <v>0</v>
      </c>
      <c r="BM13" s="9">
        <v>0</v>
      </c>
      <c r="BN13" s="6">
        <v>0</v>
      </c>
      <c r="BO13" s="4">
        <v>0</v>
      </c>
      <c r="BP13" s="9">
        <v>0</v>
      </c>
      <c r="BQ13" s="6">
        <v>0</v>
      </c>
      <c r="BR13" s="4">
        <v>0</v>
      </c>
      <c r="BS13" s="9">
        <f t="shared" si="3"/>
        <v>0</v>
      </c>
      <c r="BT13" s="6">
        <v>0</v>
      </c>
      <c r="BU13" s="4">
        <v>0</v>
      </c>
      <c r="BV13" s="9">
        <v>0</v>
      </c>
      <c r="BW13" s="6">
        <v>0</v>
      </c>
      <c r="BX13" s="4">
        <v>0</v>
      </c>
      <c r="BY13" s="9">
        <v>0</v>
      </c>
      <c r="BZ13" s="6">
        <v>0</v>
      </c>
      <c r="CA13" s="4">
        <v>0</v>
      </c>
      <c r="CB13" s="9">
        <v>0</v>
      </c>
      <c r="CC13" s="6">
        <v>25</v>
      </c>
      <c r="CD13" s="4">
        <v>42</v>
      </c>
      <c r="CE13" s="9">
        <f t="shared" si="8"/>
        <v>1680</v>
      </c>
      <c r="CF13" s="6">
        <v>0</v>
      </c>
      <c r="CG13" s="4">
        <v>0</v>
      </c>
      <c r="CH13" s="9">
        <v>0</v>
      </c>
      <c r="CI13" s="6">
        <v>0</v>
      </c>
      <c r="CJ13" s="4">
        <v>0</v>
      </c>
      <c r="CK13" s="9">
        <v>0</v>
      </c>
      <c r="CL13" s="6">
        <v>0</v>
      </c>
      <c r="CM13" s="4">
        <v>0</v>
      </c>
      <c r="CN13" s="9">
        <v>0</v>
      </c>
      <c r="CO13" s="6">
        <v>0</v>
      </c>
      <c r="CP13" s="4">
        <v>0</v>
      </c>
      <c r="CQ13" s="9">
        <v>0</v>
      </c>
      <c r="CR13" s="6">
        <v>0</v>
      </c>
      <c r="CS13" s="4">
        <v>0</v>
      </c>
      <c r="CT13" s="9">
        <v>0</v>
      </c>
      <c r="CU13" s="6">
        <v>0</v>
      </c>
      <c r="CV13" s="4">
        <v>0</v>
      </c>
      <c r="CW13" s="9">
        <v>0</v>
      </c>
      <c r="CX13" s="6">
        <v>0</v>
      </c>
      <c r="CY13" s="4">
        <v>0</v>
      </c>
      <c r="CZ13" s="9">
        <v>0</v>
      </c>
      <c r="DA13" s="6">
        <v>0</v>
      </c>
      <c r="DB13" s="4">
        <v>0</v>
      </c>
      <c r="DC13" s="9">
        <v>0</v>
      </c>
      <c r="DD13" s="6">
        <v>0</v>
      </c>
      <c r="DE13" s="4">
        <v>0</v>
      </c>
      <c r="DF13" s="9">
        <v>0</v>
      </c>
      <c r="DG13" s="6">
        <v>0</v>
      </c>
      <c r="DH13" s="4">
        <v>0</v>
      </c>
      <c r="DI13" s="9">
        <v>0</v>
      </c>
      <c r="DJ13" s="6">
        <v>0</v>
      </c>
      <c r="DK13" s="4">
        <v>0</v>
      </c>
      <c r="DL13" s="9">
        <v>0</v>
      </c>
      <c r="DM13" s="6">
        <v>0</v>
      </c>
      <c r="DN13" s="4">
        <v>0</v>
      </c>
      <c r="DO13" s="9">
        <v>0</v>
      </c>
      <c r="DP13" s="6">
        <v>0</v>
      </c>
      <c r="DQ13" s="4">
        <v>0</v>
      </c>
      <c r="DR13" s="9">
        <v>0</v>
      </c>
      <c r="DS13" s="6">
        <v>0</v>
      </c>
      <c r="DT13" s="4">
        <v>0</v>
      </c>
      <c r="DU13" s="9">
        <v>0</v>
      </c>
      <c r="DV13" s="6">
        <v>0</v>
      </c>
      <c r="DW13" s="4">
        <v>0</v>
      </c>
      <c r="DX13" s="9">
        <v>0</v>
      </c>
      <c r="DY13" s="6">
        <v>0</v>
      </c>
      <c r="DZ13" s="4">
        <v>0</v>
      </c>
      <c r="EA13" s="9">
        <v>0</v>
      </c>
      <c r="EB13" s="6">
        <v>0</v>
      </c>
      <c r="EC13" s="4">
        <v>0</v>
      </c>
      <c r="ED13" s="9">
        <v>0</v>
      </c>
      <c r="EE13" s="6">
        <v>0</v>
      </c>
      <c r="EF13" s="4">
        <v>0</v>
      </c>
      <c r="EG13" s="9">
        <v>0</v>
      </c>
      <c r="EH13" s="6">
        <v>0</v>
      </c>
      <c r="EI13" s="4">
        <v>0</v>
      </c>
      <c r="EJ13" s="9">
        <v>0</v>
      </c>
      <c r="EK13" s="6">
        <v>0</v>
      </c>
      <c r="EL13" s="4">
        <v>0</v>
      </c>
      <c r="EM13" s="9">
        <v>0</v>
      </c>
      <c r="EN13" s="6">
        <v>0</v>
      </c>
      <c r="EO13" s="4">
        <v>0</v>
      </c>
      <c r="EP13" s="9">
        <v>0</v>
      </c>
      <c r="EQ13" s="6">
        <v>0</v>
      </c>
      <c r="ER13" s="4">
        <v>0</v>
      </c>
      <c r="ES13" s="9">
        <v>0</v>
      </c>
      <c r="ET13" s="6">
        <v>0</v>
      </c>
      <c r="EU13" s="4">
        <v>0</v>
      </c>
      <c r="EV13" s="9">
        <v>0</v>
      </c>
      <c r="EW13" s="6">
        <v>0</v>
      </c>
      <c r="EX13" s="4">
        <v>0</v>
      </c>
      <c r="EY13" s="9">
        <v>0</v>
      </c>
      <c r="EZ13" s="6">
        <v>0</v>
      </c>
      <c r="FA13" s="4">
        <v>0</v>
      </c>
      <c r="FB13" s="9">
        <v>0</v>
      </c>
      <c r="FC13" s="6"/>
      <c r="FD13" s="4"/>
      <c r="FE13" s="9"/>
      <c r="FF13" s="6">
        <v>0</v>
      </c>
      <c r="FG13" s="4">
        <v>0</v>
      </c>
      <c r="FH13" s="9">
        <v>0</v>
      </c>
      <c r="FI13" s="6">
        <v>0</v>
      </c>
      <c r="FJ13" s="4">
        <v>0</v>
      </c>
      <c r="FK13" s="9">
        <v>0</v>
      </c>
      <c r="FL13" s="6">
        <f t="shared" si="5"/>
        <v>75</v>
      </c>
      <c r="FM13" s="10">
        <f t="shared" si="6"/>
        <v>324</v>
      </c>
    </row>
    <row r="14" spans="1:169" x14ac:dyDescent="0.3">
      <c r="A14" s="44">
        <v>2004</v>
      </c>
      <c r="B14" s="45" t="s">
        <v>10</v>
      </c>
      <c r="C14" s="6">
        <v>0</v>
      </c>
      <c r="D14" s="4">
        <v>0</v>
      </c>
      <c r="E14" s="9">
        <v>0</v>
      </c>
      <c r="F14" s="6">
        <v>0</v>
      </c>
      <c r="G14" s="4">
        <v>0</v>
      </c>
      <c r="H14" s="9">
        <v>0</v>
      </c>
      <c r="I14" s="6">
        <v>0</v>
      </c>
      <c r="J14" s="4">
        <v>0</v>
      </c>
      <c r="K14" s="9">
        <v>0</v>
      </c>
      <c r="L14" s="6">
        <v>0</v>
      </c>
      <c r="M14" s="4">
        <v>0</v>
      </c>
      <c r="N14" s="9">
        <v>0</v>
      </c>
      <c r="O14" s="6">
        <v>0</v>
      </c>
      <c r="P14" s="4">
        <v>0</v>
      </c>
      <c r="Q14" s="9">
        <v>0</v>
      </c>
      <c r="R14" s="6">
        <v>0</v>
      </c>
      <c r="S14" s="4">
        <v>0</v>
      </c>
      <c r="T14" s="9">
        <v>0</v>
      </c>
      <c r="U14" s="6">
        <v>0</v>
      </c>
      <c r="V14" s="4">
        <v>0</v>
      </c>
      <c r="W14" s="9">
        <v>0</v>
      </c>
      <c r="X14" s="6">
        <v>0</v>
      </c>
      <c r="Y14" s="4">
        <v>0</v>
      </c>
      <c r="Z14" s="9">
        <v>0</v>
      </c>
      <c r="AA14" s="6">
        <v>0</v>
      </c>
      <c r="AB14" s="4">
        <v>0</v>
      </c>
      <c r="AC14" s="9">
        <v>0</v>
      </c>
      <c r="AD14" s="6">
        <v>0</v>
      </c>
      <c r="AE14" s="4">
        <v>0</v>
      </c>
      <c r="AF14" s="9">
        <v>0</v>
      </c>
      <c r="AG14" s="6">
        <v>8</v>
      </c>
      <c r="AH14" s="4">
        <v>93</v>
      </c>
      <c r="AI14" s="9">
        <f t="shared" si="7"/>
        <v>11625</v>
      </c>
      <c r="AJ14" s="6">
        <v>0</v>
      </c>
      <c r="AK14" s="4">
        <v>0</v>
      </c>
      <c r="AL14" s="9">
        <f t="shared" si="1"/>
        <v>0</v>
      </c>
      <c r="AM14" s="6">
        <v>0</v>
      </c>
      <c r="AN14" s="4">
        <v>0</v>
      </c>
      <c r="AO14" s="9">
        <v>0</v>
      </c>
      <c r="AP14" s="6">
        <v>0</v>
      </c>
      <c r="AQ14" s="4">
        <v>0</v>
      </c>
      <c r="AR14" s="9">
        <f t="shared" si="2"/>
        <v>0</v>
      </c>
      <c r="AS14" s="6">
        <v>0</v>
      </c>
      <c r="AT14" s="4">
        <v>0</v>
      </c>
      <c r="AU14" s="9">
        <v>0</v>
      </c>
      <c r="AV14" s="6">
        <v>0</v>
      </c>
      <c r="AW14" s="4">
        <v>0</v>
      </c>
      <c r="AX14" s="9">
        <v>0</v>
      </c>
      <c r="AY14" s="6">
        <v>0</v>
      </c>
      <c r="AZ14" s="4">
        <v>0</v>
      </c>
      <c r="BA14" s="9">
        <v>0</v>
      </c>
      <c r="BB14" s="6">
        <v>0</v>
      </c>
      <c r="BC14" s="4">
        <v>0</v>
      </c>
      <c r="BD14" s="9">
        <v>0</v>
      </c>
      <c r="BE14" s="6">
        <v>0</v>
      </c>
      <c r="BF14" s="4">
        <v>0</v>
      </c>
      <c r="BG14" s="9">
        <v>0</v>
      </c>
      <c r="BH14" s="6">
        <v>0</v>
      </c>
      <c r="BI14" s="4">
        <v>0</v>
      </c>
      <c r="BJ14" s="9">
        <v>0</v>
      </c>
      <c r="BK14" s="6">
        <v>0</v>
      </c>
      <c r="BL14" s="4">
        <v>0</v>
      </c>
      <c r="BM14" s="9">
        <v>0</v>
      </c>
      <c r="BN14" s="6">
        <v>0</v>
      </c>
      <c r="BO14" s="4">
        <v>0</v>
      </c>
      <c r="BP14" s="9">
        <v>0</v>
      </c>
      <c r="BQ14" s="6">
        <v>0</v>
      </c>
      <c r="BR14" s="4">
        <v>0</v>
      </c>
      <c r="BS14" s="9">
        <f t="shared" si="3"/>
        <v>0</v>
      </c>
      <c r="BT14" s="6">
        <v>0</v>
      </c>
      <c r="BU14" s="4">
        <v>0</v>
      </c>
      <c r="BV14" s="9">
        <v>0</v>
      </c>
      <c r="BW14" s="6">
        <v>0</v>
      </c>
      <c r="BX14" s="4">
        <v>0</v>
      </c>
      <c r="BY14" s="9">
        <v>0</v>
      </c>
      <c r="BZ14" s="6">
        <v>0</v>
      </c>
      <c r="CA14" s="4">
        <v>0</v>
      </c>
      <c r="CB14" s="9">
        <v>0</v>
      </c>
      <c r="CC14" s="6">
        <v>0</v>
      </c>
      <c r="CD14" s="4">
        <v>0</v>
      </c>
      <c r="CE14" s="9">
        <v>0</v>
      </c>
      <c r="CF14" s="6">
        <v>0</v>
      </c>
      <c r="CG14" s="4">
        <v>0</v>
      </c>
      <c r="CH14" s="9">
        <v>0</v>
      </c>
      <c r="CI14" s="6">
        <v>0</v>
      </c>
      <c r="CJ14" s="4">
        <v>0</v>
      </c>
      <c r="CK14" s="9">
        <v>0</v>
      </c>
      <c r="CL14" s="6">
        <v>0</v>
      </c>
      <c r="CM14" s="4">
        <v>0</v>
      </c>
      <c r="CN14" s="9">
        <v>0</v>
      </c>
      <c r="CO14" s="6">
        <v>0</v>
      </c>
      <c r="CP14" s="4">
        <v>0</v>
      </c>
      <c r="CQ14" s="9">
        <v>0</v>
      </c>
      <c r="CR14" s="6">
        <v>0</v>
      </c>
      <c r="CS14" s="4">
        <v>0</v>
      </c>
      <c r="CT14" s="9">
        <v>0</v>
      </c>
      <c r="CU14" s="6">
        <v>0</v>
      </c>
      <c r="CV14" s="4">
        <v>0</v>
      </c>
      <c r="CW14" s="9">
        <v>0</v>
      </c>
      <c r="CX14" s="6">
        <v>0</v>
      </c>
      <c r="CY14" s="4">
        <v>0</v>
      </c>
      <c r="CZ14" s="9">
        <v>0</v>
      </c>
      <c r="DA14" s="6">
        <v>0</v>
      </c>
      <c r="DB14" s="4">
        <v>0</v>
      </c>
      <c r="DC14" s="9">
        <v>0</v>
      </c>
      <c r="DD14" s="6">
        <v>0</v>
      </c>
      <c r="DE14" s="4">
        <v>0</v>
      </c>
      <c r="DF14" s="9">
        <v>0</v>
      </c>
      <c r="DG14" s="6">
        <v>0</v>
      </c>
      <c r="DH14" s="4">
        <v>0</v>
      </c>
      <c r="DI14" s="9">
        <v>0</v>
      </c>
      <c r="DJ14" s="6">
        <v>0</v>
      </c>
      <c r="DK14" s="4">
        <v>0</v>
      </c>
      <c r="DL14" s="9">
        <v>0</v>
      </c>
      <c r="DM14" s="6">
        <v>0</v>
      </c>
      <c r="DN14" s="4">
        <v>0</v>
      </c>
      <c r="DO14" s="9">
        <v>0</v>
      </c>
      <c r="DP14" s="6">
        <v>0</v>
      </c>
      <c r="DQ14" s="4">
        <v>0</v>
      </c>
      <c r="DR14" s="9">
        <v>0</v>
      </c>
      <c r="DS14" s="6">
        <v>0</v>
      </c>
      <c r="DT14" s="4">
        <v>0</v>
      </c>
      <c r="DU14" s="9">
        <v>0</v>
      </c>
      <c r="DV14" s="6">
        <v>0</v>
      </c>
      <c r="DW14" s="4">
        <v>0</v>
      </c>
      <c r="DX14" s="9">
        <v>0</v>
      </c>
      <c r="DY14" s="6">
        <v>0</v>
      </c>
      <c r="DZ14" s="4">
        <v>0</v>
      </c>
      <c r="EA14" s="9">
        <v>0</v>
      </c>
      <c r="EB14" s="6">
        <v>0</v>
      </c>
      <c r="EC14" s="4">
        <v>0</v>
      </c>
      <c r="ED14" s="9">
        <v>0</v>
      </c>
      <c r="EE14" s="6">
        <v>0</v>
      </c>
      <c r="EF14" s="4">
        <v>0</v>
      </c>
      <c r="EG14" s="9">
        <v>0</v>
      </c>
      <c r="EH14" s="6">
        <v>0</v>
      </c>
      <c r="EI14" s="4">
        <v>0</v>
      </c>
      <c r="EJ14" s="9">
        <v>0</v>
      </c>
      <c r="EK14" s="6">
        <v>0</v>
      </c>
      <c r="EL14" s="4">
        <v>0</v>
      </c>
      <c r="EM14" s="9">
        <v>0</v>
      </c>
      <c r="EN14" s="6">
        <v>0</v>
      </c>
      <c r="EO14" s="4">
        <v>0</v>
      </c>
      <c r="EP14" s="9">
        <v>0</v>
      </c>
      <c r="EQ14" s="6">
        <v>0</v>
      </c>
      <c r="ER14" s="4">
        <v>0</v>
      </c>
      <c r="ES14" s="9">
        <v>0</v>
      </c>
      <c r="ET14" s="6">
        <v>0</v>
      </c>
      <c r="EU14" s="4">
        <v>0</v>
      </c>
      <c r="EV14" s="9">
        <v>0</v>
      </c>
      <c r="EW14" s="6">
        <v>0</v>
      </c>
      <c r="EX14" s="4">
        <v>0</v>
      </c>
      <c r="EY14" s="9">
        <v>0</v>
      </c>
      <c r="EZ14" s="6">
        <v>0</v>
      </c>
      <c r="FA14" s="4">
        <v>0</v>
      </c>
      <c r="FB14" s="9">
        <v>0</v>
      </c>
      <c r="FC14" s="6"/>
      <c r="FD14" s="4"/>
      <c r="FE14" s="9"/>
      <c r="FF14" s="6">
        <v>0</v>
      </c>
      <c r="FG14" s="4">
        <v>0</v>
      </c>
      <c r="FH14" s="9">
        <v>0</v>
      </c>
      <c r="FI14" s="6">
        <v>0</v>
      </c>
      <c r="FJ14" s="4">
        <v>0</v>
      </c>
      <c r="FK14" s="9">
        <v>0</v>
      </c>
      <c r="FL14" s="6">
        <f t="shared" si="5"/>
        <v>8</v>
      </c>
      <c r="FM14" s="10">
        <f t="shared" si="6"/>
        <v>93</v>
      </c>
    </row>
    <row r="15" spans="1:169" x14ac:dyDescent="0.3">
      <c r="A15" s="44">
        <v>2004</v>
      </c>
      <c r="B15" s="45" t="s">
        <v>11</v>
      </c>
      <c r="C15" s="6">
        <v>0</v>
      </c>
      <c r="D15" s="4">
        <v>1</v>
      </c>
      <c r="E15" s="9">
        <v>0</v>
      </c>
      <c r="F15" s="6">
        <v>0</v>
      </c>
      <c r="G15" s="4">
        <v>5</v>
      </c>
      <c r="H15" s="9">
        <v>0</v>
      </c>
      <c r="I15" s="6">
        <v>0</v>
      </c>
      <c r="J15" s="4">
        <v>0</v>
      </c>
      <c r="K15" s="9">
        <v>0</v>
      </c>
      <c r="L15" s="6">
        <v>0</v>
      </c>
      <c r="M15" s="4">
        <v>0</v>
      </c>
      <c r="N15" s="9">
        <v>0</v>
      </c>
      <c r="O15" s="6">
        <v>0</v>
      </c>
      <c r="P15" s="4">
        <v>0</v>
      </c>
      <c r="Q15" s="9">
        <v>0</v>
      </c>
      <c r="R15" s="6">
        <v>0</v>
      </c>
      <c r="S15" s="4">
        <v>0</v>
      </c>
      <c r="T15" s="9">
        <v>0</v>
      </c>
      <c r="U15" s="6">
        <v>0</v>
      </c>
      <c r="V15" s="4">
        <v>0</v>
      </c>
      <c r="W15" s="9">
        <v>0</v>
      </c>
      <c r="X15" s="6">
        <v>0</v>
      </c>
      <c r="Y15" s="4">
        <v>0</v>
      </c>
      <c r="Z15" s="9">
        <v>0</v>
      </c>
      <c r="AA15" s="6">
        <v>0</v>
      </c>
      <c r="AB15" s="4">
        <v>0</v>
      </c>
      <c r="AC15" s="9">
        <v>0</v>
      </c>
      <c r="AD15" s="6">
        <v>0</v>
      </c>
      <c r="AE15" s="4">
        <v>0</v>
      </c>
      <c r="AF15" s="9">
        <v>0</v>
      </c>
      <c r="AG15" s="6">
        <v>55</v>
      </c>
      <c r="AH15" s="4">
        <v>337</v>
      </c>
      <c r="AI15" s="9">
        <f t="shared" si="7"/>
        <v>6127.272727272727</v>
      </c>
      <c r="AJ15" s="6">
        <v>0</v>
      </c>
      <c r="AK15" s="4">
        <v>0</v>
      </c>
      <c r="AL15" s="9">
        <f t="shared" si="1"/>
        <v>0</v>
      </c>
      <c r="AM15" s="6">
        <v>0</v>
      </c>
      <c r="AN15" s="4">
        <v>0</v>
      </c>
      <c r="AO15" s="9">
        <v>0</v>
      </c>
      <c r="AP15" s="6">
        <v>0</v>
      </c>
      <c r="AQ15" s="4">
        <v>0</v>
      </c>
      <c r="AR15" s="9">
        <f t="shared" si="2"/>
        <v>0</v>
      </c>
      <c r="AS15" s="6">
        <v>0</v>
      </c>
      <c r="AT15" s="4">
        <v>0</v>
      </c>
      <c r="AU15" s="9">
        <v>0</v>
      </c>
      <c r="AV15" s="6">
        <v>0</v>
      </c>
      <c r="AW15" s="4">
        <v>0</v>
      </c>
      <c r="AX15" s="9">
        <v>0</v>
      </c>
      <c r="AY15" s="6">
        <v>0</v>
      </c>
      <c r="AZ15" s="4">
        <v>0</v>
      </c>
      <c r="BA15" s="9">
        <v>0</v>
      </c>
      <c r="BB15" s="6">
        <v>0</v>
      </c>
      <c r="BC15" s="4">
        <v>0</v>
      </c>
      <c r="BD15" s="9">
        <v>0</v>
      </c>
      <c r="BE15" s="6">
        <v>0</v>
      </c>
      <c r="BF15" s="4">
        <v>0</v>
      </c>
      <c r="BG15" s="9">
        <v>0</v>
      </c>
      <c r="BH15" s="6">
        <v>18</v>
      </c>
      <c r="BI15" s="4">
        <v>100</v>
      </c>
      <c r="BJ15" s="9">
        <f t="shared" si="12"/>
        <v>5555.5555555555557</v>
      </c>
      <c r="BK15" s="6">
        <v>0</v>
      </c>
      <c r="BL15" s="4">
        <v>0</v>
      </c>
      <c r="BM15" s="9">
        <v>0</v>
      </c>
      <c r="BN15" s="6">
        <v>0</v>
      </c>
      <c r="BO15" s="4">
        <v>0</v>
      </c>
      <c r="BP15" s="9">
        <v>0</v>
      </c>
      <c r="BQ15" s="6">
        <v>0</v>
      </c>
      <c r="BR15" s="4">
        <v>0</v>
      </c>
      <c r="BS15" s="9">
        <f t="shared" si="3"/>
        <v>0</v>
      </c>
      <c r="BT15" s="6">
        <v>0</v>
      </c>
      <c r="BU15" s="4">
        <v>0</v>
      </c>
      <c r="BV15" s="9">
        <v>0</v>
      </c>
      <c r="BW15" s="6">
        <v>0</v>
      </c>
      <c r="BX15" s="4">
        <v>0</v>
      </c>
      <c r="BY15" s="9">
        <v>0</v>
      </c>
      <c r="BZ15" s="6">
        <v>0</v>
      </c>
      <c r="CA15" s="4">
        <v>0</v>
      </c>
      <c r="CB15" s="9">
        <v>0</v>
      </c>
      <c r="CC15" s="6">
        <v>0</v>
      </c>
      <c r="CD15" s="4">
        <v>0</v>
      </c>
      <c r="CE15" s="9">
        <v>0</v>
      </c>
      <c r="CF15" s="6">
        <v>0</v>
      </c>
      <c r="CG15" s="4">
        <v>0</v>
      </c>
      <c r="CH15" s="9">
        <v>0</v>
      </c>
      <c r="CI15" s="6">
        <v>0</v>
      </c>
      <c r="CJ15" s="4">
        <v>0</v>
      </c>
      <c r="CK15" s="9">
        <v>0</v>
      </c>
      <c r="CL15" s="6">
        <v>0</v>
      </c>
      <c r="CM15" s="4">
        <v>0</v>
      </c>
      <c r="CN15" s="9">
        <v>0</v>
      </c>
      <c r="CO15" s="6">
        <v>0</v>
      </c>
      <c r="CP15" s="4">
        <v>0</v>
      </c>
      <c r="CQ15" s="9">
        <v>0</v>
      </c>
      <c r="CR15" s="6">
        <v>0</v>
      </c>
      <c r="CS15" s="4">
        <v>0</v>
      </c>
      <c r="CT15" s="9">
        <v>0</v>
      </c>
      <c r="CU15" s="6">
        <v>0</v>
      </c>
      <c r="CV15" s="4">
        <v>0</v>
      </c>
      <c r="CW15" s="9">
        <v>0</v>
      </c>
      <c r="CX15" s="6">
        <v>0</v>
      </c>
      <c r="CY15" s="4">
        <v>0</v>
      </c>
      <c r="CZ15" s="9">
        <v>0</v>
      </c>
      <c r="DA15" s="6">
        <v>0</v>
      </c>
      <c r="DB15" s="4">
        <v>0</v>
      </c>
      <c r="DC15" s="9">
        <v>0</v>
      </c>
      <c r="DD15" s="6">
        <v>0</v>
      </c>
      <c r="DE15" s="4">
        <v>0</v>
      </c>
      <c r="DF15" s="9">
        <v>0</v>
      </c>
      <c r="DG15" s="6">
        <v>0</v>
      </c>
      <c r="DH15" s="4">
        <v>0</v>
      </c>
      <c r="DI15" s="9">
        <v>0</v>
      </c>
      <c r="DJ15" s="6">
        <v>0</v>
      </c>
      <c r="DK15" s="4">
        <v>0</v>
      </c>
      <c r="DL15" s="9">
        <v>0</v>
      </c>
      <c r="DM15" s="6">
        <v>0</v>
      </c>
      <c r="DN15" s="4">
        <v>0</v>
      </c>
      <c r="DO15" s="9">
        <v>0</v>
      </c>
      <c r="DP15" s="6">
        <v>0</v>
      </c>
      <c r="DQ15" s="4">
        <v>0</v>
      </c>
      <c r="DR15" s="9">
        <v>0</v>
      </c>
      <c r="DS15" s="6">
        <v>0</v>
      </c>
      <c r="DT15" s="4">
        <v>0</v>
      </c>
      <c r="DU15" s="9">
        <v>0</v>
      </c>
      <c r="DV15" s="6">
        <v>0</v>
      </c>
      <c r="DW15" s="4">
        <v>0</v>
      </c>
      <c r="DX15" s="9">
        <v>0</v>
      </c>
      <c r="DY15" s="6">
        <v>0</v>
      </c>
      <c r="DZ15" s="4">
        <v>0</v>
      </c>
      <c r="EA15" s="9">
        <v>0</v>
      </c>
      <c r="EB15" s="6">
        <v>0</v>
      </c>
      <c r="EC15" s="4">
        <v>0</v>
      </c>
      <c r="ED15" s="9">
        <v>0</v>
      </c>
      <c r="EE15" s="6">
        <v>0</v>
      </c>
      <c r="EF15" s="4">
        <v>0</v>
      </c>
      <c r="EG15" s="9">
        <v>0</v>
      </c>
      <c r="EH15" s="6">
        <v>0</v>
      </c>
      <c r="EI15" s="4">
        <v>0</v>
      </c>
      <c r="EJ15" s="9">
        <v>0</v>
      </c>
      <c r="EK15" s="6">
        <v>0</v>
      </c>
      <c r="EL15" s="4">
        <v>0</v>
      </c>
      <c r="EM15" s="9">
        <v>0</v>
      </c>
      <c r="EN15" s="6">
        <v>0</v>
      </c>
      <c r="EO15" s="4">
        <v>0</v>
      </c>
      <c r="EP15" s="9">
        <v>0</v>
      </c>
      <c r="EQ15" s="6">
        <v>0</v>
      </c>
      <c r="ER15" s="4">
        <v>0</v>
      </c>
      <c r="ES15" s="9">
        <v>0</v>
      </c>
      <c r="ET15" s="6">
        <v>0</v>
      </c>
      <c r="EU15" s="4">
        <v>0</v>
      </c>
      <c r="EV15" s="9">
        <v>0</v>
      </c>
      <c r="EW15" s="6">
        <v>0</v>
      </c>
      <c r="EX15" s="4">
        <v>0</v>
      </c>
      <c r="EY15" s="9">
        <v>0</v>
      </c>
      <c r="EZ15" s="6">
        <v>0</v>
      </c>
      <c r="FA15" s="4">
        <v>0</v>
      </c>
      <c r="FB15" s="9">
        <v>0</v>
      </c>
      <c r="FC15" s="6"/>
      <c r="FD15" s="4"/>
      <c r="FE15" s="9"/>
      <c r="FF15" s="6">
        <v>0</v>
      </c>
      <c r="FG15" s="4">
        <v>0</v>
      </c>
      <c r="FH15" s="9">
        <v>0</v>
      </c>
      <c r="FI15" s="6">
        <v>0</v>
      </c>
      <c r="FJ15" s="4">
        <v>0</v>
      </c>
      <c r="FK15" s="9">
        <v>0</v>
      </c>
      <c r="FL15" s="6">
        <f t="shared" si="5"/>
        <v>73</v>
      </c>
      <c r="FM15" s="10">
        <f t="shared" si="6"/>
        <v>443</v>
      </c>
    </row>
    <row r="16" spans="1:169" x14ac:dyDescent="0.3">
      <c r="A16" s="44">
        <v>2004</v>
      </c>
      <c r="B16" s="45" t="s">
        <v>12</v>
      </c>
      <c r="C16" s="6">
        <v>0</v>
      </c>
      <c r="D16" s="4">
        <v>0</v>
      </c>
      <c r="E16" s="9">
        <v>0</v>
      </c>
      <c r="F16" s="6">
        <v>0</v>
      </c>
      <c r="G16" s="4">
        <v>0</v>
      </c>
      <c r="H16" s="9">
        <v>0</v>
      </c>
      <c r="I16" s="6">
        <v>0</v>
      </c>
      <c r="J16" s="4">
        <v>0</v>
      </c>
      <c r="K16" s="9">
        <v>0</v>
      </c>
      <c r="L16" s="6">
        <v>0</v>
      </c>
      <c r="M16" s="4">
        <v>0</v>
      </c>
      <c r="N16" s="9">
        <v>0</v>
      </c>
      <c r="O16" s="6">
        <v>0</v>
      </c>
      <c r="P16" s="4">
        <v>0</v>
      </c>
      <c r="Q16" s="9">
        <v>0</v>
      </c>
      <c r="R16" s="6">
        <v>0</v>
      </c>
      <c r="S16" s="4">
        <v>0</v>
      </c>
      <c r="T16" s="9">
        <v>0</v>
      </c>
      <c r="U16" s="6">
        <v>0</v>
      </c>
      <c r="V16" s="4">
        <v>0</v>
      </c>
      <c r="W16" s="9">
        <v>0</v>
      </c>
      <c r="X16" s="6">
        <v>0</v>
      </c>
      <c r="Y16" s="4">
        <v>0</v>
      </c>
      <c r="Z16" s="9">
        <v>0</v>
      </c>
      <c r="AA16" s="6">
        <v>0</v>
      </c>
      <c r="AB16" s="4">
        <v>0</v>
      </c>
      <c r="AC16" s="9">
        <v>0</v>
      </c>
      <c r="AD16" s="6">
        <v>0</v>
      </c>
      <c r="AE16" s="4">
        <v>0</v>
      </c>
      <c r="AF16" s="9">
        <v>0</v>
      </c>
      <c r="AG16" s="6">
        <v>18</v>
      </c>
      <c r="AH16" s="4">
        <v>114</v>
      </c>
      <c r="AI16" s="9">
        <f t="shared" si="7"/>
        <v>6333.333333333333</v>
      </c>
      <c r="AJ16" s="6">
        <v>0</v>
      </c>
      <c r="AK16" s="4">
        <v>0</v>
      </c>
      <c r="AL16" s="9">
        <f t="shared" si="1"/>
        <v>0</v>
      </c>
      <c r="AM16" s="6">
        <v>0</v>
      </c>
      <c r="AN16" s="4">
        <v>0</v>
      </c>
      <c r="AO16" s="9">
        <v>0</v>
      </c>
      <c r="AP16" s="6">
        <v>0</v>
      </c>
      <c r="AQ16" s="4">
        <v>0</v>
      </c>
      <c r="AR16" s="9">
        <f t="shared" si="2"/>
        <v>0</v>
      </c>
      <c r="AS16" s="6">
        <v>0</v>
      </c>
      <c r="AT16" s="4">
        <v>0</v>
      </c>
      <c r="AU16" s="9">
        <v>0</v>
      </c>
      <c r="AV16" s="6">
        <v>0</v>
      </c>
      <c r="AW16" s="4">
        <v>0</v>
      </c>
      <c r="AX16" s="9">
        <v>0</v>
      </c>
      <c r="AY16" s="6">
        <v>0</v>
      </c>
      <c r="AZ16" s="4">
        <v>0</v>
      </c>
      <c r="BA16" s="9">
        <v>0</v>
      </c>
      <c r="BB16" s="6">
        <v>0</v>
      </c>
      <c r="BC16" s="4">
        <v>0</v>
      </c>
      <c r="BD16" s="9">
        <v>0</v>
      </c>
      <c r="BE16" s="6">
        <v>0</v>
      </c>
      <c r="BF16" s="4">
        <v>0</v>
      </c>
      <c r="BG16" s="9">
        <v>0</v>
      </c>
      <c r="BH16" s="6">
        <v>18</v>
      </c>
      <c r="BI16" s="4">
        <v>124</v>
      </c>
      <c r="BJ16" s="9">
        <f t="shared" si="12"/>
        <v>6888.8888888888896</v>
      </c>
      <c r="BK16" s="6">
        <v>0</v>
      </c>
      <c r="BL16" s="4">
        <v>0</v>
      </c>
      <c r="BM16" s="9">
        <v>0</v>
      </c>
      <c r="BN16" s="6">
        <v>0</v>
      </c>
      <c r="BO16" s="4">
        <v>0</v>
      </c>
      <c r="BP16" s="9">
        <v>0</v>
      </c>
      <c r="BQ16" s="6">
        <v>0</v>
      </c>
      <c r="BR16" s="4">
        <v>0</v>
      </c>
      <c r="BS16" s="9">
        <f t="shared" si="3"/>
        <v>0</v>
      </c>
      <c r="BT16" s="6">
        <v>0</v>
      </c>
      <c r="BU16" s="4">
        <v>0</v>
      </c>
      <c r="BV16" s="9">
        <v>0</v>
      </c>
      <c r="BW16" s="6">
        <v>0</v>
      </c>
      <c r="BX16" s="4">
        <v>0</v>
      </c>
      <c r="BY16" s="9">
        <v>0</v>
      </c>
      <c r="BZ16" s="6">
        <v>0</v>
      </c>
      <c r="CA16" s="4">
        <v>0</v>
      </c>
      <c r="CB16" s="9">
        <v>0</v>
      </c>
      <c r="CC16" s="6">
        <v>80</v>
      </c>
      <c r="CD16" s="4">
        <v>119</v>
      </c>
      <c r="CE16" s="9">
        <f t="shared" si="8"/>
        <v>1487.5</v>
      </c>
      <c r="CF16" s="6">
        <v>0</v>
      </c>
      <c r="CG16" s="4">
        <v>0</v>
      </c>
      <c r="CH16" s="9">
        <v>0</v>
      </c>
      <c r="CI16" s="6">
        <v>0</v>
      </c>
      <c r="CJ16" s="4">
        <v>0</v>
      </c>
      <c r="CK16" s="9">
        <v>0</v>
      </c>
      <c r="CL16" s="6">
        <v>0</v>
      </c>
      <c r="CM16" s="4">
        <v>0</v>
      </c>
      <c r="CN16" s="9">
        <v>0</v>
      </c>
      <c r="CO16" s="6">
        <v>0</v>
      </c>
      <c r="CP16" s="4">
        <v>0</v>
      </c>
      <c r="CQ16" s="9">
        <v>0</v>
      </c>
      <c r="CR16" s="6">
        <v>0</v>
      </c>
      <c r="CS16" s="4">
        <v>0</v>
      </c>
      <c r="CT16" s="9">
        <v>0</v>
      </c>
      <c r="CU16" s="6">
        <v>0</v>
      </c>
      <c r="CV16" s="4">
        <v>0</v>
      </c>
      <c r="CW16" s="9">
        <v>0</v>
      </c>
      <c r="CX16" s="6">
        <v>0</v>
      </c>
      <c r="CY16" s="4">
        <v>0</v>
      </c>
      <c r="CZ16" s="9">
        <v>0</v>
      </c>
      <c r="DA16" s="6">
        <v>0</v>
      </c>
      <c r="DB16" s="4">
        <v>0</v>
      </c>
      <c r="DC16" s="9">
        <v>0</v>
      </c>
      <c r="DD16" s="6">
        <v>0</v>
      </c>
      <c r="DE16" s="4">
        <v>0</v>
      </c>
      <c r="DF16" s="9">
        <v>0</v>
      </c>
      <c r="DG16" s="6">
        <v>0</v>
      </c>
      <c r="DH16" s="4">
        <v>0</v>
      </c>
      <c r="DI16" s="9">
        <v>0</v>
      </c>
      <c r="DJ16" s="6">
        <v>0</v>
      </c>
      <c r="DK16" s="4">
        <v>0</v>
      </c>
      <c r="DL16" s="9">
        <v>0</v>
      </c>
      <c r="DM16" s="6">
        <v>0</v>
      </c>
      <c r="DN16" s="4">
        <v>0</v>
      </c>
      <c r="DO16" s="9">
        <v>0</v>
      </c>
      <c r="DP16" s="6">
        <v>0</v>
      </c>
      <c r="DQ16" s="4">
        <v>0</v>
      </c>
      <c r="DR16" s="9">
        <v>0</v>
      </c>
      <c r="DS16" s="6">
        <v>0</v>
      </c>
      <c r="DT16" s="4">
        <v>0</v>
      </c>
      <c r="DU16" s="9">
        <v>0</v>
      </c>
      <c r="DV16" s="6">
        <v>0</v>
      </c>
      <c r="DW16" s="4">
        <v>0</v>
      </c>
      <c r="DX16" s="9">
        <v>0</v>
      </c>
      <c r="DY16" s="6">
        <v>0</v>
      </c>
      <c r="DZ16" s="4">
        <v>0</v>
      </c>
      <c r="EA16" s="9">
        <v>0</v>
      </c>
      <c r="EB16" s="6">
        <v>0</v>
      </c>
      <c r="EC16" s="4">
        <v>0</v>
      </c>
      <c r="ED16" s="9">
        <v>0</v>
      </c>
      <c r="EE16" s="6">
        <v>0</v>
      </c>
      <c r="EF16" s="4">
        <v>0</v>
      </c>
      <c r="EG16" s="9">
        <v>0</v>
      </c>
      <c r="EH16" s="6">
        <v>0</v>
      </c>
      <c r="EI16" s="4">
        <v>0</v>
      </c>
      <c r="EJ16" s="9">
        <v>0</v>
      </c>
      <c r="EK16" s="6">
        <v>0</v>
      </c>
      <c r="EL16" s="4">
        <v>0</v>
      </c>
      <c r="EM16" s="9">
        <v>0</v>
      </c>
      <c r="EN16" s="6">
        <v>0</v>
      </c>
      <c r="EO16" s="4">
        <v>0</v>
      </c>
      <c r="EP16" s="9">
        <v>0</v>
      </c>
      <c r="EQ16" s="6">
        <v>0</v>
      </c>
      <c r="ER16" s="4">
        <v>0</v>
      </c>
      <c r="ES16" s="9">
        <v>0</v>
      </c>
      <c r="ET16" s="6">
        <v>0</v>
      </c>
      <c r="EU16" s="4">
        <v>0</v>
      </c>
      <c r="EV16" s="9">
        <v>0</v>
      </c>
      <c r="EW16" s="6">
        <v>0</v>
      </c>
      <c r="EX16" s="4">
        <v>0</v>
      </c>
      <c r="EY16" s="9">
        <v>0</v>
      </c>
      <c r="EZ16" s="6">
        <v>0</v>
      </c>
      <c r="FA16" s="4">
        <v>0</v>
      </c>
      <c r="FB16" s="9">
        <v>0</v>
      </c>
      <c r="FC16" s="6"/>
      <c r="FD16" s="4"/>
      <c r="FE16" s="9"/>
      <c r="FF16" s="6">
        <v>0</v>
      </c>
      <c r="FG16" s="4">
        <v>0</v>
      </c>
      <c r="FH16" s="9">
        <v>0</v>
      </c>
      <c r="FI16" s="6">
        <v>0</v>
      </c>
      <c r="FJ16" s="4">
        <v>0</v>
      </c>
      <c r="FK16" s="9">
        <v>0</v>
      </c>
      <c r="FL16" s="6">
        <f t="shared" si="5"/>
        <v>116</v>
      </c>
      <c r="FM16" s="10">
        <f t="shared" si="6"/>
        <v>357</v>
      </c>
    </row>
    <row r="17" spans="1:169" x14ac:dyDescent="0.3">
      <c r="A17" s="44">
        <v>2004</v>
      </c>
      <c r="B17" s="45" t="s">
        <v>13</v>
      </c>
      <c r="C17" s="6">
        <v>0</v>
      </c>
      <c r="D17" s="4">
        <v>0</v>
      </c>
      <c r="E17" s="9">
        <v>0</v>
      </c>
      <c r="F17" s="6">
        <v>0</v>
      </c>
      <c r="G17" s="4">
        <v>0</v>
      </c>
      <c r="H17" s="9">
        <v>0</v>
      </c>
      <c r="I17" s="6">
        <v>0</v>
      </c>
      <c r="J17" s="4">
        <v>0</v>
      </c>
      <c r="K17" s="9">
        <v>0</v>
      </c>
      <c r="L17" s="6">
        <v>0</v>
      </c>
      <c r="M17" s="4">
        <v>0</v>
      </c>
      <c r="N17" s="9">
        <v>0</v>
      </c>
      <c r="O17" s="6">
        <v>0</v>
      </c>
      <c r="P17" s="4">
        <v>0</v>
      </c>
      <c r="Q17" s="9">
        <v>0</v>
      </c>
      <c r="R17" s="6">
        <v>0</v>
      </c>
      <c r="S17" s="4">
        <v>0</v>
      </c>
      <c r="T17" s="9">
        <v>0</v>
      </c>
      <c r="U17" s="6">
        <v>0</v>
      </c>
      <c r="V17" s="4">
        <v>0</v>
      </c>
      <c r="W17" s="9">
        <v>0</v>
      </c>
      <c r="X17" s="6">
        <v>0</v>
      </c>
      <c r="Y17" s="4">
        <v>0</v>
      </c>
      <c r="Z17" s="9">
        <v>0</v>
      </c>
      <c r="AA17" s="6">
        <v>0</v>
      </c>
      <c r="AB17" s="4">
        <v>0</v>
      </c>
      <c r="AC17" s="9">
        <v>0</v>
      </c>
      <c r="AD17" s="6">
        <v>0</v>
      </c>
      <c r="AE17" s="4">
        <v>0</v>
      </c>
      <c r="AF17" s="9">
        <v>0</v>
      </c>
      <c r="AG17" s="6">
        <v>37</v>
      </c>
      <c r="AH17" s="4">
        <v>220</v>
      </c>
      <c r="AI17" s="9">
        <f t="shared" si="7"/>
        <v>5945.9459459459458</v>
      </c>
      <c r="AJ17" s="6">
        <v>0</v>
      </c>
      <c r="AK17" s="4">
        <v>0</v>
      </c>
      <c r="AL17" s="9">
        <f t="shared" si="1"/>
        <v>0</v>
      </c>
      <c r="AM17" s="6">
        <v>0</v>
      </c>
      <c r="AN17" s="4">
        <v>0</v>
      </c>
      <c r="AO17" s="9">
        <v>0</v>
      </c>
      <c r="AP17" s="6">
        <v>0</v>
      </c>
      <c r="AQ17" s="4">
        <v>0</v>
      </c>
      <c r="AR17" s="9">
        <f t="shared" si="2"/>
        <v>0</v>
      </c>
      <c r="AS17" s="6">
        <v>0</v>
      </c>
      <c r="AT17" s="4">
        <v>0</v>
      </c>
      <c r="AU17" s="9">
        <v>0</v>
      </c>
      <c r="AV17" s="6">
        <v>0</v>
      </c>
      <c r="AW17" s="4">
        <v>0</v>
      </c>
      <c r="AX17" s="9">
        <v>0</v>
      </c>
      <c r="AY17" s="6">
        <v>0</v>
      </c>
      <c r="AZ17" s="4">
        <v>0</v>
      </c>
      <c r="BA17" s="9">
        <v>0</v>
      </c>
      <c r="BB17" s="6">
        <v>0</v>
      </c>
      <c r="BC17" s="4">
        <v>0</v>
      </c>
      <c r="BD17" s="9">
        <v>0</v>
      </c>
      <c r="BE17" s="6">
        <v>0</v>
      </c>
      <c r="BF17" s="4">
        <v>0</v>
      </c>
      <c r="BG17" s="9">
        <v>0</v>
      </c>
      <c r="BH17" s="6">
        <v>0</v>
      </c>
      <c r="BI17" s="4">
        <v>0</v>
      </c>
      <c r="BJ17" s="9">
        <v>0</v>
      </c>
      <c r="BK17" s="6">
        <v>0</v>
      </c>
      <c r="BL17" s="4">
        <v>0</v>
      </c>
      <c r="BM17" s="9">
        <v>0</v>
      </c>
      <c r="BN17" s="6">
        <v>0</v>
      </c>
      <c r="BO17" s="4">
        <v>0</v>
      </c>
      <c r="BP17" s="9">
        <v>0</v>
      </c>
      <c r="BQ17" s="6">
        <v>0</v>
      </c>
      <c r="BR17" s="4">
        <v>0</v>
      </c>
      <c r="BS17" s="9">
        <f t="shared" si="3"/>
        <v>0</v>
      </c>
      <c r="BT17" s="6">
        <v>0</v>
      </c>
      <c r="BU17" s="4">
        <v>0</v>
      </c>
      <c r="BV17" s="9">
        <v>0</v>
      </c>
      <c r="BW17" s="6">
        <v>0</v>
      </c>
      <c r="BX17" s="4">
        <v>0</v>
      </c>
      <c r="BY17" s="9">
        <v>0</v>
      </c>
      <c r="BZ17" s="6">
        <v>0</v>
      </c>
      <c r="CA17" s="4">
        <v>0</v>
      </c>
      <c r="CB17" s="9">
        <v>0</v>
      </c>
      <c r="CC17" s="6">
        <v>48</v>
      </c>
      <c r="CD17" s="4">
        <v>84</v>
      </c>
      <c r="CE17" s="9">
        <f t="shared" si="8"/>
        <v>1750</v>
      </c>
      <c r="CF17" s="6">
        <v>84</v>
      </c>
      <c r="CG17" s="4">
        <v>75</v>
      </c>
      <c r="CH17" s="9">
        <f t="shared" si="9"/>
        <v>892.85714285714289</v>
      </c>
      <c r="CI17" s="6">
        <v>0</v>
      </c>
      <c r="CJ17" s="4">
        <v>0</v>
      </c>
      <c r="CK17" s="9">
        <v>0</v>
      </c>
      <c r="CL17" s="6">
        <v>0</v>
      </c>
      <c r="CM17" s="4">
        <v>0</v>
      </c>
      <c r="CN17" s="9">
        <v>0</v>
      </c>
      <c r="CO17" s="6">
        <v>0</v>
      </c>
      <c r="CP17" s="4">
        <v>0</v>
      </c>
      <c r="CQ17" s="9">
        <v>0</v>
      </c>
      <c r="CR17" s="6">
        <v>0</v>
      </c>
      <c r="CS17" s="4">
        <v>0</v>
      </c>
      <c r="CT17" s="9">
        <v>0</v>
      </c>
      <c r="CU17" s="6">
        <v>0</v>
      </c>
      <c r="CV17" s="4">
        <v>0</v>
      </c>
      <c r="CW17" s="9">
        <v>0</v>
      </c>
      <c r="CX17" s="6">
        <v>0</v>
      </c>
      <c r="CY17" s="4">
        <v>0</v>
      </c>
      <c r="CZ17" s="9">
        <v>0</v>
      </c>
      <c r="DA17" s="6">
        <v>0</v>
      </c>
      <c r="DB17" s="4">
        <v>0</v>
      </c>
      <c r="DC17" s="9">
        <v>0</v>
      </c>
      <c r="DD17" s="6">
        <v>0</v>
      </c>
      <c r="DE17" s="4">
        <v>0</v>
      </c>
      <c r="DF17" s="9">
        <v>0</v>
      </c>
      <c r="DG17" s="6">
        <v>0</v>
      </c>
      <c r="DH17" s="4">
        <v>0</v>
      </c>
      <c r="DI17" s="9">
        <v>0</v>
      </c>
      <c r="DJ17" s="6">
        <v>0</v>
      </c>
      <c r="DK17" s="4">
        <v>0</v>
      </c>
      <c r="DL17" s="9">
        <v>0</v>
      </c>
      <c r="DM17" s="6">
        <v>0</v>
      </c>
      <c r="DN17" s="4">
        <v>0</v>
      </c>
      <c r="DO17" s="9">
        <v>0</v>
      </c>
      <c r="DP17" s="6">
        <v>0</v>
      </c>
      <c r="DQ17" s="4">
        <v>0</v>
      </c>
      <c r="DR17" s="9">
        <v>0</v>
      </c>
      <c r="DS17" s="6">
        <v>0</v>
      </c>
      <c r="DT17" s="4">
        <v>0</v>
      </c>
      <c r="DU17" s="9">
        <v>0</v>
      </c>
      <c r="DV17" s="6">
        <v>0</v>
      </c>
      <c r="DW17" s="4">
        <v>0</v>
      </c>
      <c r="DX17" s="9">
        <v>0</v>
      </c>
      <c r="DY17" s="6">
        <v>0</v>
      </c>
      <c r="DZ17" s="4">
        <v>0</v>
      </c>
      <c r="EA17" s="9">
        <v>0</v>
      </c>
      <c r="EB17" s="6">
        <v>0</v>
      </c>
      <c r="EC17" s="4">
        <v>0</v>
      </c>
      <c r="ED17" s="9">
        <v>0</v>
      </c>
      <c r="EE17" s="6">
        <v>0</v>
      </c>
      <c r="EF17" s="4">
        <v>0</v>
      </c>
      <c r="EG17" s="9">
        <v>0</v>
      </c>
      <c r="EH17" s="6">
        <v>0</v>
      </c>
      <c r="EI17" s="4">
        <v>0</v>
      </c>
      <c r="EJ17" s="9">
        <v>0</v>
      </c>
      <c r="EK17" s="6">
        <v>0</v>
      </c>
      <c r="EL17" s="4">
        <v>0</v>
      </c>
      <c r="EM17" s="9">
        <v>0</v>
      </c>
      <c r="EN17" s="6">
        <v>0</v>
      </c>
      <c r="EO17" s="4">
        <v>0</v>
      </c>
      <c r="EP17" s="9">
        <v>0</v>
      </c>
      <c r="EQ17" s="6">
        <v>0</v>
      </c>
      <c r="ER17" s="4">
        <v>0</v>
      </c>
      <c r="ES17" s="9">
        <v>0</v>
      </c>
      <c r="ET17" s="6">
        <v>0</v>
      </c>
      <c r="EU17" s="4">
        <v>0</v>
      </c>
      <c r="EV17" s="9">
        <v>0</v>
      </c>
      <c r="EW17" s="6">
        <v>0</v>
      </c>
      <c r="EX17" s="4">
        <v>0</v>
      </c>
      <c r="EY17" s="9">
        <v>0</v>
      </c>
      <c r="EZ17" s="6">
        <v>0</v>
      </c>
      <c r="FA17" s="4">
        <v>0</v>
      </c>
      <c r="FB17" s="9">
        <v>0</v>
      </c>
      <c r="FC17" s="6"/>
      <c r="FD17" s="4"/>
      <c r="FE17" s="9"/>
      <c r="FF17" s="6">
        <v>0</v>
      </c>
      <c r="FG17" s="4">
        <v>0</v>
      </c>
      <c r="FH17" s="9">
        <v>0</v>
      </c>
      <c r="FI17" s="6">
        <v>0</v>
      </c>
      <c r="FJ17" s="4">
        <v>0</v>
      </c>
      <c r="FK17" s="9">
        <v>0</v>
      </c>
      <c r="FL17" s="6">
        <f t="shared" si="5"/>
        <v>169</v>
      </c>
      <c r="FM17" s="10">
        <f t="shared" si="6"/>
        <v>379</v>
      </c>
    </row>
    <row r="18" spans="1:169" ht="15" thickBot="1" x14ac:dyDescent="0.35">
      <c r="A18" s="53"/>
      <c r="B18" s="54" t="s">
        <v>14</v>
      </c>
      <c r="C18" s="32">
        <f>SUM(C6:C17)</f>
        <v>0</v>
      </c>
      <c r="D18" s="31">
        <f>SUM(D6:D17)</f>
        <v>27</v>
      </c>
      <c r="E18" s="56"/>
      <c r="F18" s="32">
        <f>SUM(F6:F17)</f>
        <v>3</v>
      </c>
      <c r="G18" s="31">
        <f>SUM(G6:G17)</f>
        <v>516</v>
      </c>
      <c r="H18" s="56"/>
      <c r="I18" s="32">
        <f>SUM(I6:I17)</f>
        <v>13</v>
      </c>
      <c r="J18" s="31">
        <f>SUM(J6:J17)</f>
        <v>55</v>
      </c>
      <c r="K18" s="56"/>
      <c r="L18" s="32">
        <f t="shared" ref="L18" si="13">SUM(L6:L17)</f>
        <v>0</v>
      </c>
      <c r="M18" s="31">
        <f t="shared" ref="M18" si="14">SUM(M6:M17)</f>
        <v>0</v>
      </c>
      <c r="N18" s="56"/>
      <c r="O18" s="32">
        <f t="shared" ref="O18:P18" si="15">SUM(O6:O17)</f>
        <v>0</v>
      </c>
      <c r="P18" s="31">
        <f t="shared" si="15"/>
        <v>0</v>
      </c>
      <c r="Q18" s="56"/>
      <c r="R18" s="32">
        <f t="shared" ref="R18:S18" si="16">SUM(R6:R17)</f>
        <v>0</v>
      </c>
      <c r="S18" s="31">
        <f t="shared" si="16"/>
        <v>0</v>
      </c>
      <c r="T18" s="56"/>
      <c r="U18" s="32">
        <f t="shared" ref="U18:V18" si="17">SUM(U6:U17)</f>
        <v>0</v>
      </c>
      <c r="V18" s="31">
        <f t="shared" si="17"/>
        <v>0</v>
      </c>
      <c r="W18" s="56"/>
      <c r="X18" s="32">
        <f t="shared" ref="X18" si="18">SUM(X6:X17)</f>
        <v>0</v>
      </c>
      <c r="Y18" s="31">
        <f t="shared" ref="Y18" si="19">SUM(Y6:Y17)</f>
        <v>0</v>
      </c>
      <c r="Z18" s="56"/>
      <c r="AA18" s="32">
        <f t="shared" ref="AA18" si="20">SUM(AA6:AA17)</f>
        <v>0</v>
      </c>
      <c r="AB18" s="31">
        <f t="shared" ref="AB18" si="21">SUM(AB6:AB17)</f>
        <v>0</v>
      </c>
      <c r="AC18" s="56"/>
      <c r="AD18" s="32">
        <f t="shared" ref="AD18" si="22">SUM(AD6:AD17)</f>
        <v>0</v>
      </c>
      <c r="AE18" s="31">
        <f t="shared" ref="AE18" si="23">SUM(AE6:AE17)</f>
        <v>0</v>
      </c>
      <c r="AF18" s="56"/>
      <c r="AG18" s="32">
        <f t="shared" ref="AG18" si="24">SUM(AG6:AG17)</f>
        <v>360</v>
      </c>
      <c r="AH18" s="31">
        <f t="shared" ref="AH18" si="25">SUM(AH6:AH17)</f>
        <v>2696</v>
      </c>
      <c r="AI18" s="56"/>
      <c r="AJ18" s="32">
        <f t="shared" ref="AJ18:AK18" si="26">SUM(AJ6:AJ17)</f>
        <v>0</v>
      </c>
      <c r="AK18" s="31">
        <f t="shared" si="26"/>
        <v>0</v>
      </c>
      <c r="AL18" s="56"/>
      <c r="AM18" s="32">
        <f t="shared" ref="AM18" si="27">SUM(AM6:AM17)</f>
        <v>0</v>
      </c>
      <c r="AN18" s="31">
        <f t="shared" ref="AN18" si="28">SUM(AN6:AN17)</f>
        <v>0</v>
      </c>
      <c r="AO18" s="56"/>
      <c r="AP18" s="32">
        <f t="shared" ref="AP18:AQ18" si="29">SUM(AP6:AP17)</f>
        <v>0</v>
      </c>
      <c r="AQ18" s="31">
        <f t="shared" si="29"/>
        <v>0</v>
      </c>
      <c r="AR18" s="56"/>
      <c r="AS18" s="32">
        <f t="shared" ref="AS18" si="30">SUM(AS6:AS17)</f>
        <v>0</v>
      </c>
      <c r="AT18" s="31">
        <f t="shared" ref="AT18" si="31">SUM(AT6:AT17)</f>
        <v>0</v>
      </c>
      <c r="AU18" s="56"/>
      <c r="AV18" s="32">
        <f t="shared" ref="AV18" si="32">SUM(AV6:AV17)</f>
        <v>0</v>
      </c>
      <c r="AW18" s="31">
        <f t="shared" ref="AW18" si="33">SUM(AW6:AW17)</f>
        <v>0</v>
      </c>
      <c r="AX18" s="56"/>
      <c r="AY18" s="32">
        <f t="shared" ref="AY18" si="34">SUM(AY6:AY17)</f>
        <v>0</v>
      </c>
      <c r="AZ18" s="31">
        <f t="shared" ref="AZ18" si="35">SUM(AZ6:AZ17)</f>
        <v>0</v>
      </c>
      <c r="BA18" s="56"/>
      <c r="BB18" s="32">
        <f t="shared" ref="BB18" si="36">SUM(BB6:BB17)</f>
        <v>0</v>
      </c>
      <c r="BC18" s="31">
        <f t="shared" ref="BC18" si="37">SUM(BC6:BC17)</f>
        <v>0</v>
      </c>
      <c r="BD18" s="56"/>
      <c r="BE18" s="32">
        <f t="shared" ref="BE18" si="38">SUM(BE6:BE17)</f>
        <v>0</v>
      </c>
      <c r="BF18" s="31">
        <f t="shared" ref="BF18" si="39">SUM(BF6:BF17)</f>
        <v>0</v>
      </c>
      <c r="BG18" s="56"/>
      <c r="BH18" s="32">
        <f t="shared" ref="BH18:BI18" si="40">SUM(BH6:BH17)</f>
        <v>54</v>
      </c>
      <c r="BI18" s="31">
        <f t="shared" si="40"/>
        <v>320</v>
      </c>
      <c r="BJ18" s="56"/>
      <c r="BK18" s="32">
        <f t="shared" ref="BK18:BL18" si="41">SUM(BK6:BK17)</f>
        <v>0</v>
      </c>
      <c r="BL18" s="31">
        <f t="shared" si="41"/>
        <v>0</v>
      </c>
      <c r="BM18" s="56"/>
      <c r="BN18" s="32">
        <f t="shared" ref="BN18" si="42">SUM(BN6:BN17)</f>
        <v>0</v>
      </c>
      <c r="BO18" s="31">
        <f t="shared" ref="BO18" si="43">SUM(BO6:BO17)</f>
        <v>0</v>
      </c>
      <c r="BP18" s="56"/>
      <c r="BQ18" s="32">
        <f t="shared" ref="BQ18:BR18" si="44">SUM(BQ6:BQ17)</f>
        <v>0</v>
      </c>
      <c r="BR18" s="31">
        <f t="shared" si="44"/>
        <v>0</v>
      </c>
      <c r="BS18" s="56"/>
      <c r="BT18" s="32">
        <f t="shared" ref="BT18:BU18" si="45">SUM(BT6:BT17)</f>
        <v>10</v>
      </c>
      <c r="BU18" s="31">
        <f t="shared" si="45"/>
        <v>33</v>
      </c>
      <c r="BV18" s="56"/>
      <c r="BW18" s="32">
        <f t="shared" ref="BW18:BX18" si="46">SUM(BW6:BW17)</f>
        <v>0</v>
      </c>
      <c r="BX18" s="31">
        <f t="shared" si="46"/>
        <v>0</v>
      </c>
      <c r="BY18" s="56"/>
      <c r="BZ18" s="32">
        <f t="shared" ref="BZ18:CA18" si="47">SUM(BZ6:BZ17)</f>
        <v>0</v>
      </c>
      <c r="CA18" s="31">
        <f t="shared" si="47"/>
        <v>0</v>
      </c>
      <c r="CB18" s="56"/>
      <c r="CC18" s="32">
        <f t="shared" ref="CC18:CD18" si="48">SUM(CC6:CC17)</f>
        <v>249</v>
      </c>
      <c r="CD18" s="31">
        <f t="shared" si="48"/>
        <v>447</v>
      </c>
      <c r="CE18" s="56"/>
      <c r="CF18" s="32">
        <f t="shared" ref="CF18" si="49">SUM(CF6:CF17)</f>
        <v>159</v>
      </c>
      <c r="CG18" s="31">
        <f t="shared" ref="CG18" si="50">SUM(CG6:CG17)</f>
        <v>169</v>
      </c>
      <c r="CH18" s="56"/>
      <c r="CI18" s="32">
        <f t="shared" ref="CI18" si="51">SUM(CI6:CI17)</f>
        <v>0</v>
      </c>
      <c r="CJ18" s="31">
        <f t="shared" ref="CJ18" si="52">SUM(CJ6:CJ17)</f>
        <v>1</v>
      </c>
      <c r="CK18" s="56"/>
      <c r="CL18" s="32">
        <f t="shared" ref="CL18" si="53">SUM(CL6:CL17)</f>
        <v>0</v>
      </c>
      <c r="CM18" s="31">
        <f t="shared" ref="CM18" si="54">SUM(CM6:CM17)</f>
        <v>0</v>
      </c>
      <c r="CN18" s="56"/>
      <c r="CO18" s="32">
        <f t="shared" ref="CO18:CP18" si="55">SUM(CO6:CO17)</f>
        <v>0</v>
      </c>
      <c r="CP18" s="31">
        <f t="shared" si="55"/>
        <v>0</v>
      </c>
      <c r="CQ18" s="56"/>
      <c r="CR18" s="32">
        <f t="shared" ref="CR18:CS18" si="56">SUM(CR6:CR17)</f>
        <v>0</v>
      </c>
      <c r="CS18" s="31">
        <f t="shared" si="56"/>
        <v>0</v>
      </c>
      <c r="CT18" s="56"/>
      <c r="CU18" s="32">
        <f t="shared" ref="CU18:CV18" si="57">SUM(CU6:CU17)</f>
        <v>0</v>
      </c>
      <c r="CV18" s="31">
        <f t="shared" si="57"/>
        <v>0</v>
      </c>
      <c r="CW18" s="56"/>
      <c r="CX18" s="32">
        <f t="shared" ref="CX18" si="58">SUM(CX6:CX17)</f>
        <v>0</v>
      </c>
      <c r="CY18" s="31">
        <f t="shared" ref="CY18" si="59">SUM(CY6:CY17)</f>
        <v>0</v>
      </c>
      <c r="CZ18" s="56"/>
      <c r="DA18" s="32">
        <f t="shared" ref="DA18" si="60">SUM(DA6:DA17)</f>
        <v>0</v>
      </c>
      <c r="DB18" s="31">
        <f t="shared" ref="DB18" si="61">SUM(DB6:DB17)</f>
        <v>0</v>
      </c>
      <c r="DC18" s="56"/>
      <c r="DD18" s="32">
        <f t="shared" ref="DD18" si="62">SUM(DD6:DD17)</f>
        <v>0</v>
      </c>
      <c r="DE18" s="31">
        <f t="shared" ref="DE18" si="63">SUM(DE6:DE17)</f>
        <v>0</v>
      </c>
      <c r="DF18" s="56"/>
      <c r="DG18" s="32">
        <f t="shared" ref="DG18" si="64">SUM(DG6:DG17)</f>
        <v>0</v>
      </c>
      <c r="DH18" s="31">
        <f t="shared" ref="DH18" si="65">SUM(DH6:DH17)</f>
        <v>0</v>
      </c>
      <c r="DI18" s="56"/>
      <c r="DJ18" s="32">
        <f t="shared" ref="DJ18:DK18" si="66">SUM(DJ6:DJ17)</f>
        <v>0</v>
      </c>
      <c r="DK18" s="31">
        <f t="shared" si="66"/>
        <v>0</v>
      </c>
      <c r="DL18" s="56"/>
      <c r="DM18" s="32">
        <f t="shared" ref="DM18:DN18" si="67">SUM(DM6:DM17)</f>
        <v>0</v>
      </c>
      <c r="DN18" s="31">
        <f t="shared" si="67"/>
        <v>0</v>
      </c>
      <c r="DO18" s="56"/>
      <c r="DP18" s="32">
        <f t="shared" ref="DP18" si="68">SUM(DP6:DP17)</f>
        <v>0</v>
      </c>
      <c r="DQ18" s="31">
        <f t="shared" ref="DQ18" si="69">SUM(DQ6:DQ17)</f>
        <v>0</v>
      </c>
      <c r="DR18" s="56"/>
      <c r="DS18" s="32">
        <f t="shared" ref="DS18:DT18" si="70">SUM(DS6:DS17)</f>
        <v>0</v>
      </c>
      <c r="DT18" s="31">
        <f t="shared" si="70"/>
        <v>0</v>
      </c>
      <c r="DU18" s="56"/>
      <c r="DV18" s="32">
        <f t="shared" ref="DV18:DW18" si="71">SUM(DV6:DV17)</f>
        <v>0</v>
      </c>
      <c r="DW18" s="31">
        <f t="shared" si="71"/>
        <v>0</v>
      </c>
      <c r="DX18" s="56"/>
      <c r="DY18" s="32">
        <f t="shared" ref="DY18:DZ18" si="72">SUM(DY6:DY17)</f>
        <v>0</v>
      </c>
      <c r="DZ18" s="31">
        <f t="shared" si="72"/>
        <v>0</v>
      </c>
      <c r="EA18" s="56"/>
      <c r="EB18" s="32">
        <f t="shared" ref="EB18:EC18" si="73">SUM(EB6:EB17)</f>
        <v>0</v>
      </c>
      <c r="EC18" s="31">
        <f t="shared" si="73"/>
        <v>0</v>
      </c>
      <c r="ED18" s="56"/>
      <c r="EE18" s="32">
        <f t="shared" ref="EE18" si="74">SUM(EE6:EE17)</f>
        <v>0</v>
      </c>
      <c r="EF18" s="31">
        <f t="shared" ref="EF18" si="75">SUM(EF6:EF17)</f>
        <v>0</v>
      </c>
      <c r="EG18" s="56"/>
      <c r="EH18" s="32">
        <f t="shared" ref="EH18" si="76">SUM(EH6:EH17)</f>
        <v>0</v>
      </c>
      <c r="EI18" s="31">
        <f t="shared" ref="EI18" si="77">SUM(EI6:EI17)</f>
        <v>0</v>
      </c>
      <c r="EJ18" s="56"/>
      <c r="EK18" s="32">
        <f>SUM(EK6:EK17)</f>
        <v>0</v>
      </c>
      <c r="EL18" s="31">
        <f>SUM(EL6:EL17)</f>
        <v>0</v>
      </c>
      <c r="EM18" s="56"/>
      <c r="EN18" s="32">
        <f t="shared" ref="EN18:EO18" si="78">SUM(EN6:EN17)</f>
        <v>17247</v>
      </c>
      <c r="EO18" s="31">
        <f t="shared" si="78"/>
        <v>33033</v>
      </c>
      <c r="EP18" s="56"/>
      <c r="EQ18" s="32">
        <f t="shared" ref="EQ18:ER18" si="79">SUM(EQ6:EQ17)</f>
        <v>0</v>
      </c>
      <c r="ER18" s="31">
        <f t="shared" si="79"/>
        <v>0</v>
      </c>
      <c r="ES18" s="56"/>
      <c r="ET18" s="32">
        <f t="shared" ref="ET18:EU18" si="80">SUM(ET6:ET17)</f>
        <v>0</v>
      </c>
      <c r="EU18" s="31">
        <f t="shared" si="80"/>
        <v>0</v>
      </c>
      <c r="EV18" s="56"/>
      <c r="EW18" s="32">
        <f t="shared" ref="EW18:EX18" si="81">SUM(EW6:EW17)</f>
        <v>0</v>
      </c>
      <c r="EX18" s="31">
        <f t="shared" si="81"/>
        <v>0</v>
      </c>
      <c r="EY18" s="56"/>
      <c r="EZ18" s="32">
        <f t="shared" ref="EZ18:FA18" si="82">SUM(EZ6:EZ17)</f>
        <v>0</v>
      </c>
      <c r="FA18" s="31">
        <f t="shared" si="82"/>
        <v>0</v>
      </c>
      <c r="FB18" s="56"/>
      <c r="FC18" s="32"/>
      <c r="FD18" s="31"/>
      <c r="FE18" s="56"/>
      <c r="FF18" s="32">
        <f t="shared" ref="FF18:FG18" si="83">SUM(FF6:FF17)</f>
        <v>0</v>
      </c>
      <c r="FG18" s="31">
        <f t="shared" si="83"/>
        <v>0</v>
      </c>
      <c r="FH18" s="56"/>
      <c r="FI18" s="32">
        <f t="shared" ref="FI18" si="84">SUM(FI6:FI17)</f>
        <v>0</v>
      </c>
      <c r="FJ18" s="31">
        <f t="shared" ref="FJ18" si="85">SUM(FJ6:FJ17)</f>
        <v>0</v>
      </c>
      <c r="FK18" s="56"/>
      <c r="FL18" s="32">
        <f t="shared" si="5"/>
        <v>18095</v>
      </c>
      <c r="FM18" s="33">
        <f t="shared" si="6"/>
        <v>37297</v>
      </c>
    </row>
    <row r="19" spans="1:169" x14ac:dyDescent="0.3">
      <c r="A19" s="42">
        <v>2005</v>
      </c>
      <c r="B19" s="43" t="s">
        <v>2</v>
      </c>
      <c r="C19" s="11">
        <v>0</v>
      </c>
      <c r="D19" s="27">
        <v>0</v>
      </c>
      <c r="E19" s="13">
        <v>0</v>
      </c>
      <c r="F19" s="11">
        <v>0</v>
      </c>
      <c r="G19" s="27">
        <v>0</v>
      </c>
      <c r="H19" s="13">
        <v>0</v>
      </c>
      <c r="I19" s="11">
        <v>0</v>
      </c>
      <c r="J19" s="27">
        <v>0</v>
      </c>
      <c r="K19" s="13">
        <v>0</v>
      </c>
      <c r="L19" s="11">
        <v>0</v>
      </c>
      <c r="M19" s="27">
        <v>0</v>
      </c>
      <c r="N19" s="13">
        <v>0</v>
      </c>
      <c r="O19" s="11">
        <v>0</v>
      </c>
      <c r="P19" s="27">
        <v>0</v>
      </c>
      <c r="Q19" s="13">
        <v>0</v>
      </c>
      <c r="R19" s="11">
        <v>0</v>
      </c>
      <c r="S19" s="27">
        <v>0</v>
      </c>
      <c r="T19" s="13">
        <v>0</v>
      </c>
      <c r="U19" s="11">
        <v>0</v>
      </c>
      <c r="V19" s="27">
        <v>0</v>
      </c>
      <c r="W19" s="13">
        <v>0</v>
      </c>
      <c r="X19" s="11">
        <v>0</v>
      </c>
      <c r="Y19" s="27">
        <v>0</v>
      </c>
      <c r="Z19" s="13">
        <v>0</v>
      </c>
      <c r="AA19" s="11">
        <v>0</v>
      </c>
      <c r="AB19" s="27">
        <v>0</v>
      </c>
      <c r="AC19" s="13">
        <v>0</v>
      </c>
      <c r="AD19" s="11">
        <v>0</v>
      </c>
      <c r="AE19" s="27">
        <v>0</v>
      </c>
      <c r="AF19" s="13">
        <v>0</v>
      </c>
      <c r="AG19" s="11">
        <v>18</v>
      </c>
      <c r="AH19" s="27">
        <v>101</v>
      </c>
      <c r="AI19" s="13">
        <f>AH19/AG19*1000</f>
        <v>5611.1111111111104</v>
      </c>
      <c r="AJ19" s="11">
        <v>0</v>
      </c>
      <c r="AK19" s="27">
        <v>0</v>
      </c>
      <c r="AL19" s="13">
        <f t="shared" ref="AL19:AL30" si="86">IF(AJ19=0,0,AK19/AJ19*1000)</f>
        <v>0</v>
      </c>
      <c r="AM19" s="11">
        <v>0</v>
      </c>
      <c r="AN19" s="27">
        <v>0</v>
      </c>
      <c r="AO19" s="13">
        <v>0</v>
      </c>
      <c r="AP19" s="11">
        <v>0</v>
      </c>
      <c r="AQ19" s="27">
        <v>0</v>
      </c>
      <c r="AR19" s="13">
        <f t="shared" ref="AR19:AR30" si="87">IF(AP19=0,0,AQ19/AP19*1000)</f>
        <v>0</v>
      </c>
      <c r="AS19" s="11">
        <v>0</v>
      </c>
      <c r="AT19" s="27">
        <v>0</v>
      </c>
      <c r="AU19" s="13">
        <v>0</v>
      </c>
      <c r="AV19" s="11">
        <v>0</v>
      </c>
      <c r="AW19" s="27">
        <v>0</v>
      </c>
      <c r="AX19" s="13">
        <v>0</v>
      </c>
      <c r="AY19" s="11">
        <v>0</v>
      </c>
      <c r="AZ19" s="27">
        <v>0</v>
      </c>
      <c r="BA19" s="13">
        <v>0</v>
      </c>
      <c r="BB19" s="11">
        <v>0</v>
      </c>
      <c r="BC19" s="27">
        <v>0</v>
      </c>
      <c r="BD19" s="13">
        <v>0</v>
      </c>
      <c r="BE19" s="11">
        <v>0</v>
      </c>
      <c r="BF19" s="27">
        <v>0</v>
      </c>
      <c r="BG19" s="13">
        <v>0</v>
      </c>
      <c r="BH19" s="11">
        <v>0</v>
      </c>
      <c r="BI19" s="27">
        <v>0</v>
      </c>
      <c r="BJ19" s="13">
        <v>0</v>
      </c>
      <c r="BK19" s="6">
        <v>0</v>
      </c>
      <c r="BL19" s="4">
        <v>0</v>
      </c>
      <c r="BM19" s="9">
        <v>0</v>
      </c>
      <c r="BN19" s="6">
        <v>0</v>
      </c>
      <c r="BO19" s="4">
        <v>0</v>
      </c>
      <c r="BP19" s="9">
        <v>0</v>
      </c>
      <c r="BQ19" s="11">
        <v>0</v>
      </c>
      <c r="BR19" s="27">
        <v>0</v>
      </c>
      <c r="BS19" s="13">
        <f t="shared" ref="BS19:BS30" si="88">IF(BQ19=0,0,BR19/BQ19*1000)</f>
        <v>0</v>
      </c>
      <c r="BT19" s="11">
        <v>0</v>
      </c>
      <c r="BU19" s="27">
        <v>0</v>
      </c>
      <c r="BV19" s="13">
        <v>0</v>
      </c>
      <c r="BW19" s="11">
        <v>0</v>
      </c>
      <c r="BX19" s="27">
        <v>0</v>
      </c>
      <c r="BY19" s="13">
        <v>0</v>
      </c>
      <c r="BZ19" s="6">
        <v>0</v>
      </c>
      <c r="CA19" s="4">
        <v>0</v>
      </c>
      <c r="CB19" s="9">
        <v>0</v>
      </c>
      <c r="CC19" s="11">
        <v>96</v>
      </c>
      <c r="CD19" s="27">
        <v>169</v>
      </c>
      <c r="CE19" s="13">
        <f t="shared" ref="CE19:CE29" si="89">CD19/CC19*1000</f>
        <v>1760.4166666666667</v>
      </c>
      <c r="CF19" s="11">
        <v>0</v>
      </c>
      <c r="CG19" s="27">
        <v>0</v>
      </c>
      <c r="CH19" s="13">
        <v>0</v>
      </c>
      <c r="CI19" s="11">
        <v>0</v>
      </c>
      <c r="CJ19" s="27">
        <v>0</v>
      </c>
      <c r="CK19" s="13">
        <v>0</v>
      </c>
      <c r="CL19" s="11">
        <v>0</v>
      </c>
      <c r="CM19" s="27">
        <v>0</v>
      </c>
      <c r="CN19" s="13">
        <v>0</v>
      </c>
      <c r="CO19" s="11">
        <v>0</v>
      </c>
      <c r="CP19" s="27">
        <v>0</v>
      </c>
      <c r="CQ19" s="13">
        <v>0</v>
      </c>
      <c r="CR19" s="11">
        <v>0</v>
      </c>
      <c r="CS19" s="27">
        <v>0</v>
      </c>
      <c r="CT19" s="13">
        <v>0</v>
      </c>
      <c r="CU19" s="11">
        <v>0</v>
      </c>
      <c r="CV19" s="27">
        <v>0</v>
      </c>
      <c r="CW19" s="13">
        <v>0</v>
      </c>
      <c r="CX19" s="11">
        <v>0</v>
      </c>
      <c r="CY19" s="27">
        <v>0</v>
      </c>
      <c r="CZ19" s="13">
        <v>0</v>
      </c>
      <c r="DA19" s="11">
        <v>0</v>
      </c>
      <c r="DB19" s="27">
        <v>0</v>
      </c>
      <c r="DC19" s="13">
        <v>0</v>
      </c>
      <c r="DD19" s="11">
        <v>0</v>
      </c>
      <c r="DE19" s="27">
        <v>0</v>
      </c>
      <c r="DF19" s="13">
        <v>0</v>
      </c>
      <c r="DG19" s="11">
        <v>0</v>
      </c>
      <c r="DH19" s="27">
        <v>0</v>
      </c>
      <c r="DI19" s="13">
        <v>0</v>
      </c>
      <c r="DJ19" s="11">
        <v>0</v>
      </c>
      <c r="DK19" s="27">
        <v>0</v>
      </c>
      <c r="DL19" s="13">
        <v>0</v>
      </c>
      <c r="DM19" s="11">
        <v>0</v>
      </c>
      <c r="DN19" s="27">
        <v>0</v>
      </c>
      <c r="DO19" s="13">
        <v>0</v>
      </c>
      <c r="DP19" s="11">
        <v>0</v>
      </c>
      <c r="DQ19" s="27">
        <v>0</v>
      </c>
      <c r="DR19" s="13">
        <v>0</v>
      </c>
      <c r="DS19" s="11">
        <v>0</v>
      </c>
      <c r="DT19" s="27">
        <v>0</v>
      </c>
      <c r="DU19" s="13">
        <v>0</v>
      </c>
      <c r="DV19" s="11">
        <v>0</v>
      </c>
      <c r="DW19" s="27">
        <v>0</v>
      </c>
      <c r="DX19" s="13">
        <v>0</v>
      </c>
      <c r="DY19" s="11">
        <v>0</v>
      </c>
      <c r="DZ19" s="27">
        <v>0</v>
      </c>
      <c r="EA19" s="13">
        <v>0</v>
      </c>
      <c r="EB19" s="11">
        <v>0</v>
      </c>
      <c r="EC19" s="27">
        <v>0</v>
      </c>
      <c r="ED19" s="13">
        <v>0</v>
      </c>
      <c r="EE19" s="11">
        <v>0</v>
      </c>
      <c r="EF19" s="27">
        <v>0</v>
      </c>
      <c r="EG19" s="13">
        <v>0</v>
      </c>
      <c r="EH19" s="11">
        <v>0</v>
      </c>
      <c r="EI19" s="27">
        <v>0</v>
      </c>
      <c r="EJ19" s="13">
        <v>0</v>
      </c>
      <c r="EK19" s="11">
        <v>0</v>
      </c>
      <c r="EL19" s="27">
        <v>0</v>
      </c>
      <c r="EM19" s="13">
        <v>0</v>
      </c>
      <c r="EN19" s="11">
        <v>0</v>
      </c>
      <c r="EO19" s="27">
        <v>0</v>
      </c>
      <c r="EP19" s="13">
        <v>0</v>
      </c>
      <c r="EQ19" s="11">
        <v>0</v>
      </c>
      <c r="ER19" s="27">
        <v>0</v>
      </c>
      <c r="ES19" s="13">
        <v>0</v>
      </c>
      <c r="ET19" s="11">
        <v>0</v>
      </c>
      <c r="EU19" s="27">
        <v>0</v>
      </c>
      <c r="EV19" s="13">
        <v>0</v>
      </c>
      <c r="EW19" s="11">
        <v>0</v>
      </c>
      <c r="EX19" s="27">
        <v>0</v>
      </c>
      <c r="EY19" s="13">
        <v>0</v>
      </c>
      <c r="EZ19" s="11">
        <v>0</v>
      </c>
      <c r="FA19" s="27">
        <v>0</v>
      </c>
      <c r="FB19" s="13">
        <v>0</v>
      </c>
      <c r="FC19" s="11"/>
      <c r="FD19" s="27"/>
      <c r="FE19" s="13"/>
      <c r="FF19" s="11">
        <v>0</v>
      </c>
      <c r="FG19" s="27">
        <v>0</v>
      </c>
      <c r="FH19" s="13">
        <v>0</v>
      </c>
      <c r="FI19" s="11">
        <v>0</v>
      </c>
      <c r="FJ19" s="27">
        <v>0</v>
      </c>
      <c r="FK19" s="13">
        <v>0</v>
      </c>
      <c r="FL19" s="11">
        <f t="shared" si="5"/>
        <v>114</v>
      </c>
      <c r="FM19" s="12">
        <f t="shared" si="6"/>
        <v>270</v>
      </c>
    </row>
    <row r="20" spans="1:169" x14ac:dyDescent="0.3">
      <c r="A20" s="44">
        <v>2005</v>
      </c>
      <c r="B20" s="45" t="s">
        <v>3</v>
      </c>
      <c r="C20" s="6">
        <v>0</v>
      </c>
      <c r="D20" s="4">
        <v>0</v>
      </c>
      <c r="E20" s="9">
        <v>0</v>
      </c>
      <c r="F20" s="6">
        <v>0</v>
      </c>
      <c r="G20" s="4">
        <v>0</v>
      </c>
      <c r="H20" s="9">
        <v>0</v>
      </c>
      <c r="I20" s="6">
        <v>0</v>
      </c>
      <c r="J20" s="4">
        <v>0</v>
      </c>
      <c r="K20" s="9">
        <v>0</v>
      </c>
      <c r="L20" s="6">
        <v>0</v>
      </c>
      <c r="M20" s="4">
        <v>0</v>
      </c>
      <c r="N20" s="9">
        <v>0</v>
      </c>
      <c r="O20" s="6">
        <v>0</v>
      </c>
      <c r="P20" s="4">
        <v>0</v>
      </c>
      <c r="Q20" s="9">
        <v>0</v>
      </c>
      <c r="R20" s="6">
        <v>0</v>
      </c>
      <c r="S20" s="4">
        <v>0</v>
      </c>
      <c r="T20" s="9">
        <v>0</v>
      </c>
      <c r="U20" s="6">
        <v>0</v>
      </c>
      <c r="V20" s="4">
        <v>0</v>
      </c>
      <c r="W20" s="9">
        <v>0</v>
      </c>
      <c r="X20" s="6">
        <v>0</v>
      </c>
      <c r="Y20" s="4">
        <v>0</v>
      </c>
      <c r="Z20" s="9">
        <v>0</v>
      </c>
      <c r="AA20" s="6">
        <v>0</v>
      </c>
      <c r="AB20" s="4">
        <v>0</v>
      </c>
      <c r="AC20" s="9">
        <v>0</v>
      </c>
      <c r="AD20" s="6">
        <v>0</v>
      </c>
      <c r="AE20" s="4">
        <v>0</v>
      </c>
      <c r="AF20" s="9">
        <v>0</v>
      </c>
      <c r="AG20" s="6">
        <v>67</v>
      </c>
      <c r="AH20" s="4">
        <v>457</v>
      </c>
      <c r="AI20" s="9">
        <f t="shared" ref="AI20:AI30" si="90">AH20/AG20*1000</f>
        <v>6820.8955223880603</v>
      </c>
      <c r="AJ20" s="6">
        <v>0</v>
      </c>
      <c r="AK20" s="4">
        <v>0</v>
      </c>
      <c r="AL20" s="9">
        <f t="shared" si="86"/>
        <v>0</v>
      </c>
      <c r="AM20" s="6">
        <v>0</v>
      </c>
      <c r="AN20" s="4">
        <v>0</v>
      </c>
      <c r="AO20" s="9">
        <v>0</v>
      </c>
      <c r="AP20" s="6">
        <v>0</v>
      </c>
      <c r="AQ20" s="4">
        <v>0</v>
      </c>
      <c r="AR20" s="9">
        <f t="shared" si="87"/>
        <v>0</v>
      </c>
      <c r="AS20" s="6">
        <v>0</v>
      </c>
      <c r="AT20" s="4">
        <v>0</v>
      </c>
      <c r="AU20" s="9">
        <v>0</v>
      </c>
      <c r="AV20" s="6">
        <v>0</v>
      </c>
      <c r="AW20" s="4">
        <v>0</v>
      </c>
      <c r="AX20" s="9">
        <v>0</v>
      </c>
      <c r="AY20" s="6">
        <v>0</v>
      </c>
      <c r="AZ20" s="4">
        <v>0</v>
      </c>
      <c r="BA20" s="9">
        <v>0</v>
      </c>
      <c r="BB20" s="6">
        <v>0</v>
      </c>
      <c r="BC20" s="4">
        <v>0</v>
      </c>
      <c r="BD20" s="9">
        <v>0</v>
      </c>
      <c r="BE20" s="6">
        <v>0</v>
      </c>
      <c r="BF20" s="4">
        <v>0</v>
      </c>
      <c r="BG20" s="9">
        <v>0</v>
      </c>
      <c r="BH20" s="6">
        <v>0</v>
      </c>
      <c r="BI20" s="4">
        <v>0</v>
      </c>
      <c r="BJ20" s="9">
        <v>0</v>
      </c>
      <c r="BK20" s="6">
        <v>0</v>
      </c>
      <c r="BL20" s="4">
        <v>0</v>
      </c>
      <c r="BM20" s="9">
        <v>0</v>
      </c>
      <c r="BN20" s="6">
        <v>0</v>
      </c>
      <c r="BO20" s="4">
        <v>0</v>
      </c>
      <c r="BP20" s="9">
        <v>0</v>
      </c>
      <c r="BQ20" s="6">
        <v>0</v>
      </c>
      <c r="BR20" s="4">
        <v>0</v>
      </c>
      <c r="BS20" s="9">
        <f t="shared" si="88"/>
        <v>0</v>
      </c>
      <c r="BT20" s="6">
        <v>0</v>
      </c>
      <c r="BU20" s="4">
        <v>0</v>
      </c>
      <c r="BV20" s="9">
        <v>0</v>
      </c>
      <c r="BW20" s="6">
        <v>0</v>
      </c>
      <c r="BX20" s="4">
        <v>0</v>
      </c>
      <c r="BY20" s="9">
        <v>0</v>
      </c>
      <c r="BZ20" s="6">
        <v>0</v>
      </c>
      <c r="CA20" s="4">
        <v>0</v>
      </c>
      <c r="CB20" s="9">
        <v>0</v>
      </c>
      <c r="CC20" s="6">
        <v>48</v>
      </c>
      <c r="CD20" s="4">
        <v>84</v>
      </c>
      <c r="CE20" s="9">
        <f t="shared" si="89"/>
        <v>1750</v>
      </c>
      <c r="CF20" s="6">
        <v>0</v>
      </c>
      <c r="CG20" s="4">
        <v>0</v>
      </c>
      <c r="CH20" s="9">
        <v>0</v>
      </c>
      <c r="CI20" s="6">
        <v>0</v>
      </c>
      <c r="CJ20" s="4">
        <v>0</v>
      </c>
      <c r="CK20" s="9">
        <v>0</v>
      </c>
      <c r="CL20" s="6">
        <v>0</v>
      </c>
      <c r="CM20" s="4">
        <v>0</v>
      </c>
      <c r="CN20" s="9">
        <v>0</v>
      </c>
      <c r="CO20" s="6">
        <v>0</v>
      </c>
      <c r="CP20" s="4">
        <v>0</v>
      </c>
      <c r="CQ20" s="9">
        <v>0</v>
      </c>
      <c r="CR20" s="6">
        <v>0</v>
      </c>
      <c r="CS20" s="4">
        <v>0</v>
      </c>
      <c r="CT20" s="9">
        <v>0</v>
      </c>
      <c r="CU20" s="6">
        <v>0</v>
      </c>
      <c r="CV20" s="4">
        <v>0</v>
      </c>
      <c r="CW20" s="9">
        <v>0</v>
      </c>
      <c r="CX20" s="6">
        <v>0</v>
      </c>
      <c r="CY20" s="4">
        <v>0</v>
      </c>
      <c r="CZ20" s="9">
        <v>0</v>
      </c>
      <c r="DA20" s="6">
        <v>0</v>
      </c>
      <c r="DB20" s="4">
        <v>0</v>
      </c>
      <c r="DC20" s="9">
        <v>0</v>
      </c>
      <c r="DD20" s="6">
        <v>0</v>
      </c>
      <c r="DE20" s="4">
        <v>0</v>
      </c>
      <c r="DF20" s="9">
        <v>0</v>
      </c>
      <c r="DG20" s="6">
        <v>0</v>
      </c>
      <c r="DH20" s="4">
        <v>0</v>
      </c>
      <c r="DI20" s="9">
        <v>0</v>
      </c>
      <c r="DJ20" s="6">
        <v>0</v>
      </c>
      <c r="DK20" s="4">
        <v>0</v>
      </c>
      <c r="DL20" s="9">
        <v>0</v>
      </c>
      <c r="DM20" s="6">
        <v>0</v>
      </c>
      <c r="DN20" s="4">
        <v>0</v>
      </c>
      <c r="DO20" s="9">
        <v>0</v>
      </c>
      <c r="DP20" s="6">
        <v>0</v>
      </c>
      <c r="DQ20" s="4">
        <v>0</v>
      </c>
      <c r="DR20" s="9">
        <v>0</v>
      </c>
      <c r="DS20" s="6">
        <v>0</v>
      </c>
      <c r="DT20" s="4">
        <v>0</v>
      </c>
      <c r="DU20" s="9">
        <v>0</v>
      </c>
      <c r="DV20" s="6">
        <v>0</v>
      </c>
      <c r="DW20" s="4">
        <v>0</v>
      </c>
      <c r="DX20" s="9">
        <v>0</v>
      </c>
      <c r="DY20" s="6">
        <v>0</v>
      </c>
      <c r="DZ20" s="4">
        <v>0</v>
      </c>
      <c r="EA20" s="9">
        <v>0</v>
      </c>
      <c r="EB20" s="6">
        <v>0</v>
      </c>
      <c r="EC20" s="4">
        <v>0</v>
      </c>
      <c r="ED20" s="9">
        <v>0</v>
      </c>
      <c r="EE20" s="6">
        <v>0</v>
      </c>
      <c r="EF20" s="4">
        <v>0</v>
      </c>
      <c r="EG20" s="9">
        <v>0</v>
      </c>
      <c r="EH20" s="6">
        <v>0</v>
      </c>
      <c r="EI20" s="4">
        <v>0</v>
      </c>
      <c r="EJ20" s="9">
        <v>0</v>
      </c>
      <c r="EK20" s="6">
        <v>0</v>
      </c>
      <c r="EL20" s="4">
        <v>0</v>
      </c>
      <c r="EM20" s="9">
        <v>0</v>
      </c>
      <c r="EN20" s="6">
        <v>0</v>
      </c>
      <c r="EO20" s="4">
        <v>0</v>
      </c>
      <c r="EP20" s="9">
        <v>0</v>
      </c>
      <c r="EQ20" s="6">
        <v>0</v>
      </c>
      <c r="ER20" s="4">
        <v>0</v>
      </c>
      <c r="ES20" s="9">
        <v>0</v>
      </c>
      <c r="ET20" s="6">
        <v>0</v>
      </c>
      <c r="EU20" s="4">
        <v>0</v>
      </c>
      <c r="EV20" s="9">
        <v>0</v>
      </c>
      <c r="EW20" s="6">
        <v>0</v>
      </c>
      <c r="EX20" s="4">
        <v>0</v>
      </c>
      <c r="EY20" s="9">
        <v>0</v>
      </c>
      <c r="EZ20" s="6">
        <v>0</v>
      </c>
      <c r="FA20" s="4">
        <v>0</v>
      </c>
      <c r="FB20" s="9">
        <v>0</v>
      </c>
      <c r="FC20" s="6"/>
      <c r="FD20" s="4"/>
      <c r="FE20" s="9"/>
      <c r="FF20" s="6">
        <v>0</v>
      </c>
      <c r="FG20" s="4">
        <v>0</v>
      </c>
      <c r="FH20" s="9">
        <v>0</v>
      </c>
      <c r="FI20" s="6">
        <v>0</v>
      </c>
      <c r="FJ20" s="4">
        <v>0</v>
      </c>
      <c r="FK20" s="9">
        <v>0</v>
      </c>
      <c r="FL20" s="6">
        <f t="shared" si="5"/>
        <v>115</v>
      </c>
      <c r="FM20" s="10">
        <f t="shared" si="6"/>
        <v>541</v>
      </c>
    </row>
    <row r="21" spans="1:169" x14ac:dyDescent="0.3">
      <c r="A21" s="44">
        <v>2005</v>
      </c>
      <c r="B21" s="45" t="s">
        <v>4</v>
      </c>
      <c r="C21" s="6">
        <v>0</v>
      </c>
      <c r="D21" s="4">
        <v>2</v>
      </c>
      <c r="E21" s="9">
        <v>0</v>
      </c>
      <c r="F21" s="6">
        <v>0</v>
      </c>
      <c r="G21" s="4">
        <v>0</v>
      </c>
      <c r="H21" s="9">
        <v>0</v>
      </c>
      <c r="I21" s="6">
        <v>0</v>
      </c>
      <c r="J21" s="4">
        <v>0</v>
      </c>
      <c r="K21" s="9">
        <v>0</v>
      </c>
      <c r="L21" s="6">
        <v>0</v>
      </c>
      <c r="M21" s="4">
        <v>0</v>
      </c>
      <c r="N21" s="9">
        <v>0</v>
      </c>
      <c r="O21" s="6">
        <v>0</v>
      </c>
      <c r="P21" s="4">
        <v>0</v>
      </c>
      <c r="Q21" s="9">
        <v>0</v>
      </c>
      <c r="R21" s="6">
        <v>0</v>
      </c>
      <c r="S21" s="4">
        <v>0</v>
      </c>
      <c r="T21" s="9">
        <v>0</v>
      </c>
      <c r="U21" s="6">
        <v>0</v>
      </c>
      <c r="V21" s="4">
        <v>0</v>
      </c>
      <c r="W21" s="9">
        <v>0</v>
      </c>
      <c r="X21" s="6">
        <v>0</v>
      </c>
      <c r="Y21" s="4">
        <v>0</v>
      </c>
      <c r="Z21" s="9">
        <v>0</v>
      </c>
      <c r="AA21" s="6">
        <v>0</v>
      </c>
      <c r="AB21" s="4">
        <v>0</v>
      </c>
      <c r="AC21" s="9">
        <v>0</v>
      </c>
      <c r="AD21" s="6">
        <v>0</v>
      </c>
      <c r="AE21" s="4">
        <v>0</v>
      </c>
      <c r="AF21" s="9">
        <v>0</v>
      </c>
      <c r="AG21" s="6">
        <v>0</v>
      </c>
      <c r="AH21" s="4">
        <v>0</v>
      </c>
      <c r="AI21" s="9">
        <v>0</v>
      </c>
      <c r="AJ21" s="6">
        <v>0</v>
      </c>
      <c r="AK21" s="4">
        <v>0</v>
      </c>
      <c r="AL21" s="9">
        <f t="shared" si="86"/>
        <v>0</v>
      </c>
      <c r="AM21" s="6">
        <v>0</v>
      </c>
      <c r="AN21" s="4">
        <v>0</v>
      </c>
      <c r="AO21" s="9">
        <v>0</v>
      </c>
      <c r="AP21" s="6">
        <v>0</v>
      </c>
      <c r="AQ21" s="4">
        <v>0</v>
      </c>
      <c r="AR21" s="9">
        <f t="shared" si="87"/>
        <v>0</v>
      </c>
      <c r="AS21" s="6">
        <v>0</v>
      </c>
      <c r="AT21" s="4">
        <v>0</v>
      </c>
      <c r="AU21" s="9">
        <v>0</v>
      </c>
      <c r="AV21" s="6">
        <v>0</v>
      </c>
      <c r="AW21" s="4">
        <v>0</v>
      </c>
      <c r="AX21" s="9">
        <v>0</v>
      </c>
      <c r="AY21" s="6">
        <v>0</v>
      </c>
      <c r="AZ21" s="4">
        <v>0</v>
      </c>
      <c r="BA21" s="9">
        <v>0</v>
      </c>
      <c r="BB21" s="6">
        <v>0</v>
      </c>
      <c r="BC21" s="4">
        <v>0</v>
      </c>
      <c r="BD21" s="9">
        <v>0</v>
      </c>
      <c r="BE21" s="6">
        <v>0</v>
      </c>
      <c r="BF21" s="4">
        <v>0</v>
      </c>
      <c r="BG21" s="9">
        <v>0</v>
      </c>
      <c r="BH21" s="6">
        <v>0</v>
      </c>
      <c r="BI21" s="4">
        <v>0</v>
      </c>
      <c r="BJ21" s="9">
        <v>0</v>
      </c>
      <c r="BK21" s="6">
        <v>0</v>
      </c>
      <c r="BL21" s="4">
        <v>0</v>
      </c>
      <c r="BM21" s="9">
        <v>0</v>
      </c>
      <c r="BN21" s="6">
        <v>0</v>
      </c>
      <c r="BO21" s="4">
        <v>0</v>
      </c>
      <c r="BP21" s="9">
        <v>0</v>
      </c>
      <c r="BQ21" s="6">
        <v>0</v>
      </c>
      <c r="BR21" s="4">
        <v>0</v>
      </c>
      <c r="BS21" s="9">
        <f t="shared" si="88"/>
        <v>0</v>
      </c>
      <c r="BT21" s="6">
        <v>0</v>
      </c>
      <c r="BU21" s="4">
        <v>0</v>
      </c>
      <c r="BV21" s="9">
        <v>0</v>
      </c>
      <c r="BW21" s="6">
        <v>0</v>
      </c>
      <c r="BX21" s="4">
        <v>0</v>
      </c>
      <c r="BY21" s="9">
        <v>0</v>
      </c>
      <c r="BZ21" s="6">
        <v>0</v>
      </c>
      <c r="CA21" s="4">
        <v>0</v>
      </c>
      <c r="CB21" s="9">
        <v>0</v>
      </c>
      <c r="CC21" s="6">
        <v>0</v>
      </c>
      <c r="CD21" s="4">
        <v>0</v>
      </c>
      <c r="CE21" s="9">
        <v>0</v>
      </c>
      <c r="CF21" s="6">
        <v>0</v>
      </c>
      <c r="CG21" s="4">
        <v>0</v>
      </c>
      <c r="CH21" s="9">
        <v>0</v>
      </c>
      <c r="CI21" s="6">
        <v>0</v>
      </c>
      <c r="CJ21" s="4">
        <v>0</v>
      </c>
      <c r="CK21" s="9">
        <v>0</v>
      </c>
      <c r="CL21" s="6">
        <v>0</v>
      </c>
      <c r="CM21" s="4">
        <v>0</v>
      </c>
      <c r="CN21" s="9">
        <v>0</v>
      </c>
      <c r="CO21" s="6">
        <v>0</v>
      </c>
      <c r="CP21" s="4">
        <v>0</v>
      </c>
      <c r="CQ21" s="9">
        <v>0</v>
      </c>
      <c r="CR21" s="6">
        <v>0</v>
      </c>
      <c r="CS21" s="4">
        <v>0</v>
      </c>
      <c r="CT21" s="9">
        <v>0</v>
      </c>
      <c r="CU21" s="6">
        <v>0</v>
      </c>
      <c r="CV21" s="4">
        <v>0</v>
      </c>
      <c r="CW21" s="9">
        <v>0</v>
      </c>
      <c r="CX21" s="6">
        <v>0</v>
      </c>
      <c r="CY21" s="4">
        <v>0</v>
      </c>
      <c r="CZ21" s="9">
        <v>0</v>
      </c>
      <c r="DA21" s="6">
        <v>0</v>
      </c>
      <c r="DB21" s="4">
        <v>0</v>
      </c>
      <c r="DC21" s="9">
        <v>0</v>
      </c>
      <c r="DD21" s="6">
        <v>0</v>
      </c>
      <c r="DE21" s="4">
        <v>0</v>
      </c>
      <c r="DF21" s="9">
        <v>0</v>
      </c>
      <c r="DG21" s="6">
        <v>0</v>
      </c>
      <c r="DH21" s="4">
        <v>0</v>
      </c>
      <c r="DI21" s="9">
        <v>0</v>
      </c>
      <c r="DJ21" s="6">
        <v>0</v>
      </c>
      <c r="DK21" s="4">
        <v>0</v>
      </c>
      <c r="DL21" s="9">
        <v>0</v>
      </c>
      <c r="DM21" s="6">
        <v>0</v>
      </c>
      <c r="DN21" s="4">
        <v>0</v>
      </c>
      <c r="DO21" s="9">
        <v>0</v>
      </c>
      <c r="DP21" s="6">
        <v>0</v>
      </c>
      <c r="DQ21" s="4">
        <v>0</v>
      </c>
      <c r="DR21" s="9">
        <v>0</v>
      </c>
      <c r="DS21" s="6">
        <v>0</v>
      </c>
      <c r="DT21" s="4">
        <v>0</v>
      </c>
      <c r="DU21" s="9">
        <v>0</v>
      </c>
      <c r="DV21" s="6">
        <v>0</v>
      </c>
      <c r="DW21" s="4">
        <v>0</v>
      </c>
      <c r="DX21" s="9">
        <v>0</v>
      </c>
      <c r="DY21" s="6">
        <v>0</v>
      </c>
      <c r="DZ21" s="4">
        <v>0</v>
      </c>
      <c r="EA21" s="9">
        <v>0</v>
      </c>
      <c r="EB21" s="6">
        <v>0</v>
      </c>
      <c r="EC21" s="4">
        <v>0</v>
      </c>
      <c r="ED21" s="9">
        <v>0</v>
      </c>
      <c r="EE21" s="6">
        <v>0</v>
      </c>
      <c r="EF21" s="4">
        <v>0</v>
      </c>
      <c r="EG21" s="9">
        <v>0</v>
      </c>
      <c r="EH21" s="6">
        <v>0</v>
      </c>
      <c r="EI21" s="4">
        <v>0</v>
      </c>
      <c r="EJ21" s="9">
        <v>0</v>
      </c>
      <c r="EK21" s="6">
        <v>0</v>
      </c>
      <c r="EL21" s="4">
        <v>0</v>
      </c>
      <c r="EM21" s="9">
        <v>0</v>
      </c>
      <c r="EN21" s="6">
        <v>0</v>
      </c>
      <c r="EO21" s="4">
        <v>0</v>
      </c>
      <c r="EP21" s="9">
        <v>0</v>
      </c>
      <c r="EQ21" s="6">
        <v>0</v>
      </c>
      <c r="ER21" s="4">
        <v>0</v>
      </c>
      <c r="ES21" s="9">
        <v>0</v>
      </c>
      <c r="ET21" s="6">
        <v>0</v>
      </c>
      <c r="EU21" s="4">
        <v>0</v>
      </c>
      <c r="EV21" s="9">
        <v>0</v>
      </c>
      <c r="EW21" s="6">
        <v>0</v>
      </c>
      <c r="EX21" s="4">
        <v>0</v>
      </c>
      <c r="EY21" s="9">
        <v>0</v>
      </c>
      <c r="EZ21" s="6">
        <v>0</v>
      </c>
      <c r="FA21" s="4">
        <v>0</v>
      </c>
      <c r="FB21" s="9">
        <v>0</v>
      </c>
      <c r="FC21" s="6"/>
      <c r="FD21" s="4"/>
      <c r="FE21" s="9"/>
      <c r="FF21" s="6">
        <v>0</v>
      </c>
      <c r="FG21" s="4">
        <v>0</v>
      </c>
      <c r="FH21" s="9">
        <v>0</v>
      </c>
      <c r="FI21" s="6">
        <v>0</v>
      </c>
      <c r="FJ21" s="4">
        <v>0</v>
      </c>
      <c r="FK21" s="9">
        <v>0</v>
      </c>
      <c r="FL21" s="6">
        <f t="shared" si="5"/>
        <v>0</v>
      </c>
      <c r="FM21" s="10">
        <f t="shared" si="6"/>
        <v>2</v>
      </c>
    </row>
    <row r="22" spans="1:169" x14ac:dyDescent="0.3">
      <c r="A22" s="44">
        <v>2005</v>
      </c>
      <c r="B22" s="45" t="s">
        <v>5</v>
      </c>
      <c r="C22" s="6">
        <v>0</v>
      </c>
      <c r="D22" s="4">
        <v>0</v>
      </c>
      <c r="E22" s="9">
        <v>0</v>
      </c>
      <c r="F22" s="6">
        <v>0</v>
      </c>
      <c r="G22" s="4">
        <v>0</v>
      </c>
      <c r="H22" s="9">
        <v>0</v>
      </c>
      <c r="I22" s="6">
        <v>0</v>
      </c>
      <c r="J22" s="4">
        <v>0</v>
      </c>
      <c r="K22" s="9">
        <v>0</v>
      </c>
      <c r="L22" s="6">
        <v>0</v>
      </c>
      <c r="M22" s="4">
        <v>0</v>
      </c>
      <c r="N22" s="9">
        <v>0</v>
      </c>
      <c r="O22" s="6">
        <v>0</v>
      </c>
      <c r="P22" s="4">
        <v>0</v>
      </c>
      <c r="Q22" s="9">
        <v>0</v>
      </c>
      <c r="R22" s="6">
        <v>0</v>
      </c>
      <c r="S22" s="4">
        <v>0</v>
      </c>
      <c r="T22" s="9">
        <v>0</v>
      </c>
      <c r="U22" s="6">
        <v>0</v>
      </c>
      <c r="V22" s="4">
        <v>0</v>
      </c>
      <c r="W22" s="9">
        <v>0</v>
      </c>
      <c r="X22" s="6">
        <v>0</v>
      </c>
      <c r="Y22" s="4">
        <v>0</v>
      </c>
      <c r="Z22" s="9">
        <v>0</v>
      </c>
      <c r="AA22" s="6">
        <v>0</v>
      </c>
      <c r="AB22" s="4">
        <v>0</v>
      </c>
      <c r="AC22" s="9">
        <v>0</v>
      </c>
      <c r="AD22" s="6">
        <v>0</v>
      </c>
      <c r="AE22" s="4">
        <v>0</v>
      </c>
      <c r="AF22" s="9">
        <v>0</v>
      </c>
      <c r="AG22" s="6">
        <v>18</v>
      </c>
      <c r="AH22" s="4">
        <v>122</v>
      </c>
      <c r="AI22" s="9">
        <f t="shared" si="90"/>
        <v>6777.7777777777774</v>
      </c>
      <c r="AJ22" s="6">
        <v>0</v>
      </c>
      <c r="AK22" s="4">
        <v>0</v>
      </c>
      <c r="AL22" s="9">
        <f t="shared" si="86"/>
        <v>0</v>
      </c>
      <c r="AM22" s="6">
        <v>0</v>
      </c>
      <c r="AN22" s="4">
        <v>0</v>
      </c>
      <c r="AO22" s="9">
        <v>0</v>
      </c>
      <c r="AP22" s="6">
        <v>0</v>
      </c>
      <c r="AQ22" s="4">
        <v>0</v>
      </c>
      <c r="AR22" s="9">
        <f t="shared" si="87"/>
        <v>0</v>
      </c>
      <c r="AS22" s="6">
        <v>0</v>
      </c>
      <c r="AT22" s="4">
        <v>0</v>
      </c>
      <c r="AU22" s="9">
        <v>0</v>
      </c>
      <c r="AV22" s="6">
        <v>0</v>
      </c>
      <c r="AW22" s="4">
        <v>0</v>
      </c>
      <c r="AX22" s="9">
        <v>0</v>
      </c>
      <c r="AY22" s="6">
        <v>0</v>
      </c>
      <c r="AZ22" s="4">
        <v>0</v>
      </c>
      <c r="BA22" s="9">
        <v>0</v>
      </c>
      <c r="BB22" s="6">
        <v>0</v>
      </c>
      <c r="BC22" s="4">
        <v>0</v>
      </c>
      <c r="BD22" s="9">
        <v>0</v>
      </c>
      <c r="BE22" s="6">
        <v>0</v>
      </c>
      <c r="BF22" s="4">
        <v>0</v>
      </c>
      <c r="BG22" s="9">
        <v>0</v>
      </c>
      <c r="BH22" s="6">
        <v>0</v>
      </c>
      <c r="BI22" s="4">
        <v>0</v>
      </c>
      <c r="BJ22" s="9">
        <v>0</v>
      </c>
      <c r="BK22" s="6">
        <v>0</v>
      </c>
      <c r="BL22" s="4">
        <v>0</v>
      </c>
      <c r="BM22" s="9">
        <v>0</v>
      </c>
      <c r="BN22" s="6">
        <v>0</v>
      </c>
      <c r="BO22" s="4">
        <v>0</v>
      </c>
      <c r="BP22" s="9">
        <v>0</v>
      </c>
      <c r="BQ22" s="6">
        <v>0</v>
      </c>
      <c r="BR22" s="4">
        <v>0</v>
      </c>
      <c r="BS22" s="9">
        <f t="shared" si="88"/>
        <v>0</v>
      </c>
      <c r="BT22" s="6">
        <v>0</v>
      </c>
      <c r="BU22" s="4">
        <v>0</v>
      </c>
      <c r="BV22" s="9">
        <v>0</v>
      </c>
      <c r="BW22" s="6">
        <v>0</v>
      </c>
      <c r="BX22" s="4">
        <v>0</v>
      </c>
      <c r="BY22" s="9">
        <v>0</v>
      </c>
      <c r="BZ22" s="6">
        <v>0</v>
      </c>
      <c r="CA22" s="4">
        <v>0</v>
      </c>
      <c r="CB22" s="9">
        <v>0</v>
      </c>
      <c r="CC22" s="6">
        <v>24</v>
      </c>
      <c r="CD22" s="4">
        <v>43</v>
      </c>
      <c r="CE22" s="9">
        <f t="shared" si="89"/>
        <v>1791.6666666666667</v>
      </c>
      <c r="CF22" s="6">
        <v>0</v>
      </c>
      <c r="CG22" s="4">
        <v>0</v>
      </c>
      <c r="CH22" s="9">
        <v>0</v>
      </c>
      <c r="CI22" s="6">
        <v>0</v>
      </c>
      <c r="CJ22" s="4">
        <v>0</v>
      </c>
      <c r="CK22" s="9">
        <v>0</v>
      </c>
      <c r="CL22" s="6">
        <v>0</v>
      </c>
      <c r="CM22" s="4">
        <v>0</v>
      </c>
      <c r="CN22" s="9">
        <v>0</v>
      </c>
      <c r="CO22" s="6">
        <v>0</v>
      </c>
      <c r="CP22" s="4">
        <v>0</v>
      </c>
      <c r="CQ22" s="9">
        <v>0</v>
      </c>
      <c r="CR22" s="6">
        <v>0</v>
      </c>
      <c r="CS22" s="4">
        <v>0</v>
      </c>
      <c r="CT22" s="9">
        <v>0</v>
      </c>
      <c r="CU22" s="6">
        <v>0</v>
      </c>
      <c r="CV22" s="4">
        <v>0</v>
      </c>
      <c r="CW22" s="9">
        <v>0</v>
      </c>
      <c r="CX22" s="6">
        <v>0</v>
      </c>
      <c r="CY22" s="4">
        <v>0</v>
      </c>
      <c r="CZ22" s="9">
        <v>0</v>
      </c>
      <c r="DA22" s="6">
        <v>0</v>
      </c>
      <c r="DB22" s="4">
        <v>0</v>
      </c>
      <c r="DC22" s="9">
        <v>0</v>
      </c>
      <c r="DD22" s="6">
        <v>0</v>
      </c>
      <c r="DE22" s="4">
        <v>0</v>
      </c>
      <c r="DF22" s="9">
        <v>0</v>
      </c>
      <c r="DG22" s="6">
        <v>0</v>
      </c>
      <c r="DH22" s="4">
        <v>0</v>
      </c>
      <c r="DI22" s="9">
        <v>0</v>
      </c>
      <c r="DJ22" s="6">
        <v>0</v>
      </c>
      <c r="DK22" s="4">
        <v>0</v>
      </c>
      <c r="DL22" s="9">
        <v>0</v>
      </c>
      <c r="DM22" s="6">
        <v>0</v>
      </c>
      <c r="DN22" s="4">
        <v>0</v>
      </c>
      <c r="DO22" s="9">
        <v>0</v>
      </c>
      <c r="DP22" s="6">
        <v>0</v>
      </c>
      <c r="DQ22" s="4">
        <v>0</v>
      </c>
      <c r="DR22" s="9">
        <v>0</v>
      </c>
      <c r="DS22" s="6">
        <v>0</v>
      </c>
      <c r="DT22" s="4">
        <v>0</v>
      </c>
      <c r="DU22" s="9">
        <v>0</v>
      </c>
      <c r="DV22" s="6">
        <v>0</v>
      </c>
      <c r="DW22" s="4">
        <v>0</v>
      </c>
      <c r="DX22" s="9">
        <v>0</v>
      </c>
      <c r="DY22" s="6">
        <v>0</v>
      </c>
      <c r="DZ22" s="4">
        <v>0</v>
      </c>
      <c r="EA22" s="9">
        <v>0</v>
      </c>
      <c r="EB22" s="6">
        <v>0</v>
      </c>
      <c r="EC22" s="4">
        <v>0</v>
      </c>
      <c r="ED22" s="9">
        <v>0</v>
      </c>
      <c r="EE22" s="6">
        <v>0</v>
      </c>
      <c r="EF22" s="4">
        <v>0</v>
      </c>
      <c r="EG22" s="9">
        <v>0</v>
      </c>
      <c r="EH22" s="6">
        <v>0</v>
      </c>
      <c r="EI22" s="4">
        <v>0</v>
      </c>
      <c r="EJ22" s="9">
        <v>0</v>
      </c>
      <c r="EK22" s="6">
        <v>0</v>
      </c>
      <c r="EL22" s="4">
        <v>0</v>
      </c>
      <c r="EM22" s="9">
        <v>0</v>
      </c>
      <c r="EN22" s="6">
        <v>0</v>
      </c>
      <c r="EO22" s="4">
        <v>0</v>
      </c>
      <c r="EP22" s="9">
        <v>0</v>
      </c>
      <c r="EQ22" s="6">
        <v>0</v>
      </c>
      <c r="ER22" s="4">
        <v>0</v>
      </c>
      <c r="ES22" s="9">
        <v>0</v>
      </c>
      <c r="ET22" s="6">
        <v>0</v>
      </c>
      <c r="EU22" s="4">
        <v>0</v>
      </c>
      <c r="EV22" s="9">
        <v>0</v>
      </c>
      <c r="EW22" s="6">
        <v>0</v>
      </c>
      <c r="EX22" s="4">
        <v>0</v>
      </c>
      <c r="EY22" s="9">
        <v>0</v>
      </c>
      <c r="EZ22" s="6">
        <v>0</v>
      </c>
      <c r="FA22" s="4">
        <v>0</v>
      </c>
      <c r="FB22" s="9">
        <v>0</v>
      </c>
      <c r="FC22" s="6"/>
      <c r="FD22" s="4"/>
      <c r="FE22" s="9"/>
      <c r="FF22" s="6">
        <v>0</v>
      </c>
      <c r="FG22" s="4">
        <v>0</v>
      </c>
      <c r="FH22" s="9">
        <v>0</v>
      </c>
      <c r="FI22" s="6">
        <v>0</v>
      </c>
      <c r="FJ22" s="4">
        <v>0</v>
      </c>
      <c r="FK22" s="9">
        <v>0</v>
      </c>
      <c r="FL22" s="6">
        <f t="shared" si="5"/>
        <v>42</v>
      </c>
      <c r="FM22" s="10">
        <f t="shared" si="6"/>
        <v>165</v>
      </c>
    </row>
    <row r="23" spans="1:169" x14ac:dyDescent="0.3">
      <c r="A23" s="44">
        <v>2005</v>
      </c>
      <c r="B23" s="45" t="s">
        <v>6</v>
      </c>
      <c r="C23" s="6">
        <v>0</v>
      </c>
      <c r="D23" s="4">
        <v>0</v>
      </c>
      <c r="E23" s="9">
        <v>0</v>
      </c>
      <c r="F23" s="6">
        <v>0</v>
      </c>
      <c r="G23" s="4">
        <v>0</v>
      </c>
      <c r="H23" s="9">
        <v>0</v>
      </c>
      <c r="I23" s="6">
        <v>0</v>
      </c>
      <c r="J23" s="4">
        <v>0</v>
      </c>
      <c r="K23" s="9">
        <v>0</v>
      </c>
      <c r="L23" s="6">
        <v>0</v>
      </c>
      <c r="M23" s="4">
        <v>0</v>
      </c>
      <c r="N23" s="9">
        <v>0</v>
      </c>
      <c r="O23" s="6">
        <v>0</v>
      </c>
      <c r="P23" s="4">
        <v>0</v>
      </c>
      <c r="Q23" s="9">
        <v>0</v>
      </c>
      <c r="R23" s="6">
        <v>0</v>
      </c>
      <c r="S23" s="4">
        <v>0</v>
      </c>
      <c r="T23" s="9">
        <v>0</v>
      </c>
      <c r="U23" s="6">
        <v>0</v>
      </c>
      <c r="V23" s="4">
        <v>0</v>
      </c>
      <c r="W23" s="9">
        <v>0</v>
      </c>
      <c r="X23" s="6">
        <v>0</v>
      </c>
      <c r="Y23" s="4">
        <v>0</v>
      </c>
      <c r="Z23" s="9">
        <v>0</v>
      </c>
      <c r="AA23" s="6">
        <v>0</v>
      </c>
      <c r="AB23" s="4">
        <v>0</v>
      </c>
      <c r="AC23" s="9">
        <v>0</v>
      </c>
      <c r="AD23" s="6">
        <v>0</v>
      </c>
      <c r="AE23" s="4">
        <v>0</v>
      </c>
      <c r="AF23" s="9">
        <v>0</v>
      </c>
      <c r="AG23" s="6">
        <v>18</v>
      </c>
      <c r="AH23" s="4">
        <v>119</v>
      </c>
      <c r="AI23" s="9">
        <f t="shared" si="90"/>
        <v>6611.1111111111104</v>
      </c>
      <c r="AJ23" s="6">
        <v>0</v>
      </c>
      <c r="AK23" s="4">
        <v>0</v>
      </c>
      <c r="AL23" s="9">
        <f t="shared" si="86"/>
        <v>0</v>
      </c>
      <c r="AM23" s="6">
        <v>0</v>
      </c>
      <c r="AN23" s="4">
        <v>0</v>
      </c>
      <c r="AO23" s="9">
        <v>0</v>
      </c>
      <c r="AP23" s="6">
        <v>0</v>
      </c>
      <c r="AQ23" s="4">
        <v>0</v>
      </c>
      <c r="AR23" s="9">
        <f t="shared" si="87"/>
        <v>0</v>
      </c>
      <c r="AS23" s="6">
        <v>0</v>
      </c>
      <c r="AT23" s="4">
        <v>0</v>
      </c>
      <c r="AU23" s="9">
        <v>0</v>
      </c>
      <c r="AV23" s="6">
        <v>0</v>
      </c>
      <c r="AW23" s="4">
        <v>0</v>
      </c>
      <c r="AX23" s="9">
        <v>0</v>
      </c>
      <c r="AY23" s="6">
        <v>0</v>
      </c>
      <c r="AZ23" s="4">
        <v>0</v>
      </c>
      <c r="BA23" s="9">
        <v>0</v>
      </c>
      <c r="BB23" s="6">
        <v>0</v>
      </c>
      <c r="BC23" s="4">
        <v>0</v>
      </c>
      <c r="BD23" s="9">
        <v>0</v>
      </c>
      <c r="BE23" s="6">
        <v>0</v>
      </c>
      <c r="BF23" s="4">
        <v>0</v>
      </c>
      <c r="BG23" s="9">
        <v>0</v>
      </c>
      <c r="BH23" s="6">
        <v>0</v>
      </c>
      <c r="BI23" s="4">
        <v>0</v>
      </c>
      <c r="BJ23" s="9">
        <v>0</v>
      </c>
      <c r="BK23" s="6">
        <v>0</v>
      </c>
      <c r="BL23" s="4">
        <v>0</v>
      </c>
      <c r="BM23" s="9">
        <v>0</v>
      </c>
      <c r="BN23" s="6">
        <v>0</v>
      </c>
      <c r="BO23" s="4">
        <v>0</v>
      </c>
      <c r="BP23" s="9">
        <v>0</v>
      </c>
      <c r="BQ23" s="6">
        <v>0</v>
      </c>
      <c r="BR23" s="4">
        <v>0</v>
      </c>
      <c r="BS23" s="9">
        <f t="shared" si="88"/>
        <v>0</v>
      </c>
      <c r="BT23" s="6">
        <v>0</v>
      </c>
      <c r="BU23" s="4">
        <v>0</v>
      </c>
      <c r="BV23" s="9">
        <v>0</v>
      </c>
      <c r="BW23" s="6">
        <v>0</v>
      </c>
      <c r="BX23" s="4">
        <v>0</v>
      </c>
      <c r="BY23" s="9">
        <v>0</v>
      </c>
      <c r="BZ23" s="6">
        <v>0</v>
      </c>
      <c r="CA23" s="4">
        <v>0</v>
      </c>
      <c r="CB23" s="9">
        <v>0</v>
      </c>
      <c r="CC23" s="6">
        <v>0</v>
      </c>
      <c r="CD23" s="4">
        <v>0</v>
      </c>
      <c r="CE23" s="9">
        <v>0</v>
      </c>
      <c r="CF23" s="6">
        <v>0</v>
      </c>
      <c r="CG23" s="4">
        <v>0</v>
      </c>
      <c r="CH23" s="9">
        <v>0</v>
      </c>
      <c r="CI23" s="6">
        <v>0</v>
      </c>
      <c r="CJ23" s="4">
        <v>0</v>
      </c>
      <c r="CK23" s="9">
        <v>0</v>
      </c>
      <c r="CL23" s="6">
        <v>0</v>
      </c>
      <c r="CM23" s="4">
        <v>0</v>
      </c>
      <c r="CN23" s="9">
        <v>0</v>
      </c>
      <c r="CO23" s="6">
        <v>0</v>
      </c>
      <c r="CP23" s="4">
        <v>0</v>
      </c>
      <c r="CQ23" s="9">
        <v>0</v>
      </c>
      <c r="CR23" s="6">
        <v>0</v>
      </c>
      <c r="CS23" s="4">
        <v>0</v>
      </c>
      <c r="CT23" s="9">
        <v>0</v>
      </c>
      <c r="CU23" s="6">
        <v>0</v>
      </c>
      <c r="CV23" s="4">
        <v>0</v>
      </c>
      <c r="CW23" s="9">
        <v>0</v>
      </c>
      <c r="CX23" s="6">
        <v>0</v>
      </c>
      <c r="CY23" s="4">
        <v>0</v>
      </c>
      <c r="CZ23" s="9">
        <v>0</v>
      </c>
      <c r="DA23" s="6">
        <v>0</v>
      </c>
      <c r="DB23" s="4">
        <v>0</v>
      </c>
      <c r="DC23" s="9">
        <v>0</v>
      </c>
      <c r="DD23" s="6">
        <v>0</v>
      </c>
      <c r="DE23" s="4">
        <v>0</v>
      </c>
      <c r="DF23" s="9">
        <v>0</v>
      </c>
      <c r="DG23" s="6">
        <v>0</v>
      </c>
      <c r="DH23" s="4">
        <v>0</v>
      </c>
      <c r="DI23" s="9">
        <v>0</v>
      </c>
      <c r="DJ23" s="6">
        <v>0</v>
      </c>
      <c r="DK23" s="4">
        <v>0</v>
      </c>
      <c r="DL23" s="9">
        <v>0</v>
      </c>
      <c r="DM23" s="6">
        <v>0</v>
      </c>
      <c r="DN23" s="4">
        <v>0</v>
      </c>
      <c r="DO23" s="9">
        <v>0</v>
      </c>
      <c r="DP23" s="6">
        <v>0</v>
      </c>
      <c r="DQ23" s="4">
        <v>0</v>
      </c>
      <c r="DR23" s="9">
        <v>0</v>
      </c>
      <c r="DS23" s="6">
        <v>0</v>
      </c>
      <c r="DT23" s="4">
        <v>0</v>
      </c>
      <c r="DU23" s="9">
        <v>0</v>
      </c>
      <c r="DV23" s="6">
        <v>0</v>
      </c>
      <c r="DW23" s="4">
        <v>0</v>
      </c>
      <c r="DX23" s="9">
        <v>0</v>
      </c>
      <c r="DY23" s="6">
        <v>0</v>
      </c>
      <c r="DZ23" s="4">
        <v>0</v>
      </c>
      <c r="EA23" s="9">
        <v>0</v>
      </c>
      <c r="EB23" s="6">
        <v>0</v>
      </c>
      <c r="EC23" s="4">
        <v>0</v>
      </c>
      <c r="ED23" s="9">
        <v>0</v>
      </c>
      <c r="EE23" s="6">
        <v>0</v>
      </c>
      <c r="EF23" s="4">
        <v>0</v>
      </c>
      <c r="EG23" s="9">
        <v>0</v>
      </c>
      <c r="EH23" s="6">
        <v>0</v>
      </c>
      <c r="EI23" s="4">
        <v>0</v>
      </c>
      <c r="EJ23" s="9">
        <v>0</v>
      </c>
      <c r="EK23" s="6">
        <v>0</v>
      </c>
      <c r="EL23" s="4">
        <v>0</v>
      </c>
      <c r="EM23" s="9">
        <v>0</v>
      </c>
      <c r="EN23" s="6">
        <v>0</v>
      </c>
      <c r="EO23" s="4">
        <v>0</v>
      </c>
      <c r="EP23" s="9">
        <v>0</v>
      </c>
      <c r="EQ23" s="6">
        <v>0</v>
      </c>
      <c r="ER23" s="4">
        <v>0</v>
      </c>
      <c r="ES23" s="9">
        <v>0</v>
      </c>
      <c r="ET23" s="6">
        <v>0</v>
      </c>
      <c r="EU23" s="4">
        <v>0</v>
      </c>
      <c r="EV23" s="9">
        <v>0</v>
      </c>
      <c r="EW23" s="6">
        <v>0</v>
      </c>
      <c r="EX23" s="4">
        <v>0</v>
      </c>
      <c r="EY23" s="9">
        <v>0</v>
      </c>
      <c r="EZ23" s="6">
        <v>0</v>
      </c>
      <c r="FA23" s="4">
        <v>0</v>
      </c>
      <c r="FB23" s="9">
        <v>0</v>
      </c>
      <c r="FC23" s="6"/>
      <c r="FD23" s="4"/>
      <c r="FE23" s="9"/>
      <c r="FF23" s="6">
        <v>0</v>
      </c>
      <c r="FG23" s="4">
        <v>0</v>
      </c>
      <c r="FH23" s="9">
        <v>0</v>
      </c>
      <c r="FI23" s="6">
        <v>0</v>
      </c>
      <c r="FJ23" s="4">
        <v>0</v>
      </c>
      <c r="FK23" s="9">
        <v>0</v>
      </c>
      <c r="FL23" s="6">
        <f t="shared" si="5"/>
        <v>18</v>
      </c>
      <c r="FM23" s="10">
        <f t="shared" si="6"/>
        <v>119</v>
      </c>
    </row>
    <row r="24" spans="1:169" x14ac:dyDescent="0.3">
      <c r="A24" s="44">
        <v>2005</v>
      </c>
      <c r="B24" s="45" t="s">
        <v>7</v>
      </c>
      <c r="C24" s="6">
        <v>0</v>
      </c>
      <c r="D24" s="4">
        <v>0</v>
      </c>
      <c r="E24" s="9">
        <v>0</v>
      </c>
      <c r="F24" s="6">
        <v>0</v>
      </c>
      <c r="G24" s="4">
        <v>0</v>
      </c>
      <c r="H24" s="9">
        <v>0</v>
      </c>
      <c r="I24" s="6">
        <v>0</v>
      </c>
      <c r="J24" s="4">
        <v>0</v>
      </c>
      <c r="K24" s="9">
        <v>0</v>
      </c>
      <c r="L24" s="6">
        <v>1</v>
      </c>
      <c r="M24" s="4">
        <v>3</v>
      </c>
      <c r="N24" s="9">
        <f t="shared" ref="N24" si="91">M24/L24*1000</f>
        <v>3000</v>
      </c>
      <c r="O24" s="6">
        <v>0</v>
      </c>
      <c r="P24" s="4">
        <v>0</v>
      </c>
      <c r="Q24" s="9">
        <v>0</v>
      </c>
      <c r="R24" s="6">
        <v>0</v>
      </c>
      <c r="S24" s="4">
        <v>0</v>
      </c>
      <c r="T24" s="9">
        <v>0</v>
      </c>
      <c r="U24" s="6">
        <v>0</v>
      </c>
      <c r="V24" s="4">
        <v>0</v>
      </c>
      <c r="W24" s="9">
        <v>0</v>
      </c>
      <c r="X24" s="6">
        <v>0</v>
      </c>
      <c r="Y24" s="4">
        <v>0</v>
      </c>
      <c r="Z24" s="9">
        <v>0</v>
      </c>
      <c r="AA24" s="6">
        <v>0</v>
      </c>
      <c r="AB24" s="4">
        <v>0</v>
      </c>
      <c r="AC24" s="9">
        <v>0</v>
      </c>
      <c r="AD24" s="6">
        <v>0</v>
      </c>
      <c r="AE24" s="4">
        <v>0</v>
      </c>
      <c r="AF24" s="9">
        <v>0</v>
      </c>
      <c r="AG24" s="6">
        <v>51</v>
      </c>
      <c r="AH24" s="4">
        <v>328</v>
      </c>
      <c r="AI24" s="9">
        <f t="shared" si="90"/>
        <v>6431.3725490196084</v>
      </c>
      <c r="AJ24" s="6">
        <v>0</v>
      </c>
      <c r="AK24" s="4">
        <v>0</v>
      </c>
      <c r="AL24" s="9">
        <f t="shared" si="86"/>
        <v>0</v>
      </c>
      <c r="AM24" s="6">
        <v>0</v>
      </c>
      <c r="AN24" s="4">
        <v>0</v>
      </c>
      <c r="AO24" s="9">
        <v>0</v>
      </c>
      <c r="AP24" s="6">
        <v>0</v>
      </c>
      <c r="AQ24" s="4">
        <v>0</v>
      </c>
      <c r="AR24" s="9">
        <f t="shared" si="87"/>
        <v>0</v>
      </c>
      <c r="AS24" s="6">
        <v>0</v>
      </c>
      <c r="AT24" s="4">
        <v>0</v>
      </c>
      <c r="AU24" s="9">
        <v>0</v>
      </c>
      <c r="AV24" s="6">
        <v>0</v>
      </c>
      <c r="AW24" s="4">
        <v>0</v>
      </c>
      <c r="AX24" s="9">
        <v>0</v>
      </c>
      <c r="AY24" s="6">
        <v>0</v>
      </c>
      <c r="AZ24" s="4">
        <v>1</v>
      </c>
      <c r="BA24" s="9">
        <v>0</v>
      </c>
      <c r="BB24" s="6">
        <v>0</v>
      </c>
      <c r="BC24" s="4">
        <v>0</v>
      </c>
      <c r="BD24" s="9">
        <v>0</v>
      </c>
      <c r="BE24" s="6">
        <v>0</v>
      </c>
      <c r="BF24" s="4">
        <v>0</v>
      </c>
      <c r="BG24" s="9">
        <v>0</v>
      </c>
      <c r="BH24" s="6">
        <v>18</v>
      </c>
      <c r="BI24" s="4">
        <v>114</v>
      </c>
      <c r="BJ24" s="9">
        <f t="shared" ref="BJ24" si="92">BI24/BH24*1000</f>
        <v>6333.333333333333</v>
      </c>
      <c r="BK24" s="6">
        <v>0</v>
      </c>
      <c r="BL24" s="4">
        <v>0</v>
      </c>
      <c r="BM24" s="9">
        <v>0</v>
      </c>
      <c r="BN24" s="6">
        <v>0</v>
      </c>
      <c r="BO24" s="4">
        <v>0</v>
      </c>
      <c r="BP24" s="9">
        <v>0</v>
      </c>
      <c r="BQ24" s="6">
        <v>0</v>
      </c>
      <c r="BR24" s="4">
        <v>0</v>
      </c>
      <c r="BS24" s="9">
        <f t="shared" si="88"/>
        <v>0</v>
      </c>
      <c r="BT24" s="6">
        <v>0</v>
      </c>
      <c r="BU24" s="4">
        <v>0</v>
      </c>
      <c r="BV24" s="9">
        <v>0</v>
      </c>
      <c r="BW24" s="6">
        <v>0</v>
      </c>
      <c r="BX24" s="4">
        <v>0</v>
      </c>
      <c r="BY24" s="9">
        <v>0</v>
      </c>
      <c r="BZ24" s="6">
        <v>0</v>
      </c>
      <c r="CA24" s="4">
        <v>0</v>
      </c>
      <c r="CB24" s="9">
        <v>0</v>
      </c>
      <c r="CC24" s="6">
        <v>0</v>
      </c>
      <c r="CD24" s="4">
        <v>0</v>
      </c>
      <c r="CE24" s="9">
        <v>0</v>
      </c>
      <c r="CF24" s="6">
        <v>0</v>
      </c>
      <c r="CG24" s="4">
        <v>0</v>
      </c>
      <c r="CH24" s="9">
        <v>0</v>
      </c>
      <c r="CI24" s="6">
        <v>0</v>
      </c>
      <c r="CJ24" s="4">
        <v>0</v>
      </c>
      <c r="CK24" s="9">
        <v>0</v>
      </c>
      <c r="CL24" s="6">
        <v>0</v>
      </c>
      <c r="CM24" s="4">
        <v>0</v>
      </c>
      <c r="CN24" s="9">
        <v>0</v>
      </c>
      <c r="CO24" s="6">
        <v>0</v>
      </c>
      <c r="CP24" s="4">
        <v>0</v>
      </c>
      <c r="CQ24" s="9">
        <v>0</v>
      </c>
      <c r="CR24" s="6">
        <v>0</v>
      </c>
      <c r="CS24" s="4">
        <v>0</v>
      </c>
      <c r="CT24" s="9">
        <v>0</v>
      </c>
      <c r="CU24" s="6">
        <v>0</v>
      </c>
      <c r="CV24" s="4">
        <v>0</v>
      </c>
      <c r="CW24" s="9">
        <v>0</v>
      </c>
      <c r="CX24" s="6">
        <v>0</v>
      </c>
      <c r="CY24" s="4">
        <v>0</v>
      </c>
      <c r="CZ24" s="9">
        <v>0</v>
      </c>
      <c r="DA24" s="6">
        <v>0</v>
      </c>
      <c r="DB24" s="4">
        <v>0</v>
      </c>
      <c r="DC24" s="9">
        <v>0</v>
      </c>
      <c r="DD24" s="6">
        <v>0</v>
      </c>
      <c r="DE24" s="4">
        <v>0</v>
      </c>
      <c r="DF24" s="9">
        <v>0</v>
      </c>
      <c r="DG24" s="6">
        <v>0</v>
      </c>
      <c r="DH24" s="4">
        <v>0</v>
      </c>
      <c r="DI24" s="9">
        <v>0</v>
      </c>
      <c r="DJ24" s="6">
        <v>0</v>
      </c>
      <c r="DK24" s="4">
        <v>0</v>
      </c>
      <c r="DL24" s="9">
        <v>0</v>
      </c>
      <c r="DM24" s="6">
        <v>0</v>
      </c>
      <c r="DN24" s="4">
        <v>0</v>
      </c>
      <c r="DO24" s="9">
        <v>0</v>
      </c>
      <c r="DP24" s="6">
        <v>0</v>
      </c>
      <c r="DQ24" s="4">
        <v>0</v>
      </c>
      <c r="DR24" s="9">
        <v>0</v>
      </c>
      <c r="DS24" s="6">
        <v>0</v>
      </c>
      <c r="DT24" s="4">
        <v>0</v>
      </c>
      <c r="DU24" s="9">
        <v>0</v>
      </c>
      <c r="DV24" s="6">
        <v>0</v>
      </c>
      <c r="DW24" s="4">
        <v>0</v>
      </c>
      <c r="DX24" s="9">
        <v>0</v>
      </c>
      <c r="DY24" s="6">
        <v>0</v>
      </c>
      <c r="DZ24" s="4">
        <v>0</v>
      </c>
      <c r="EA24" s="9">
        <v>0</v>
      </c>
      <c r="EB24" s="6">
        <v>0</v>
      </c>
      <c r="EC24" s="4">
        <v>0</v>
      </c>
      <c r="ED24" s="9">
        <v>0</v>
      </c>
      <c r="EE24" s="6">
        <v>0</v>
      </c>
      <c r="EF24" s="4">
        <v>0</v>
      </c>
      <c r="EG24" s="9">
        <v>0</v>
      </c>
      <c r="EH24" s="6">
        <v>0</v>
      </c>
      <c r="EI24" s="4">
        <v>0</v>
      </c>
      <c r="EJ24" s="9">
        <v>0</v>
      </c>
      <c r="EK24" s="6">
        <v>0</v>
      </c>
      <c r="EL24" s="4">
        <v>0</v>
      </c>
      <c r="EM24" s="9">
        <v>0</v>
      </c>
      <c r="EN24" s="6">
        <v>0</v>
      </c>
      <c r="EO24" s="4">
        <v>0</v>
      </c>
      <c r="EP24" s="9">
        <v>0</v>
      </c>
      <c r="EQ24" s="6">
        <v>0</v>
      </c>
      <c r="ER24" s="4">
        <v>0</v>
      </c>
      <c r="ES24" s="9">
        <v>0</v>
      </c>
      <c r="ET24" s="6">
        <v>0</v>
      </c>
      <c r="EU24" s="4">
        <v>0</v>
      </c>
      <c r="EV24" s="9">
        <v>0</v>
      </c>
      <c r="EW24" s="6">
        <v>0</v>
      </c>
      <c r="EX24" s="4">
        <v>2</v>
      </c>
      <c r="EY24" s="9">
        <v>0</v>
      </c>
      <c r="EZ24" s="6">
        <v>0</v>
      </c>
      <c r="FA24" s="4">
        <v>0</v>
      </c>
      <c r="FB24" s="9">
        <v>0</v>
      </c>
      <c r="FC24" s="6"/>
      <c r="FD24" s="4"/>
      <c r="FE24" s="9"/>
      <c r="FF24" s="6">
        <v>0</v>
      </c>
      <c r="FG24" s="4">
        <v>0</v>
      </c>
      <c r="FH24" s="9">
        <v>0</v>
      </c>
      <c r="FI24" s="6">
        <v>0</v>
      </c>
      <c r="FJ24" s="4">
        <v>0</v>
      </c>
      <c r="FK24" s="9">
        <v>0</v>
      </c>
      <c r="FL24" s="6">
        <f t="shared" si="5"/>
        <v>70</v>
      </c>
      <c r="FM24" s="10">
        <f t="shared" si="6"/>
        <v>448</v>
      </c>
    </row>
    <row r="25" spans="1:169" x14ac:dyDescent="0.3">
      <c r="A25" s="44">
        <v>2005</v>
      </c>
      <c r="B25" s="45" t="s">
        <v>8</v>
      </c>
      <c r="C25" s="6">
        <v>0</v>
      </c>
      <c r="D25" s="4">
        <v>0</v>
      </c>
      <c r="E25" s="9">
        <v>0</v>
      </c>
      <c r="F25" s="6">
        <v>0</v>
      </c>
      <c r="G25" s="4">
        <v>0</v>
      </c>
      <c r="H25" s="9">
        <v>0</v>
      </c>
      <c r="I25" s="6">
        <v>0</v>
      </c>
      <c r="J25" s="4">
        <v>0</v>
      </c>
      <c r="K25" s="9">
        <v>0</v>
      </c>
      <c r="L25" s="6">
        <v>0</v>
      </c>
      <c r="M25" s="4">
        <v>0</v>
      </c>
      <c r="N25" s="9">
        <v>0</v>
      </c>
      <c r="O25" s="6">
        <v>0</v>
      </c>
      <c r="P25" s="4">
        <v>0</v>
      </c>
      <c r="Q25" s="9">
        <v>0</v>
      </c>
      <c r="R25" s="6">
        <v>0</v>
      </c>
      <c r="S25" s="4">
        <v>0</v>
      </c>
      <c r="T25" s="9">
        <v>0</v>
      </c>
      <c r="U25" s="6">
        <v>0</v>
      </c>
      <c r="V25" s="4">
        <v>0</v>
      </c>
      <c r="W25" s="9">
        <v>0</v>
      </c>
      <c r="X25" s="6">
        <v>0</v>
      </c>
      <c r="Y25" s="4">
        <v>0</v>
      </c>
      <c r="Z25" s="9">
        <v>0</v>
      </c>
      <c r="AA25" s="6">
        <v>0</v>
      </c>
      <c r="AB25" s="4">
        <v>0</v>
      </c>
      <c r="AC25" s="9">
        <v>0</v>
      </c>
      <c r="AD25" s="6">
        <v>0</v>
      </c>
      <c r="AE25" s="4">
        <v>0</v>
      </c>
      <c r="AF25" s="9">
        <v>0</v>
      </c>
      <c r="AG25" s="6">
        <v>18</v>
      </c>
      <c r="AH25" s="4">
        <v>120</v>
      </c>
      <c r="AI25" s="9">
        <f t="shared" si="90"/>
        <v>6666.666666666667</v>
      </c>
      <c r="AJ25" s="6">
        <v>0</v>
      </c>
      <c r="AK25" s="4">
        <v>0</v>
      </c>
      <c r="AL25" s="9">
        <f t="shared" si="86"/>
        <v>0</v>
      </c>
      <c r="AM25" s="6">
        <v>0</v>
      </c>
      <c r="AN25" s="4">
        <v>0</v>
      </c>
      <c r="AO25" s="9">
        <v>0</v>
      </c>
      <c r="AP25" s="6">
        <v>0</v>
      </c>
      <c r="AQ25" s="4">
        <v>0</v>
      </c>
      <c r="AR25" s="9">
        <f t="shared" si="87"/>
        <v>0</v>
      </c>
      <c r="AS25" s="6">
        <v>0</v>
      </c>
      <c r="AT25" s="4">
        <v>0</v>
      </c>
      <c r="AU25" s="9">
        <v>0</v>
      </c>
      <c r="AV25" s="6">
        <v>0</v>
      </c>
      <c r="AW25" s="4">
        <v>0</v>
      </c>
      <c r="AX25" s="9">
        <v>0</v>
      </c>
      <c r="AY25" s="6">
        <v>0</v>
      </c>
      <c r="AZ25" s="4">
        <v>0</v>
      </c>
      <c r="BA25" s="9">
        <v>0</v>
      </c>
      <c r="BB25" s="6">
        <v>0</v>
      </c>
      <c r="BC25" s="4">
        <v>0</v>
      </c>
      <c r="BD25" s="9">
        <v>0</v>
      </c>
      <c r="BE25" s="6">
        <v>0</v>
      </c>
      <c r="BF25" s="4">
        <v>0</v>
      </c>
      <c r="BG25" s="9">
        <v>0</v>
      </c>
      <c r="BH25" s="6">
        <v>0</v>
      </c>
      <c r="BI25" s="4">
        <v>0</v>
      </c>
      <c r="BJ25" s="9">
        <v>0</v>
      </c>
      <c r="BK25" s="6">
        <v>0</v>
      </c>
      <c r="BL25" s="4">
        <v>0</v>
      </c>
      <c r="BM25" s="9">
        <v>0</v>
      </c>
      <c r="BN25" s="6">
        <v>0</v>
      </c>
      <c r="BO25" s="4">
        <v>0</v>
      </c>
      <c r="BP25" s="9">
        <v>0</v>
      </c>
      <c r="BQ25" s="6">
        <v>0</v>
      </c>
      <c r="BR25" s="4">
        <v>0</v>
      </c>
      <c r="BS25" s="9">
        <f t="shared" si="88"/>
        <v>0</v>
      </c>
      <c r="BT25" s="6">
        <v>0</v>
      </c>
      <c r="BU25" s="4">
        <v>0</v>
      </c>
      <c r="BV25" s="9">
        <v>0</v>
      </c>
      <c r="BW25" s="6">
        <v>0</v>
      </c>
      <c r="BX25" s="4">
        <v>0</v>
      </c>
      <c r="BY25" s="9">
        <v>0</v>
      </c>
      <c r="BZ25" s="6">
        <v>0</v>
      </c>
      <c r="CA25" s="4">
        <v>0</v>
      </c>
      <c r="CB25" s="9">
        <v>0</v>
      </c>
      <c r="CC25" s="6">
        <v>0</v>
      </c>
      <c r="CD25" s="4">
        <v>0</v>
      </c>
      <c r="CE25" s="9">
        <v>0</v>
      </c>
      <c r="CF25" s="6">
        <v>0</v>
      </c>
      <c r="CG25" s="4">
        <v>0</v>
      </c>
      <c r="CH25" s="9">
        <v>0</v>
      </c>
      <c r="CI25" s="6">
        <v>0</v>
      </c>
      <c r="CJ25" s="4">
        <v>0</v>
      </c>
      <c r="CK25" s="9">
        <v>0</v>
      </c>
      <c r="CL25" s="6">
        <v>0</v>
      </c>
      <c r="CM25" s="4">
        <v>0</v>
      </c>
      <c r="CN25" s="9">
        <v>0</v>
      </c>
      <c r="CO25" s="6">
        <v>0</v>
      </c>
      <c r="CP25" s="4">
        <v>0</v>
      </c>
      <c r="CQ25" s="9">
        <v>0</v>
      </c>
      <c r="CR25" s="6">
        <v>0</v>
      </c>
      <c r="CS25" s="4">
        <v>0</v>
      </c>
      <c r="CT25" s="9">
        <v>0</v>
      </c>
      <c r="CU25" s="6">
        <v>0</v>
      </c>
      <c r="CV25" s="4">
        <v>0</v>
      </c>
      <c r="CW25" s="9">
        <v>0</v>
      </c>
      <c r="CX25" s="6">
        <v>0</v>
      </c>
      <c r="CY25" s="4">
        <v>0</v>
      </c>
      <c r="CZ25" s="9">
        <v>0</v>
      </c>
      <c r="DA25" s="6">
        <v>0</v>
      </c>
      <c r="DB25" s="4">
        <v>0</v>
      </c>
      <c r="DC25" s="9">
        <v>0</v>
      </c>
      <c r="DD25" s="6">
        <v>0</v>
      </c>
      <c r="DE25" s="4">
        <v>0</v>
      </c>
      <c r="DF25" s="9">
        <v>0</v>
      </c>
      <c r="DG25" s="6">
        <v>0</v>
      </c>
      <c r="DH25" s="4">
        <v>0</v>
      </c>
      <c r="DI25" s="9">
        <v>0</v>
      </c>
      <c r="DJ25" s="6">
        <v>0</v>
      </c>
      <c r="DK25" s="4">
        <v>0</v>
      </c>
      <c r="DL25" s="9">
        <v>0</v>
      </c>
      <c r="DM25" s="6">
        <v>0</v>
      </c>
      <c r="DN25" s="4">
        <v>0</v>
      </c>
      <c r="DO25" s="9">
        <v>0</v>
      </c>
      <c r="DP25" s="6">
        <v>0</v>
      </c>
      <c r="DQ25" s="4">
        <v>0</v>
      </c>
      <c r="DR25" s="9">
        <v>0</v>
      </c>
      <c r="DS25" s="6">
        <v>0</v>
      </c>
      <c r="DT25" s="4">
        <v>0</v>
      </c>
      <c r="DU25" s="9">
        <v>0</v>
      </c>
      <c r="DV25" s="6">
        <v>0</v>
      </c>
      <c r="DW25" s="4">
        <v>1</v>
      </c>
      <c r="DX25" s="9">
        <v>0</v>
      </c>
      <c r="DY25" s="6">
        <v>0</v>
      </c>
      <c r="DZ25" s="4">
        <v>0</v>
      </c>
      <c r="EA25" s="9">
        <v>0</v>
      </c>
      <c r="EB25" s="6">
        <v>0</v>
      </c>
      <c r="EC25" s="4">
        <v>0</v>
      </c>
      <c r="ED25" s="9">
        <v>0</v>
      </c>
      <c r="EE25" s="6">
        <v>0</v>
      </c>
      <c r="EF25" s="4">
        <v>0</v>
      </c>
      <c r="EG25" s="9">
        <v>0</v>
      </c>
      <c r="EH25" s="6">
        <v>0</v>
      </c>
      <c r="EI25" s="4">
        <v>0</v>
      </c>
      <c r="EJ25" s="9">
        <v>0</v>
      </c>
      <c r="EK25" s="6">
        <v>0</v>
      </c>
      <c r="EL25" s="4">
        <v>0</v>
      </c>
      <c r="EM25" s="9">
        <v>0</v>
      </c>
      <c r="EN25" s="6">
        <v>0</v>
      </c>
      <c r="EO25" s="4">
        <v>0</v>
      </c>
      <c r="EP25" s="9">
        <v>0</v>
      </c>
      <c r="EQ25" s="6">
        <v>0</v>
      </c>
      <c r="ER25" s="4">
        <v>0</v>
      </c>
      <c r="ES25" s="9">
        <v>0</v>
      </c>
      <c r="ET25" s="6">
        <v>0</v>
      </c>
      <c r="EU25" s="4">
        <v>0</v>
      </c>
      <c r="EV25" s="9">
        <v>0</v>
      </c>
      <c r="EW25" s="6">
        <v>0</v>
      </c>
      <c r="EX25" s="4">
        <v>0</v>
      </c>
      <c r="EY25" s="9">
        <v>0</v>
      </c>
      <c r="EZ25" s="6">
        <v>0</v>
      </c>
      <c r="FA25" s="4">
        <v>0</v>
      </c>
      <c r="FB25" s="9">
        <v>0</v>
      </c>
      <c r="FC25" s="6"/>
      <c r="FD25" s="4"/>
      <c r="FE25" s="9"/>
      <c r="FF25" s="6">
        <v>0</v>
      </c>
      <c r="FG25" s="4">
        <v>0</v>
      </c>
      <c r="FH25" s="9">
        <v>0</v>
      </c>
      <c r="FI25" s="6">
        <v>0</v>
      </c>
      <c r="FJ25" s="4">
        <v>0</v>
      </c>
      <c r="FK25" s="9">
        <v>0</v>
      </c>
      <c r="FL25" s="6">
        <f t="shared" si="5"/>
        <v>18</v>
      </c>
      <c r="FM25" s="10">
        <f t="shared" si="6"/>
        <v>121</v>
      </c>
    </row>
    <row r="26" spans="1:169" x14ac:dyDescent="0.3">
      <c r="A26" s="44">
        <v>2005</v>
      </c>
      <c r="B26" s="45" t="s">
        <v>9</v>
      </c>
      <c r="C26" s="6">
        <v>0</v>
      </c>
      <c r="D26" s="4">
        <v>0</v>
      </c>
      <c r="E26" s="9">
        <v>0</v>
      </c>
      <c r="F26" s="6">
        <v>0</v>
      </c>
      <c r="G26" s="4">
        <v>0</v>
      </c>
      <c r="H26" s="9">
        <v>0</v>
      </c>
      <c r="I26" s="6">
        <v>0</v>
      </c>
      <c r="J26" s="4">
        <v>0</v>
      </c>
      <c r="K26" s="9">
        <v>0</v>
      </c>
      <c r="L26" s="6">
        <v>0</v>
      </c>
      <c r="M26" s="4">
        <v>0</v>
      </c>
      <c r="N26" s="9">
        <v>0</v>
      </c>
      <c r="O26" s="6">
        <v>0</v>
      </c>
      <c r="P26" s="4">
        <v>0</v>
      </c>
      <c r="Q26" s="9">
        <v>0</v>
      </c>
      <c r="R26" s="6">
        <v>0</v>
      </c>
      <c r="S26" s="4">
        <v>0</v>
      </c>
      <c r="T26" s="9">
        <v>0</v>
      </c>
      <c r="U26" s="6">
        <v>0</v>
      </c>
      <c r="V26" s="4">
        <v>0</v>
      </c>
      <c r="W26" s="9">
        <v>0</v>
      </c>
      <c r="X26" s="6">
        <v>0</v>
      </c>
      <c r="Y26" s="4">
        <v>0</v>
      </c>
      <c r="Z26" s="9">
        <v>0</v>
      </c>
      <c r="AA26" s="6">
        <v>0</v>
      </c>
      <c r="AB26" s="4">
        <v>0</v>
      </c>
      <c r="AC26" s="9">
        <v>0</v>
      </c>
      <c r="AD26" s="6">
        <v>0</v>
      </c>
      <c r="AE26" s="4">
        <v>0</v>
      </c>
      <c r="AF26" s="9">
        <v>0</v>
      </c>
      <c r="AG26" s="6">
        <v>18</v>
      </c>
      <c r="AH26" s="4">
        <v>127</v>
      </c>
      <c r="AI26" s="9">
        <f t="shared" si="90"/>
        <v>7055.5555555555557</v>
      </c>
      <c r="AJ26" s="6">
        <v>0</v>
      </c>
      <c r="AK26" s="4">
        <v>0</v>
      </c>
      <c r="AL26" s="9">
        <f t="shared" si="86"/>
        <v>0</v>
      </c>
      <c r="AM26" s="6">
        <v>0</v>
      </c>
      <c r="AN26" s="4">
        <v>0</v>
      </c>
      <c r="AO26" s="9">
        <v>0</v>
      </c>
      <c r="AP26" s="6">
        <v>0</v>
      </c>
      <c r="AQ26" s="4">
        <v>0</v>
      </c>
      <c r="AR26" s="9">
        <f t="shared" si="87"/>
        <v>0</v>
      </c>
      <c r="AS26" s="6">
        <v>0</v>
      </c>
      <c r="AT26" s="4">
        <v>0</v>
      </c>
      <c r="AU26" s="9">
        <v>0</v>
      </c>
      <c r="AV26" s="6">
        <v>0</v>
      </c>
      <c r="AW26" s="4">
        <v>22</v>
      </c>
      <c r="AX26" s="9">
        <v>0</v>
      </c>
      <c r="AY26" s="6">
        <v>0</v>
      </c>
      <c r="AZ26" s="4">
        <v>0</v>
      </c>
      <c r="BA26" s="9">
        <v>0</v>
      </c>
      <c r="BB26" s="6">
        <v>0</v>
      </c>
      <c r="BC26" s="4">
        <v>0</v>
      </c>
      <c r="BD26" s="9">
        <v>0</v>
      </c>
      <c r="BE26" s="6">
        <v>0</v>
      </c>
      <c r="BF26" s="4">
        <v>0</v>
      </c>
      <c r="BG26" s="9">
        <v>0</v>
      </c>
      <c r="BH26" s="6">
        <v>0</v>
      </c>
      <c r="BI26" s="4">
        <v>0</v>
      </c>
      <c r="BJ26" s="9">
        <v>0</v>
      </c>
      <c r="BK26" s="6">
        <v>0</v>
      </c>
      <c r="BL26" s="4">
        <v>0</v>
      </c>
      <c r="BM26" s="9">
        <v>0</v>
      </c>
      <c r="BN26" s="6">
        <v>0</v>
      </c>
      <c r="BO26" s="4">
        <v>0</v>
      </c>
      <c r="BP26" s="9">
        <v>0</v>
      </c>
      <c r="BQ26" s="6">
        <v>0</v>
      </c>
      <c r="BR26" s="4">
        <v>0</v>
      </c>
      <c r="BS26" s="9">
        <f t="shared" si="88"/>
        <v>0</v>
      </c>
      <c r="BT26" s="6">
        <v>0</v>
      </c>
      <c r="BU26" s="4">
        <v>0</v>
      </c>
      <c r="BV26" s="9">
        <v>0</v>
      </c>
      <c r="BW26" s="6">
        <v>0</v>
      </c>
      <c r="BX26" s="4">
        <v>0</v>
      </c>
      <c r="BY26" s="9">
        <v>0</v>
      </c>
      <c r="BZ26" s="6">
        <v>0</v>
      </c>
      <c r="CA26" s="4">
        <v>0</v>
      </c>
      <c r="CB26" s="9">
        <v>0</v>
      </c>
      <c r="CC26" s="6">
        <v>0</v>
      </c>
      <c r="CD26" s="4">
        <v>0</v>
      </c>
      <c r="CE26" s="9">
        <v>0</v>
      </c>
      <c r="CF26" s="6">
        <v>0</v>
      </c>
      <c r="CG26" s="4">
        <v>0</v>
      </c>
      <c r="CH26" s="9">
        <v>0</v>
      </c>
      <c r="CI26" s="6">
        <v>0</v>
      </c>
      <c r="CJ26" s="4">
        <v>0</v>
      </c>
      <c r="CK26" s="9">
        <v>0</v>
      </c>
      <c r="CL26" s="6">
        <v>0</v>
      </c>
      <c r="CM26" s="4">
        <v>0</v>
      </c>
      <c r="CN26" s="9">
        <v>0</v>
      </c>
      <c r="CO26" s="6">
        <v>0</v>
      </c>
      <c r="CP26" s="4">
        <v>0</v>
      </c>
      <c r="CQ26" s="9">
        <v>0</v>
      </c>
      <c r="CR26" s="6">
        <v>0</v>
      </c>
      <c r="CS26" s="4">
        <v>0</v>
      </c>
      <c r="CT26" s="9">
        <v>0</v>
      </c>
      <c r="CU26" s="6">
        <v>0</v>
      </c>
      <c r="CV26" s="4">
        <v>0</v>
      </c>
      <c r="CW26" s="9">
        <v>0</v>
      </c>
      <c r="CX26" s="6">
        <v>0</v>
      </c>
      <c r="CY26" s="4">
        <v>0</v>
      </c>
      <c r="CZ26" s="9">
        <v>0</v>
      </c>
      <c r="DA26" s="6">
        <v>0</v>
      </c>
      <c r="DB26" s="4">
        <v>0</v>
      </c>
      <c r="DC26" s="9">
        <v>0</v>
      </c>
      <c r="DD26" s="6">
        <v>0</v>
      </c>
      <c r="DE26" s="4">
        <v>0</v>
      </c>
      <c r="DF26" s="9">
        <v>0</v>
      </c>
      <c r="DG26" s="6">
        <v>0</v>
      </c>
      <c r="DH26" s="4">
        <v>0</v>
      </c>
      <c r="DI26" s="9">
        <v>0</v>
      </c>
      <c r="DJ26" s="6">
        <v>0</v>
      </c>
      <c r="DK26" s="4">
        <v>0</v>
      </c>
      <c r="DL26" s="9">
        <v>0</v>
      </c>
      <c r="DM26" s="6">
        <v>0</v>
      </c>
      <c r="DN26" s="4">
        <v>0</v>
      </c>
      <c r="DO26" s="9">
        <v>0</v>
      </c>
      <c r="DP26" s="6">
        <v>0</v>
      </c>
      <c r="DQ26" s="4">
        <v>0</v>
      </c>
      <c r="DR26" s="9">
        <v>0</v>
      </c>
      <c r="DS26" s="6">
        <v>0</v>
      </c>
      <c r="DT26" s="4">
        <v>0</v>
      </c>
      <c r="DU26" s="9">
        <v>0</v>
      </c>
      <c r="DV26" s="6">
        <v>0</v>
      </c>
      <c r="DW26" s="4">
        <v>0</v>
      </c>
      <c r="DX26" s="9">
        <v>0</v>
      </c>
      <c r="DY26" s="6">
        <v>0</v>
      </c>
      <c r="DZ26" s="4">
        <v>0</v>
      </c>
      <c r="EA26" s="9">
        <v>0</v>
      </c>
      <c r="EB26" s="6">
        <v>0</v>
      </c>
      <c r="EC26" s="4">
        <v>0</v>
      </c>
      <c r="ED26" s="9">
        <v>0</v>
      </c>
      <c r="EE26" s="6">
        <v>0</v>
      </c>
      <c r="EF26" s="4">
        <v>0</v>
      </c>
      <c r="EG26" s="9">
        <v>0</v>
      </c>
      <c r="EH26" s="6">
        <v>0</v>
      </c>
      <c r="EI26" s="4">
        <v>0</v>
      </c>
      <c r="EJ26" s="9">
        <v>0</v>
      </c>
      <c r="EK26" s="6">
        <v>0</v>
      </c>
      <c r="EL26" s="4">
        <v>0</v>
      </c>
      <c r="EM26" s="9">
        <v>0</v>
      </c>
      <c r="EN26" s="6">
        <v>0</v>
      </c>
      <c r="EO26" s="4">
        <v>0</v>
      </c>
      <c r="EP26" s="9">
        <v>0</v>
      </c>
      <c r="EQ26" s="6">
        <v>0</v>
      </c>
      <c r="ER26" s="4">
        <v>0</v>
      </c>
      <c r="ES26" s="9">
        <v>0</v>
      </c>
      <c r="ET26" s="6">
        <v>0</v>
      </c>
      <c r="EU26" s="4">
        <v>0</v>
      </c>
      <c r="EV26" s="9">
        <v>0</v>
      </c>
      <c r="EW26" s="6">
        <v>0</v>
      </c>
      <c r="EX26" s="4">
        <v>0</v>
      </c>
      <c r="EY26" s="9">
        <v>0</v>
      </c>
      <c r="EZ26" s="6">
        <v>0</v>
      </c>
      <c r="FA26" s="4">
        <v>0</v>
      </c>
      <c r="FB26" s="9">
        <v>0</v>
      </c>
      <c r="FC26" s="6"/>
      <c r="FD26" s="4"/>
      <c r="FE26" s="9"/>
      <c r="FF26" s="6">
        <v>0</v>
      </c>
      <c r="FG26" s="4">
        <v>0</v>
      </c>
      <c r="FH26" s="9">
        <v>0</v>
      </c>
      <c r="FI26" s="6">
        <v>0</v>
      </c>
      <c r="FJ26" s="4">
        <v>0</v>
      </c>
      <c r="FK26" s="9">
        <v>0</v>
      </c>
      <c r="FL26" s="6">
        <f t="shared" si="5"/>
        <v>18</v>
      </c>
      <c r="FM26" s="10">
        <f t="shared" si="6"/>
        <v>149</v>
      </c>
    </row>
    <row r="27" spans="1:169" x14ac:dyDescent="0.3">
      <c r="A27" s="44">
        <v>2005</v>
      </c>
      <c r="B27" s="45" t="s">
        <v>10</v>
      </c>
      <c r="C27" s="6">
        <v>0</v>
      </c>
      <c r="D27" s="4">
        <v>11</v>
      </c>
      <c r="E27" s="9">
        <v>0</v>
      </c>
      <c r="F27" s="6">
        <v>10</v>
      </c>
      <c r="G27" s="4">
        <v>291</v>
      </c>
      <c r="H27" s="9">
        <f t="shared" ref="H27:H30" si="93">G27/F27*1000</f>
        <v>29100</v>
      </c>
      <c r="I27" s="6">
        <v>0</v>
      </c>
      <c r="J27" s="4">
        <v>0</v>
      </c>
      <c r="K27" s="9">
        <v>0</v>
      </c>
      <c r="L27" s="6">
        <v>0</v>
      </c>
      <c r="M27" s="4">
        <v>0</v>
      </c>
      <c r="N27" s="9">
        <v>0</v>
      </c>
      <c r="O27" s="6">
        <v>0</v>
      </c>
      <c r="P27" s="4">
        <v>0</v>
      </c>
      <c r="Q27" s="9">
        <v>0</v>
      </c>
      <c r="R27" s="6">
        <v>0</v>
      </c>
      <c r="S27" s="4">
        <v>0</v>
      </c>
      <c r="T27" s="9">
        <v>0</v>
      </c>
      <c r="U27" s="6">
        <v>0</v>
      </c>
      <c r="V27" s="4">
        <v>0</v>
      </c>
      <c r="W27" s="9">
        <v>0</v>
      </c>
      <c r="X27" s="6">
        <v>0</v>
      </c>
      <c r="Y27" s="4">
        <v>0</v>
      </c>
      <c r="Z27" s="9">
        <v>0</v>
      </c>
      <c r="AA27" s="6">
        <v>0</v>
      </c>
      <c r="AB27" s="4">
        <v>0</v>
      </c>
      <c r="AC27" s="9">
        <v>0</v>
      </c>
      <c r="AD27" s="6">
        <v>0</v>
      </c>
      <c r="AE27" s="4">
        <v>0</v>
      </c>
      <c r="AF27" s="9">
        <v>0</v>
      </c>
      <c r="AG27" s="6">
        <v>55</v>
      </c>
      <c r="AH27" s="4">
        <v>316</v>
      </c>
      <c r="AI27" s="9">
        <f t="shared" si="90"/>
        <v>5745.454545454545</v>
      </c>
      <c r="AJ27" s="6">
        <v>0</v>
      </c>
      <c r="AK27" s="4">
        <v>0</v>
      </c>
      <c r="AL27" s="9">
        <f t="shared" si="86"/>
        <v>0</v>
      </c>
      <c r="AM27" s="6">
        <v>0</v>
      </c>
      <c r="AN27" s="4">
        <v>0</v>
      </c>
      <c r="AO27" s="9">
        <v>0</v>
      </c>
      <c r="AP27" s="6">
        <v>0</v>
      </c>
      <c r="AQ27" s="4">
        <v>0</v>
      </c>
      <c r="AR27" s="9">
        <f t="shared" si="87"/>
        <v>0</v>
      </c>
      <c r="AS27" s="6">
        <v>0</v>
      </c>
      <c r="AT27" s="4">
        <v>0</v>
      </c>
      <c r="AU27" s="9">
        <v>0</v>
      </c>
      <c r="AV27" s="6">
        <v>0</v>
      </c>
      <c r="AW27" s="4">
        <v>0</v>
      </c>
      <c r="AX27" s="9">
        <v>0</v>
      </c>
      <c r="AY27" s="6">
        <v>0</v>
      </c>
      <c r="AZ27" s="4">
        <v>0</v>
      </c>
      <c r="BA27" s="9">
        <v>0</v>
      </c>
      <c r="BB27" s="6">
        <v>0</v>
      </c>
      <c r="BC27" s="4">
        <v>0</v>
      </c>
      <c r="BD27" s="9">
        <v>0</v>
      </c>
      <c r="BE27" s="6">
        <v>0</v>
      </c>
      <c r="BF27" s="4">
        <v>0</v>
      </c>
      <c r="BG27" s="9">
        <v>0</v>
      </c>
      <c r="BH27" s="6">
        <v>0</v>
      </c>
      <c r="BI27" s="4">
        <v>0</v>
      </c>
      <c r="BJ27" s="9">
        <v>0</v>
      </c>
      <c r="BK27" s="6">
        <v>0</v>
      </c>
      <c r="BL27" s="4">
        <v>0</v>
      </c>
      <c r="BM27" s="9">
        <v>0</v>
      </c>
      <c r="BN27" s="6">
        <v>0</v>
      </c>
      <c r="BO27" s="4">
        <v>0</v>
      </c>
      <c r="BP27" s="9">
        <v>0</v>
      </c>
      <c r="BQ27" s="6">
        <v>0</v>
      </c>
      <c r="BR27" s="4">
        <v>0</v>
      </c>
      <c r="BS27" s="9">
        <f t="shared" si="88"/>
        <v>0</v>
      </c>
      <c r="BT27" s="6">
        <v>0</v>
      </c>
      <c r="BU27" s="4">
        <v>0</v>
      </c>
      <c r="BV27" s="9">
        <v>0</v>
      </c>
      <c r="BW27" s="6">
        <v>0</v>
      </c>
      <c r="BX27" s="4">
        <v>0</v>
      </c>
      <c r="BY27" s="9">
        <v>0</v>
      </c>
      <c r="BZ27" s="6">
        <v>0</v>
      </c>
      <c r="CA27" s="4">
        <v>0</v>
      </c>
      <c r="CB27" s="9">
        <v>0</v>
      </c>
      <c r="CC27" s="6">
        <v>48</v>
      </c>
      <c r="CD27" s="4">
        <v>76</v>
      </c>
      <c r="CE27" s="9">
        <f t="shared" si="89"/>
        <v>1583.3333333333333</v>
      </c>
      <c r="CF27" s="6">
        <v>0</v>
      </c>
      <c r="CG27" s="4">
        <v>0</v>
      </c>
      <c r="CH27" s="9">
        <v>0</v>
      </c>
      <c r="CI27" s="6">
        <v>0</v>
      </c>
      <c r="CJ27" s="4">
        <v>0</v>
      </c>
      <c r="CK27" s="9">
        <v>0</v>
      </c>
      <c r="CL27" s="6">
        <v>0</v>
      </c>
      <c r="CM27" s="4">
        <v>0</v>
      </c>
      <c r="CN27" s="9">
        <v>0</v>
      </c>
      <c r="CO27" s="6">
        <v>0</v>
      </c>
      <c r="CP27" s="4">
        <v>0</v>
      </c>
      <c r="CQ27" s="9">
        <v>0</v>
      </c>
      <c r="CR27" s="6">
        <v>0</v>
      </c>
      <c r="CS27" s="4">
        <v>0</v>
      </c>
      <c r="CT27" s="9">
        <v>0</v>
      </c>
      <c r="CU27" s="6">
        <v>0</v>
      </c>
      <c r="CV27" s="4">
        <v>0</v>
      </c>
      <c r="CW27" s="9">
        <v>0</v>
      </c>
      <c r="CX27" s="6">
        <v>0</v>
      </c>
      <c r="CY27" s="4">
        <v>0</v>
      </c>
      <c r="CZ27" s="9">
        <v>0</v>
      </c>
      <c r="DA27" s="6">
        <v>0</v>
      </c>
      <c r="DB27" s="4">
        <v>0</v>
      </c>
      <c r="DC27" s="9">
        <v>0</v>
      </c>
      <c r="DD27" s="6">
        <v>0</v>
      </c>
      <c r="DE27" s="4">
        <v>0</v>
      </c>
      <c r="DF27" s="9">
        <v>0</v>
      </c>
      <c r="DG27" s="6">
        <v>0</v>
      </c>
      <c r="DH27" s="4">
        <v>0</v>
      </c>
      <c r="DI27" s="9">
        <v>0</v>
      </c>
      <c r="DJ27" s="6">
        <v>0</v>
      </c>
      <c r="DK27" s="4">
        <v>0</v>
      </c>
      <c r="DL27" s="9">
        <v>0</v>
      </c>
      <c r="DM27" s="6">
        <v>0</v>
      </c>
      <c r="DN27" s="4">
        <v>0</v>
      </c>
      <c r="DO27" s="9">
        <v>0</v>
      </c>
      <c r="DP27" s="6">
        <v>0</v>
      </c>
      <c r="DQ27" s="4">
        <v>0</v>
      </c>
      <c r="DR27" s="9">
        <v>0</v>
      </c>
      <c r="DS27" s="6">
        <v>0</v>
      </c>
      <c r="DT27" s="4">
        <v>0</v>
      </c>
      <c r="DU27" s="9">
        <v>0</v>
      </c>
      <c r="DV27" s="6">
        <v>0</v>
      </c>
      <c r="DW27" s="4">
        <v>0</v>
      </c>
      <c r="DX27" s="9">
        <v>0</v>
      </c>
      <c r="DY27" s="6">
        <v>0</v>
      </c>
      <c r="DZ27" s="4">
        <v>0</v>
      </c>
      <c r="EA27" s="9">
        <v>0</v>
      </c>
      <c r="EB27" s="6">
        <v>0</v>
      </c>
      <c r="EC27" s="4">
        <v>0</v>
      </c>
      <c r="ED27" s="9">
        <v>0</v>
      </c>
      <c r="EE27" s="6">
        <v>0</v>
      </c>
      <c r="EF27" s="4">
        <v>0</v>
      </c>
      <c r="EG27" s="9">
        <v>0</v>
      </c>
      <c r="EH27" s="6">
        <v>0</v>
      </c>
      <c r="EI27" s="4">
        <v>0</v>
      </c>
      <c r="EJ27" s="9">
        <v>0</v>
      </c>
      <c r="EK27" s="6">
        <v>0</v>
      </c>
      <c r="EL27" s="4">
        <v>0</v>
      </c>
      <c r="EM27" s="9">
        <v>0</v>
      </c>
      <c r="EN27" s="6">
        <v>0</v>
      </c>
      <c r="EO27" s="4">
        <v>0</v>
      </c>
      <c r="EP27" s="9">
        <v>0</v>
      </c>
      <c r="EQ27" s="6">
        <v>0</v>
      </c>
      <c r="ER27" s="4">
        <v>0</v>
      </c>
      <c r="ES27" s="9">
        <v>0</v>
      </c>
      <c r="ET27" s="6">
        <v>0</v>
      </c>
      <c r="EU27" s="4">
        <v>0</v>
      </c>
      <c r="EV27" s="9">
        <v>0</v>
      </c>
      <c r="EW27" s="6">
        <v>0</v>
      </c>
      <c r="EX27" s="4">
        <v>0</v>
      </c>
      <c r="EY27" s="9">
        <v>0</v>
      </c>
      <c r="EZ27" s="6">
        <v>0</v>
      </c>
      <c r="FA27" s="4">
        <v>0</v>
      </c>
      <c r="FB27" s="9">
        <v>0</v>
      </c>
      <c r="FC27" s="6"/>
      <c r="FD27" s="4"/>
      <c r="FE27" s="9"/>
      <c r="FF27" s="6">
        <v>0</v>
      </c>
      <c r="FG27" s="4">
        <v>0</v>
      </c>
      <c r="FH27" s="9">
        <v>0</v>
      </c>
      <c r="FI27" s="6">
        <v>0</v>
      </c>
      <c r="FJ27" s="4">
        <v>0</v>
      </c>
      <c r="FK27" s="9">
        <v>0</v>
      </c>
      <c r="FL27" s="6">
        <f t="shared" si="5"/>
        <v>113</v>
      </c>
      <c r="FM27" s="10">
        <f t="shared" si="6"/>
        <v>694</v>
      </c>
    </row>
    <row r="28" spans="1:169" x14ac:dyDescent="0.3">
      <c r="A28" s="44">
        <v>2005</v>
      </c>
      <c r="B28" s="45" t="s">
        <v>11</v>
      </c>
      <c r="C28" s="6">
        <v>0</v>
      </c>
      <c r="D28" s="4">
        <v>0</v>
      </c>
      <c r="E28" s="9">
        <v>0</v>
      </c>
      <c r="F28" s="6">
        <v>0</v>
      </c>
      <c r="G28" s="4">
        <v>0</v>
      </c>
      <c r="H28" s="9">
        <v>0</v>
      </c>
      <c r="I28" s="6">
        <v>0</v>
      </c>
      <c r="J28" s="4">
        <v>0</v>
      </c>
      <c r="K28" s="9">
        <v>0</v>
      </c>
      <c r="L28" s="6">
        <v>0</v>
      </c>
      <c r="M28" s="4">
        <v>0</v>
      </c>
      <c r="N28" s="9">
        <v>0</v>
      </c>
      <c r="O28" s="6">
        <v>0</v>
      </c>
      <c r="P28" s="4">
        <v>0</v>
      </c>
      <c r="Q28" s="9">
        <v>0</v>
      </c>
      <c r="R28" s="6">
        <v>0</v>
      </c>
      <c r="S28" s="4">
        <v>0</v>
      </c>
      <c r="T28" s="9">
        <v>0</v>
      </c>
      <c r="U28" s="6">
        <v>0</v>
      </c>
      <c r="V28" s="4">
        <v>0</v>
      </c>
      <c r="W28" s="9">
        <v>0</v>
      </c>
      <c r="X28" s="6">
        <v>0</v>
      </c>
      <c r="Y28" s="4">
        <v>0</v>
      </c>
      <c r="Z28" s="9">
        <v>0</v>
      </c>
      <c r="AA28" s="6">
        <v>0</v>
      </c>
      <c r="AB28" s="4">
        <v>0</v>
      </c>
      <c r="AC28" s="9">
        <v>0</v>
      </c>
      <c r="AD28" s="6">
        <v>0</v>
      </c>
      <c r="AE28" s="4">
        <v>14</v>
      </c>
      <c r="AF28" s="9">
        <v>0</v>
      </c>
      <c r="AG28" s="6">
        <v>91</v>
      </c>
      <c r="AH28" s="4">
        <v>539</v>
      </c>
      <c r="AI28" s="9">
        <f t="shared" si="90"/>
        <v>5923.0769230769238</v>
      </c>
      <c r="AJ28" s="6">
        <v>0</v>
      </c>
      <c r="AK28" s="4">
        <v>0</v>
      </c>
      <c r="AL28" s="9">
        <f t="shared" si="86"/>
        <v>0</v>
      </c>
      <c r="AM28" s="6">
        <v>0</v>
      </c>
      <c r="AN28" s="4">
        <v>0</v>
      </c>
      <c r="AO28" s="9">
        <v>0</v>
      </c>
      <c r="AP28" s="6">
        <v>0</v>
      </c>
      <c r="AQ28" s="4">
        <v>0</v>
      </c>
      <c r="AR28" s="9">
        <f t="shared" si="87"/>
        <v>0</v>
      </c>
      <c r="AS28" s="6">
        <v>0</v>
      </c>
      <c r="AT28" s="4">
        <v>0</v>
      </c>
      <c r="AU28" s="9">
        <v>0</v>
      </c>
      <c r="AV28" s="6">
        <v>0</v>
      </c>
      <c r="AW28" s="4">
        <v>0</v>
      </c>
      <c r="AX28" s="9">
        <v>0</v>
      </c>
      <c r="AY28" s="6">
        <v>0</v>
      </c>
      <c r="AZ28" s="4">
        <v>0</v>
      </c>
      <c r="BA28" s="9">
        <v>0</v>
      </c>
      <c r="BB28" s="6">
        <v>0</v>
      </c>
      <c r="BC28" s="4">
        <v>0</v>
      </c>
      <c r="BD28" s="9">
        <v>0</v>
      </c>
      <c r="BE28" s="6">
        <v>0</v>
      </c>
      <c r="BF28" s="4">
        <v>0</v>
      </c>
      <c r="BG28" s="9">
        <v>0</v>
      </c>
      <c r="BH28" s="6">
        <v>0</v>
      </c>
      <c r="BI28" s="4">
        <v>0</v>
      </c>
      <c r="BJ28" s="9">
        <v>0</v>
      </c>
      <c r="BK28" s="6">
        <v>0</v>
      </c>
      <c r="BL28" s="4">
        <v>0</v>
      </c>
      <c r="BM28" s="9">
        <v>0</v>
      </c>
      <c r="BN28" s="6">
        <v>0</v>
      </c>
      <c r="BO28" s="4">
        <v>0</v>
      </c>
      <c r="BP28" s="9">
        <v>0</v>
      </c>
      <c r="BQ28" s="6">
        <v>0</v>
      </c>
      <c r="BR28" s="4">
        <v>0</v>
      </c>
      <c r="BS28" s="9">
        <f t="shared" si="88"/>
        <v>0</v>
      </c>
      <c r="BT28" s="6">
        <v>0</v>
      </c>
      <c r="BU28" s="4">
        <v>0</v>
      </c>
      <c r="BV28" s="9">
        <v>0</v>
      </c>
      <c r="BW28" s="6">
        <v>0</v>
      </c>
      <c r="BX28" s="4">
        <v>0</v>
      </c>
      <c r="BY28" s="9">
        <v>0</v>
      </c>
      <c r="BZ28" s="6">
        <v>0</v>
      </c>
      <c r="CA28" s="4">
        <v>0</v>
      </c>
      <c r="CB28" s="9">
        <v>0</v>
      </c>
      <c r="CC28" s="6">
        <v>87</v>
      </c>
      <c r="CD28" s="4">
        <v>141</v>
      </c>
      <c r="CE28" s="9">
        <f t="shared" si="89"/>
        <v>1620.6896551724137</v>
      </c>
      <c r="CF28" s="6">
        <v>0</v>
      </c>
      <c r="CG28" s="4">
        <v>0</v>
      </c>
      <c r="CH28" s="9">
        <v>0</v>
      </c>
      <c r="CI28" s="6">
        <v>0</v>
      </c>
      <c r="CJ28" s="4">
        <v>0</v>
      </c>
      <c r="CK28" s="9">
        <v>0</v>
      </c>
      <c r="CL28" s="6">
        <v>0</v>
      </c>
      <c r="CM28" s="4">
        <v>0</v>
      </c>
      <c r="CN28" s="9">
        <v>0</v>
      </c>
      <c r="CO28" s="6">
        <v>0</v>
      </c>
      <c r="CP28" s="4">
        <v>0</v>
      </c>
      <c r="CQ28" s="9">
        <v>0</v>
      </c>
      <c r="CR28" s="6">
        <v>0</v>
      </c>
      <c r="CS28" s="4">
        <v>0</v>
      </c>
      <c r="CT28" s="9">
        <v>0</v>
      </c>
      <c r="CU28" s="6">
        <v>0</v>
      </c>
      <c r="CV28" s="4">
        <v>0</v>
      </c>
      <c r="CW28" s="9">
        <v>0</v>
      </c>
      <c r="CX28" s="6">
        <v>0</v>
      </c>
      <c r="CY28" s="4">
        <v>0</v>
      </c>
      <c r="CZ28" s="9">
        <v>0</v>
      </c>
      <c r="DA28" s="6">
        <v>0</v>
      </c>
      <c r="DB28" s="4">
        <v>0</v>
      </c>
      <c r="DC28" s="9">
        <v>0</v>
      </c>
      <c r="DD28" s="6">
        <v>0</v>
      </c>
      <c r="DE28" s="4">
        <v>0</v>
      </c>
      <c r="DF28" s="9">
        <v>0</v>
      </c>
      <c r="DG28" s="6">
        <v>0</v>
      </c>
      <c r="DH28" s="4">
        <v>0</v>
      </c>
      <c r="DI28" s="9">
        <v>0</v>
      </c>
      <c r="DJ28" s="6">
        <v>0</v>
      </c>
      <c r="DK28" s="4">
        <v>0</v>
      </c>
      <c r="DL28" s="9">
        <v>0</v>
      </c>
      <c r="DM28" s="6">
        <v>0</v>
      </c>
      <c r="DN28" s="4">
        <v>0</v>
      </c>
      <c r="DO28" s="9">
        <v>0</v>
      </c>
      <c r="DP28" s="6">
        <v>0</v>
      </c>
      <c r="DQ28" s="4">
        <v>0</v>
      </c>
      <c r="DR28" s="9">
        <v>0</v>
      </c>
      <c r="DS28" s="6">
        <v>0</v>
      </c>
      <c r="DT28" s="4">
        <v>0</v>
      </c>
      <c r="DU28" s="9">
        <v>0</v>
      </c>
      <c r="DV28" s="6">
        <v>0</v>
      </c>
      <c r="DW28" s="4">
        <v>0</v>
      </c>
      <c r="DX28" s="9">
        <v>0</v>
      </c>
      <c r="DY28" s="6">
        <v>0</v>
      </c>
      <c r="DZ28" s="4">
        <v>0</v>
      </c>
      <c r="EA28" s="9">
        <v>0</v>
      </c>
      <c r="EB28" s="6">
        <v>0</v>
      </c>
      <c r="EC28" s="4">
        <v>0</v>
      </c>
      <c r="ED28" s="9">
        <v>0</v>
      </c>
      <c r="EE28" s="6">
        <v>0</v>
      </c>
      <c r="EF28" s="4">
        <v>0</v>
      </c>
      <c r="EG28" s="9">
        <v>0</v>
      </c>
      <c r="EH28" s="6">
        <v>0</v>
      </c>
      <c r="EI28" s="4">
        <v>0</v>
      </c>
      <c r="EJ28" s="9">
        <v>0</v>
      </c>
      <c r="EK28" s="6">
        <v>0</v>
      </c>
      <c r="EL28" s="4">
        <v>0</v>
      </c>
      <c r="EM28" s="9">
        <v>0</v>
      </c>
      <c r="EN28" s="6">
        <v>0</v>
      </c>
      <c r="EO28" s="4">
        <v>0</v>
      </c>
      <c r="EP28" s="9">
        <v>0</v>
      </c>
      <c r="EQ28" s="6">
        <v>0</v>
      </c>
      <c r="ER28" s="4">
        <v>0</v>
      </c>
      <c r="ES28" s="9">
        <v>0</v>
      </c>
      <c r="ET28" s="6">
        <v>0</v>
      </c>
      <c r="EU28" s="4">
        <v>0</v>
      </c>
      <c r="EV28" s="9">
        <v>0</v>
      </c>
      <c r="EW28" s="6">
        <v>0</v>
      </c>
      <c r="EX28" s="4">
        <v>0</v>
      </c>
      <c r="EY28" s="9">
        <v>0</v>
      </c>
      <c r="EZ28" s="6">
        <v>0</v>
      </c>
      <c r="FA28" s="4">
        <v>0</v>
      </c>
      <c r="FB28" s="9">
        <v>0</v>
      </c>
      <c r="FC28" s="6"/>
      <c r="FD28" s="4"/>
      <c r="FE28" s="9"/>
      <c r="FF28" s="6">
        <v>0</v>
      </c>
      <c r="FG28" s="4">
        <v>0</v>
      </c>
      <c r="FH28" s="9">
        <v>0</v>
      </c>
      <c r="FI28" s="6">
        <v>0</v>
      </c>
      <c r="FJ28" s="4">
        <v>0</v>
      </c>
      <c r="FK28" s="9">
        <v>0</v>
      </c>
      <c r="FL28" s="6">
        <f t="shared" si="5"/>
        <v>178</v>
      </c>
      <c r="FM28" s="10">
        <f t="shared" si="6"/>
        <v>694</v>
      </c>
    </row>
    <row r="29" spans="1:169" x14ac:dyDescent="0.3">
      <c r="A29" s="44">
        <v>2005</v>
      </c>
      <c r="B29" s="45" t="s">
        <v>12</v>
      </c>
      <c r="C29" s="6">
        <v>0</v>
      </c>
      <c r="D29" s="4">
        <v>0</v>
      </c>
      <c r="E29" s="9">
        <v>0</v>
      </c>
      <c r="F29" s="6">
        <v>0</v>
      </c>
      <c r="G29" s="4">
        <v>80</v>
      </c>
      <c r="H29" s="9">
        <v>0</v>
      </c>
      <c r="I29" s="6">
        <v>0</v>
      </c>
      <c r="J29" s="4">
        <v>0</v>
      </c>
      <c r="K29" s="9">
        <v>0</v>
      </c>
      <c r="L29" s="6">
        <v>0</v>
      </c>
      <c r="M29" s="4">
        <v>0</v>
      </c>
      <c r="N29" s="9">
        <v>0</v>
      </c>
      <c r="O29" s="6">
        <v>0</v>
      </c>
      <c r="P29" s="4">
        <v>0</v>
      </c>
      <c r="Q29" s="9">
        <v>0</v>
      </c>
      <c r="R29" s="6">
        <v>0</v>
      </c>
      <c r="S29" s="4">
        <v>0</v>
      </c>
      <c r="T29" s="9">
        <v>0</v>
      </c>
      <c r="U29" s="6">
        <v>0</v>
      </c>
      <c r="V29" s="4">
        <v>0</v>
      </c>
      <c r="W29" s="9">
        <v>0</v>
      </c>
      <c r="X29" s="6">
        <v>0</v>
      </c>
      <c r="Y29" s="4">
        <v>0</v>
      </c>
      <c r="Z29" s="9">
        <v>0</v>
      </c>
      <c r="AA29" s="6">
        <v>0</v>
      </c>
      <c r="AB29" s="4">
        <v>0</v>
      </c>
      <c r="AC29" s="9">
        <v>0</v>
      </c>
      <c r="AD29" s="6">
        <v>0</v>
      </c>
      <c r="AE29" s="4">
        <v>0</v>
      </c>
      <c r="AF29" s="9">
        <v>0</v>
      </c>
      <c r="AG29" s="6">
        <v>28</v>
      </c>
      <c r="AH29" s="4">
        <v>240</v>
      </c>
      <c r="AI29" s="9">
        <f t="shared" si="90"/>
        <v>8571.4285714285706</v>
      </c>
      <c r="AJ29" s="6">
        <v>0</v>
      </c>
      <c r="AK29" s="4">
        <v>0</v>
      </c>
      <c r="AL29" s="9">
        <f t="shared" si="86"/>
        <v>0</v>
      </c>
      <c r="AM29" s="6">
        <v>0</v>
      </c>
      <c r="AN29" s="4">
        <v>0</v>
      </c>
      <c r="AO29" s="9">
        <v>0</v>
      </c>
      <c r="AP29" s="6">
        <v>0</v>
      </c>
      <c r="AQ29" s="4">
        <v>0</v>
      </c>
      <c r="AR29" s="9">
        <f t="shared" si="87"/>
        <v>0</v>
      </c>
      <c r="AS29" s="6">
        <v>0</v>
      </c>
      <c r="AT29" s="4">
        <v>0</v>
      </c>
      <c r="AU29" s="9">
        <v>0</v>
      </c>
      <c r="AV29" s="6">
        <v>0</v>
      </c>
      <c r="AW29" s="4">
        <v>0</v>
      </c>
      <c r="AX29" s="9">
        <v>0</v>
      </c>
      <c r="AY29" s="6">
        <v>0</v>
      </c>
      <c r="AZ29" s="4">
        <v>0</v>
      </c>
      <c r="BA29" s="9">
        <v>0</v>
      </c>
      <c r="BB29" s="6">
        <v>0</v>
      </c>
      <c r="BC29" s="4">
        <v>0</v>
      </c>
      <c r="BD29" s="9">
        <v>0</v>
      </c>
      <c r="BE29" s="6">
        <v>0</v>
      </c>
      <c r="BF29" s="4">
        <v>0</v>
      </c>
      <c r="BG29" s="9">
        <v>0</v>
      </c>
      <c r="BH29" s="6">
        <v>0</v>
      </c>
      <c r="BI29" s="4">
        <v>0</v>
      </c>
      <c r="BJ29" s="9">
        <v>0</v>
      </c>
      <c r="BK29" s="6">
        <v>0</v>
      </c>
      <c r="BL29" s="4">
        <v>0</v>
      </c>
      <c r="BM29" s="9">
        <v>0</v>
      </c>
      <c r="BN29" s="6">
        <v>0</v>
      </c>
      <c r="BO29" s="4">
        <v>0</v>
      </c>
      <c r="BP29" s="9">
        <v>0</v>
      </c>
      <c r="BQ29" s="6">
        <v>0</v>
      </c>
      <c r="BR29" s="4">
        <v>0</v>
      </c>
      <c r="BS29" s="9">
        <f t="shared" si="88"/>
        <v>0</v>
      </c>
      <c r="BT29" s="6">
        <v>0</v>
      </c>
      <c r="BU29" s="4">
        <v>0</v>
      </c>
      <c r="BV29" s="9">
        <v>0</v>
      </c>
      <c r="BW29" s="6">
        <v>0</v>
      </c>
      <c r="BX29" s="4">
        <v>0</v>
      </c>
      <c r="BY29" s="9">
        <v>0</v>
      </c>
      <c r="BZ29" s="6">
        <v>0</v>
      </c>
      <c r="CA29" s="4">
        <v>0</v>
      </c>
      <c r="CB29" s="9">
        <v>0</v>
      </c>
      <c r="CC29" s="6">
        <v>96</v>
      </c>
      <c r="CD29" s="4">
        <v>152</v>
      </c>
      <c r="CE29" s="9">
        <f t="shared" si="89"/>
        <v>1583.3333333333333</v>
      </c>
      <c r="CF29" s="6">
        <v>0</v>
      </c>
      <c r="CG29" s="4">
        <v>0</v>
      </c>
      <c r="CH29" s="9">
        <v>0</v>
      </c>
      <c r="CI29" s="6">
        <v>0</v>
      </c>
      <c r="CJ29" s="4">
        <v>0</v>
      </c>
      <c r="CK29" s="9">
        <v>0</v>
      </c>
      <c r="CL29" s="6">
        <v>0</v>
      </c>
      <c r="CM29" s="4">
        <v>0</v>
      </c>
      <c r="CN29" s="9">
        <v>0</v>
      </c>
      <c r="CO29" s="6">
        <v>0</v>
      </c>
      <c r="CP29" s="4">
        <v>0</v>
      </c>
      <c r="CQ29" s="9">
        <v>0</v>
      </c>
      <c r="CR29" s="6">
        <v>0</v>
      </c>
      <c r="CS29" s="4">
        <v>0</v>
      </c>
      <c r="CT29" s="9">
        <v>0</v>
      </c>
      <c r="CU29" s="6">
        <v>0</v>
      </c>
      <c r="CV29" s="4">
        <v>0</v>
      </c>
      <c r="CW29" s="9">
        <v>0</v>
      </c>
      <c r="CX29" s="6">
        <v>0</v>
      </c>
      <c r="CY29" s="4">
        <v>0</v>
      </c>
      <c r="CZ29" s="9">
        <v>0</v>
      </c>
      <c r="DA29" s="6">
        <v>0</v>
      </c>
      <c r="DB29" s="4">
        <v>0</v>
      </c>
      <c r="DC29" s="9">
        <v>0</v>
      </c>
      <c r="DD29" s="6">
        <v>0</v>
      </c>
      <c r="DE29" s="4">
        <v>0</v>
      </c>
      <c r="DF29" s="9">
        <v>0</v>
      </c>
      <c r="DG29" s="6">
        <v>0</v>
      </c>
      <c r="DH29" s="4">
        <v>0</v>
      </c>
      <c r="DI29" s="9">
        <v>0</v>
      </c>
      <c r="DJ29" s="6">
        <v>0</v>
      </c>
      <c r="DK29" s="4">
        <v>0</v>
      </c>
      <c r="DL29" s="9">
        <v>0</v>
      </c>
      <c r="DM29" s="6">
        <v>0</v>
      </c>
      <c r="DN29" s="4">
        <v>0</v>
      </c>
      <c r="DO29" s="9">
        <v>0</v>
      </c>
      <c r="DP29" s="6">
        <v>0</v>
      </c>
      <c r="DQ29" s="4">
        <v>0</v>
      </c>
      <c r="DR29" s="9">
        <v>0</v>
      </c>
      <c r="DS29" s="6">
        <v>0</v>
      </c>
      <c r="DT29" s="4">
        <v>0</v>
      </c>
      <c r="DU29" s="9">
        <v>0</v>
      </c>
      <c r="DV29" s="6">
        <v>0</v>
      </c>
      <c r="DW29" s="4">
        <v>0</v>
      </c>
      <c r="DX29" s="9">
        <v>0</v>
      </c>
      <c r="DY29" s="6">
        <v>0</v>
      </c>
      <c r="DZ29" s="4">
        <v>0</v>
      </c>
      <c r="EA29" s="9">
        <v>0</v>
      </c>
      <c r="EB29" s="6">
        <v>0</v>
      </c>
      <c r="EC29" s="4">
        <v>0</v>
      </c>
      <c r="ED29" s="9">
        <v>0</v>
      </c>
      <c r="EE29" s="6">
        <v>0</v>
      </c>
      <c r="EF29" s="4">
        <v>0</v>
      </c>
      <c r="EG29" s="9">
        <v>0</v>
      </c>
      <c r="EH29" s="6">
        <v>0</v>
      </c>
      <c r="EI29" s="4">
        <v>0</v>
      </c>
      <c r="EJ29" s="9">
        <v>0</v>
      </c>
      <c r="EK29" s="6">
        <v>0</v>
      </c>
      <c r="EL29" s="4">
        <v>0</v>
      </c>
      <c r="EM29" s="9">
        <v>0</v>
      </c>
      <c r="EN29" s="6">
        <v>0</v>
      </c>
      <c r="EO29" s="4">
        <v>0</v>
      </c>
      <c r="EP29" s="9">
        <v>0</v>
      </c>
      <c r="EQ29" s="6">
        <v>0</v>
      </c>
      <c r="ER29" s="4">
        <v>0</v>
      </c>
      <c r="ES29" s="9">
        <v>0</v>
      </c>
      <c r="ET29" s="6">
        <v>0</v>
      </c>
      <c r="EU29" s="4">
        <v>0</v>
      </c>
      <c r="EV29" s="9">
        <v>0</v>
      </c>
      <c r="EW29" s="6">
        <v>0</v>
      </c>
      <c r="EX29" s="4">
        <v>0</v>
      </c>
      <c r="EY29" s="9">
        <v>0</v>
      </c>
      <c r="EZ29" s="6">
        <v>0</v>
      </c>
      <c r="FA29" s="4">
        <v>0</v>
      </c>
      <c r="FB29" s="9">
        <v>0</v>
      </c>
      <c r="FC29" s="6"/>
      <c r="FD29" s="4"/>
      <c r="FE29" s="9"/>
      <c r="FF29" s="6">
        <v>0</v>
      </c>
      <c r="FG29" s="4">
        <v>0</v>
      </c>
      <c r="FH29" s="9">
        <v>0</v>
      </c>
      <c r="FI29" s="6">
        <v>0</v>
      </c>
      <c r="FJ29" s="4">
        <v>0</v>
      </c>
      <c r="FK29" s="9">
        <v>0</v>
      </c>
      <c r="FL29" s="6">
        <f t="shared" si="5"/>
        <v>124</v>
      </c>
      <c r="FM29" s="10">
        <f t="shared" si="6"/>
        <v>472</v>
      </c>
    </row>
    <row r="30" spans="1:169" x14ac:dyDescent="0.3">
      <c r="A30" s="44">
        <v>2005</v>
      </c>
      <c r="B30" s="45" t="s">
        <v>13</v>
      </c>
      <c r="C30" s="6">
        <v>0</v>
      </c>
      <c r="D30" s="4">
        <v>0</v>
      </c>
      <c r="E30" s="9">
        <v>0</v>
      </c>
      <c r="F30" s="6">
        <v>1</v>
      </c>
      <c r="G30" s="4">
        <v>267</v>
      </c>
      <c r="H30" s="9">
        <f t="shared" si="93"/>
        <v>267000</v>
      </c>
      <c r="I30" s="6">
        <v>0</v>
      </c>
      <c r="J30" s="4">
        <v>0</v>
      </c>
      <c r="K30" s="9">
        <v>0</v>
      </c>
      <c r="L30" s="6">
        <v>0</v>
      </c>
      <c r="M30" s="4">
        <v>0</v>
      </c>
      <c r="N30" s="9">
        <v>0</v>
      </c>
      <c r="O30" s="6">
        <v>0</v>
      </c>
      <c r="P30" s="4">
        <v>0</v>
      </c>
      <c r="Q30" s="9">
        <v>0</v>
      </c>
      <c r="R30" s="6">
        <v>0</v>
      </c>
      <c r="S30" s="4">
        <v>0</v>
      </c>
      <c r="T30" s="9">
        <v>0</v>
      </c>
      <c r="U30" s="6">
        <v>0</v>
      </c>
      <c r="V30" s="4">
        <v>0</v>
      </c>
      <c r="W30" s="9">
        <v>0</v>
      </c>
      <c r="X30" s="6">
        <v>0</v>
      </c>
      <c r="Y30" s="4">
        <v>0</v>
      </c>
      <c r="Z30" s="9">
        <v>0</v>
      </c>
      <c r="AA30" s="6">
        <v>0</v>
      </c>
      <c r="AB30" s="4">
        <v>0</v>
      </c>
      <c r="AC30" s="9">
        <v>0</v>
      </c>
      <c r="AD30" s="6">
        <v>0</v>
      </c>
      <c r="AE30" s="4">
        <v>0</v>
      </c>
      <c r="AF30" s="9">
        <v>0</v>
      </c>
      <c r="AG30" s="6">
        <v>61</v>
      </c>
      <c r="AH30" s="4">
        <v>362</v>
      </c>
      <c r="AI30" s="9">
        <f t="shared" si="90"/>
        <v>5934.4262295081962</v>
      </c>
      <c r="AJ30" s="6">
        <v>0</v>
      </c>
      <c r="AK30" s="4">
        <v>0</v>
      </c>
      <c r="AL30" s="9">
        <f t="shared" si="86"/>
        <v>0</v>
      </c>
      <c r="AM30" s="6">
        <v>0</v>
      </c>
      <c r="AN30" s="4">
        <v>0</v>
      </c>
      <c r="AO30" s="9">
        <v>0</v>
      </c>
      <c r="AP30" s="6">
        <v>0</v>
      </c>
      <c r="AQ30" s="4">
        <v>0</v>
      </c>
      <c r="AR30" s="9">
        <f t="shared" si="87"/>
        <v>0</v>
      </c>
      <c r="AS30" s="6">
        <v>0</v>
      </c>
      <c r="AT30" s="4">
        <v>0</v>
      </c>
      <c r="AU30" s="9">
        <v>0</v>
      </c>
      <c r="AV30" s="6">
        <v>0</v>
      </c>
      <c r="AW30" s="4">
        <v>0</v>
      </c>
      <c r="AX30" s="9">
        <v>0</v>
      </c>
      <c r="AY30" s="6">
        <v>0</v>
      </c>
      <c r="AZ30" s="4">
        <v>1</v>
      </c>
      <c r="BA30" s="9">
        <v>0</v>
      </c>
      <c r="BB30" s="6">
        <v>0</v>
      </c>
      <c r="BC30" s="4">
        <v>0</v>
      </c>
      <c r="BD30" s="9">
        <v>0</v>
      </c>
      <c r="BE30" s="6">
        <v>0</v>
      </c>
      <c r="BF30" s="4">
        <v>0</v>
      </c>
      <c r="BG30" s="9">
        <v>0</v>
      </c>
      <c r="BH30" s="6">
        <v>0</v>
      </c>
      <c r="BI30" s="4">
        <v>0</v>
      </c>
      <c r="BJ30" s="9">
        <v>0</v>
      </c>
      <c r="BK30" s="6">
        <v>0</v>
      </c>
      <c r="BL30" s="4">
        <v>0</v>
      </c>
      <c r="BM30" s="9">
        <v>0</v>
      </c>
      <c r="BN30" s="6">
        <v>0</v>
      </c>
      <c r="BO30" s="4">
        <v>0</v>
      </c>
      <c r="BP30" s="9">
        <v>0</v>
      </c>
      <c r="BQ30" s="6">
        <v>0</v>
      </c>
      <c r="BR30" s="4">
        <v>0</v>
      </c>
      <c r="BS30" s="9">
        <f t="shared" si="88"/>
        <v>0</v>
      </c>
      <c r="BT30" s="6">
        <v>0</v>
      </c>
      <c r="BU30" s="4">
        <v>0</v>
      </c>
      <c r="BV30" s="9">
        <v>0</v>
      </c>
      <c r="BW30" s="6">
        <v>0</v>
      </c>
      <c r="BX30" s="4">
        <v>0</v>
      </c>
      <c r="BY30" s="9">
        <v>0</v>
      </c>
      <c r="BZ30" s="6">
        <v>0</v>
      </c>
      <c r="CA30" s="4">
        <v>0</v>
      </c>
      <c r="CB30" s="9">
        <v>0</v>
      </c>
      <c r="CC30" s="6">
        <v>0</v>
      </c>
      <c r="CD30" s="4">
        <v>0</v>
      </c>
      <c r="CE30" s="9">
        <v>0</v>
      </c>
      <c r="CF30" s="6">
        <v>0</v>
      </c>
      <c r="CG30" s="4">
        <v>0</v>
      </c>
      <c r="CH30" s="9">
        <v>0</v>
      </c>
      <c r="CI30" s="6">
        <v>0</v>
      </c>
      <c r="CJ30" s="4">
        <v>0</v>
      </c>
      <c r="CK30" s="9">
        <v>0</v>
      </c>
      <c r="CL30" s="6">
        <v>0</v>
      </c>
      <c r="CM30" s="4">
        <v>0</v>
      </c>
      <c r="CN30" s="9">
        <v>0</v>
      </c>
      <c r="CO30" s="6">
        <v>0</v>
      </c>
      <c r="CP30" s="4">
        <v>0</v>
      </c>
      <c r="CQ30" s="9">
        <v>0</v>
      </c>
      <c r="CR30" s="6">
        <v>0</v>
      </c>
      <c r="CS30" s="4">
        <v>0</v>
      </c>
      <c r="CT30" s="9">
        <v>0</v>
      </c>
      <c r="CU30" s="6">
        <v>0</v>
      </c>
      <c r="CV30" s="4">
        <v>0</v>
      </c>
      <c r="CW30" s="9">
        <v>0</v>
      </c>
      <c r="CX30" s="6">
        <v>0</v>
      </c>
      <c r="CY30" s="4">
        <v>0</v>
      </c>
      <c r="CZ30" s="9">
        <v>0</v>
      </c>
      <c r="DA30" s="6">
        <v>0</v>
      </c>
      <c r="DB30" s="4">
        <v>0</v>
      </c>
      <c r="DC30" s="9">
        <v>0</v>
      </c>
      <c r="DD30" s="6">
        <v>0</v>
      </c>
      <c r="DE30" s="4">
        <v>0</v>
      </c>
      <c r="DF30" s="9">
        <v>0</v>
      </c>
      <c r="DG30" s="6">
        <v>0</v>
      </c>
      <c r="DH30" s="4">
        <v>0</v>
      </c>
      <c r="DI30" s="9">
        <v>0</v>
      </c>
      <c r="DJ30" s="6">
        <v>0</v>
      </c>
      <c r="DK30" s="4">
        <v>0</v>
      </c>
      <c r="DL30" s="9">
        <v>0</v>
      </c>
      <c r="DM30" s="6">
        <v>0</v>
      </c>
      <c r="DN30" s="4">
        <v>0</v>
      </c>
      <c r="DO30" s="9">
        <v>0</v>
      </c>
      <c r="DP30" s="6">
        <v>0</v>
      </c>
      <c r="DQ30" s="4">
        <v>0</v>
      </c>
      <c r="DR30" s="9">
        <v>0</v>
      </c>
      <c r="DS30" s="6">
        <v>0</v>
      </c>
      <c r="DT30" s="4">
        <v>0</v>
      </c>
      <c r="DU30" s="9">
        <v>0</v>
      </c>
      <c r="DV30" s="6">
        <v>0</v>
      </c>
      <c r="DW30" s="4">
        <v>0</v>
      </c>
      <c r="DX30" s="9">
        <v>0</v>
      </c>
      <c r="DY30" s="6">
        <v>0</v>
      </c>
      <c r="DZ30" s="4">
        <v>0</v>
      </c>
      <c r="EA30" s="9">
        <v>0</v>
      </c>
      <c r="EB30" s="6">
        <v>0</v>
      </c>
      <c r="EC30" s="4">
        <v>0</v>
      </c>
      <c r="ED30" s="9">
        <v>0</v>
      </c>
      <c r="EE30" s="6">
        <v>0</v>
      </c>
      <c r="EF30" s="4">
        <v>0</v>
      </c>
      <c r="EG30" s="9">
        <v>0</v>
      </c>
      <c r="EH30" s="6">
        <v>0</v>
      </c>
      <c r="EI30" s="4">
        <v>0</v>
      </c>
      <c r="EJ30" s="9">
        <v>0</v>
      </c>
      <c r="EK30" s="6">
        <v>0</v>
      </c>
      <c r="EL30" s="4">
        <v>0</v>
      </c>
      <c r="EM30" s="9">
        <v>0</v>
      </c>
      <c r="EN30" s="6">
        <v>0</v>
      </c>
      <c r="EO30" s="4">
        <v>0</v>
      </c>
      <c r="EP30" s="9">
        <v>0</v>
      </c>
      <c r="EQ30" s="6">
        <v>0</v>
      </c>
      <c r="ER30" s="4">
        <v>0</v>
      </c>
      <c r="ES30" s="9">
        <v>0</v>
      </c>
      <c r="ET30" s="6">
        <v>0</v>
      </c>
      <c r="EU30" s="4">
        <v>0</v>
      </c>
      <c r="EV30" s="9">
        <v>0</v>
      </c>
      <c r="EW30" s="6">
        <v>0</v>
      </c>
      <c r="EX30" s="4">
        <v>0</v>
      </c>
      <c r="EY30" s="9">
        <v>0</v>
      </c>
      <c r="EZ30" s="6">
        <v>0</v>
      </c>
      <c r="FA30" s="4">
        <v>0</v>
      </c>
      <c r="FB30" s="9">
        <v>0</v>
      </c>
      <c r="FC30" s="6"/>
      <c r="FD30" s="4"/>
      <c r="FE30" s="9"/>
      <c r="FF30" s="6">
        <v>0</v>
      </c>
      <c r="FG30" s="4">
        <v>0</v>
      </c>
      <c r="FH30" s="9">
        <v>0</v>
      </c>
      <c r="FI30" s="6">
        <v>0</v>
      </c>
      <c r="FJ30" s="4">
        <v>0</v>
      </c>
      <c r="FK30" s="9">
        <v>0</v>
      </c>
      <c r="FL30" s="6">
        <f t="shared" si="5"/>
        <v>62</v>
      </c>
      <c r="FM30" s="10">
        <f t="shared" si="6"/>
        <v>630</v>
      </c>
    </row>
    <row r="31" spans="1:169" ht="15" thickBot="1" x14ac:dyDescent="0.35">
      <c r="A31" s="53"/>
      <c r="B31" s="54" t="s">
        <v>14</v>
      </c>
      <c r="C31" s="32">
        <f>SUM(C19:C30)</f>
        <v>0</v>
      </c>
      <c r="D31" s="31">
        <f>SUM(D19:D30)</f>
        <v>13</v>
      </c>
      <c r="E31" s="56"/>
      <c r="F31" s="32">
        <f>SUM(F19:F30)</f>
        <v>11</v>
      </c>
      <c r="G31" s="31">
        <f>SUM(G19:G30)</f>
        <v>638</v>
      </c>
      <c r="H31" s="56"/>
      <c r="I31" s="32">
        <f>SUM(I19:I30)</f>
        <v>0</v>
      </c>
      <c r="J31" s="31">
        <f>SUM(J19:J30)</f>
        <v>0</v>
      </c>
      <c r="K31" s="56"/>
      <c r="L31" s="32">
        <f t="shared" ref="L31" si="94">SUM(L19:L30)</f>
        <v>1</v>
      </c>
      <c r="M31" s="31">
        <f t="shared" ref="M31" si="95">SUM(M19:M30)</f>
        <v>3</v>
      </c>
      <c r="N31" s="56"/>
      <c r="O31" s="32">
        <f t="shared" ref="O31:P31" si="96">SUM(O19:O30)</f>
        <v>0</v>
      </c>
      <c r="P31" s="31">
        <f t="shared" si="96"/>
        <v>0</v>
      </c>
      <c r="Q31" s="56"/>
      <c r="R31" s="32">
        <f t="shared" ref="R31:S31" si="97">SUM(R19:R30)</f>
        <v>0</v>
      </c>
      <c r="S31" s="31">
        <f t="shared" si="97"/>
        <v>0</v>
      </c>
      <c r="T31" s="56"/>
      <c r="U31" s="32">
        <f t="shared" ref="U31:V31" si="98">SUM(U19:U30)</f>
        <v>0</v>
      </c>
      <c r="V31" s="31">
        <f t="shared" si="98"/>
        <v>0</v>
      </c>
      <c r="W31" s="56"/>
      <c r="X31" s="32">
        <f t="shared" ref="X31" si="99">SUM(X19:X30)</f>
        <v>0</v>
      </c>
      <c r="Y31" s="31">
        <f t="shared" ref="Y31" si="100">SUM(Y19:Y30)</f>
        <v>0</v>
      </c>
      <c r="Z31" s="56"/>
      <c r="AA31" s="32">
        <f t="shared" ref="AA31" si="101">SUM(AA19:AA30)</f>
        <v>0</v>
      </c>
      <c r="AB31" s="31">
        <f t="shared" ref="AB31" si="102">SUM(AB19:AB30)</f>
        <v>0</v>
      </c>
      <c r="AC31" s="56"/>
      <c r="AD31" s="32">
        <f t="shared" ref="AD31" si="103">SUM(AD19:AD30)</f>
        <v>0</v>
      </c>
      <c r="AE31" s="31">
        <f t="shared" ref="AE31" si="104">SUM(AE19:AE30)</f>
        <v>14</v>
      </c>
      <c r="AF31" s="56"/>
      <c r="AG31" s="32">
        <f t="shared" ref="AG31" si="105">SUM(AG19:AG30)</f>
        <v>443</v>
      </c>
      <c r="AH31" s="31">
        <f t="shared" ref="AH31" si="106">SUM(AH19:AH30)</f>
        <v>2831</v>
      </c>
      <c r="AI31" s="56"/>
      <c r="AJ31" s="32">
        <f t="shared" ref="AJ31:AK31" si="107">SUM(AJ19:AJ30)</f>
        <v>0</v>
      </c>
      <c r="AK31" s="31">
        <f t="shared" si="107"/>
        <v>0</v>
      </c>
      <c r="AL31" s="56"/>
      <c r="AM31" s="32">
        <f t="shared" ref="AM31" si="108">SUM(AM19:AM30)</f>
        <v>0</v>
      </c>
      <c r="AN31" s="31">
        <f t="shared" ref="AN31" si="109">SUM(AN19:AN30)</f>
        <v>0</v>
      </c>
      <c r="AO31" s="56"/>
      <c r="AP31" s="32">
        <f t="shared" ref="AP31:AQ31" si="110">SUM(AP19:AP30)</f>
        <v>0</v>
      </c>
      <c r="AQ31" s="31">
        <f t="shared" si="110"/>
        <v>0</v>
      </c>
      <c r="AR31" s="56"/>
      <c r="AS31" s="32">
        <f t="shared" ref="AS31" si="111">SUM(AS19:AS30)</f>
        <v>0</v>
      </c>
      <c r="AT31" s="31">
        <f t="shared" ref="AT31" si="112">SUM(AT19:AT30)</f>
        <v>0</v>
      </c>
      <c r="AU31" s="56"/>
      <c r="AV31" s="32">
        <f t="shared" ref="AV31" si="113">SUM(AV19:AV30)</f>
        <v>0</v>
      </c>
      <c r="AW31" s="31">
        <f t="shared" ref="AW31" si="114">SUM(AW19:AW30)</f>
        <v>22</v>
      </c>
      <c r="AX31" s="56"/>
      <c r="AY31" s="32">
        <f t="shared" ref="AY31" si="115">SUM(AY19:AY30)</f>
        <v>0</v>
      </c>
      <c r="AZ31" s="31">
        <f t="shared" ref="AZ31" si="116">SUM(AZ19:AZ30)</f>
        <v>2</v>
      </c>
      <c r="BA31" s="56"/>
      <c r="BB31" s="32">
        <f t="shared" ref="BB31" si="117">SUM(BB19:BB30)</f>
        <v>0</v>
      </c>
      <c r="BC31" s="31">
        <f t="shared" ref="BC31" si="118">SUM(BC19:BC30)</f>
        <v>0</v>
      </c>
      <c r="BD31" s="56"/>
      <c r="BE31" s="32">
        <f t="shared" ref="BE31" si="119">SUM(BE19:BE30)</f>
        <v>0</v>
      </c>
      <c r="BF31" s="31">
        <f t="shared" ref="BF31" si="120">SUM(BF19:BF30)</f>
        <v>0</v>
      </c>
      <c r="BG31" s="56"/>
      <c r="BH31" s="32">
        <f>SUM(BH19:BH30)</f>
        <v>18</v>
      </c>
      <c r="BI31" s="31">
        <f>SUM(BI19:BI30)</f>
        <v>114</v>
      </c>
      <c r="BJ31" s="56"/>
      <c r="BK31" s="32">
        <f t="shared" ref="BK31:BL31" si="121">SUM(BK19:BK30)</f>
        <v>0</v>
      </c>
      <c r="BL31" s="31">
        <f t="shared" si="121"/>
        <v>0</v>
      </c>
      <c r="BM31" s="56"/>
      <c r="BN31" s="32">
        <f t="shared" ref="BN31" si="122">SUM(BN19:BN30)</f>
        <v>0</v>
      </c>
      <c r="BO31" s="31">
        <f t="shared" ref="BO31" si="123">SUM(BO19:BO30)</f>
        <v>0</v>
      </c>
      <c r="BP31" s="56"/>
      <c r="BQ31" s="32">
        <f t="shared" ref="BQ31:BR31" si="124">SUM(BQ19:BQ30)</f>
        <v>0</v>
      </c>
      <c r="BR31" s="31">
        <f t="shared" si="124"/>
        <v>0</v>
      </c>
      <c r="BS31" s="56"/>
      <c r="BT31" s="32">
        <f t="shared" ref="BT31" si="125">SUM(BT19:BT30)</f>
        <v>0</v>
      </c>
      <c r="BU31" s="31">
        <f t="shared" ref="BU31" si="126">SUM(BU19:BU30)</f>
        <v>0</v>
      </c>
      <c r="BV31" s="56"/>
      <c r="BW31" s="32">
        <f t="shared" ref="BW31:BX31" si="127">SUM(BW19:BW30)</f>
        <v>0</v>
      </c>
      <c r="BX31" s="31">
        <f t="shared" si="127"/>
        <v>0</v>
      </c>
      <c r="BY31" s="56"/>
      <c r="BZ31" s="32">
        <f t="shared" ref="BZ31:CA31" si="128">SUM(BZ19:BZ30)</f>
        <v>0</v>
      </c>
      <c r="CA31" s="31">
        <f t="shared" si="128"/>
        <v>0</v>
      </c>
      <c r="CB31" s="56"/>
      <c r="CC31" s="32">
        <f t="shared" ref="CC31" si="129">SUM(CC19:CC30)</f>
        <v>399</v>
      </c>
      <c r="CD31" s="31">
        <f t="shared" ref="CD31" si="130">SUM(CD19:CD30)</f>
        <v>665</v>
      </c>
      <c r="CE31" s="56"/>
      <c r="CF31" s="32">
        <f t="shared" ref="CF31" si="131">SUM(CF19:CF30)</f>
        <v>0</v>
      </c>
      <c r="CG31" s="31">
        <f t="shared" ref="CG31" si="132">SUM(CG19:CG30)</f>
        <v>0</v>
      </c>
      <c r="CH31" s="56"/>
      <c r="CI31" s="32">
        <f t="shared" ref="CI31" si="133">SUM(CI19:CI30)</f>
        <v>0</v>
      </c>
      <c r="CJ31" s="31">
        <f t="shared" ref="CJ31" si="134">SUM(CJ19:CJ30)</f>
        <v>0</v>
      </c>
      <c r="CK31" s="56"/>
      <c r="CL31" s="32">
        <f t="shared" ref="CL31" si="135">SUM(CL19:CL30)</f>
        <v>0</v>
      </c>
      <c r="CM31" s="31">
        <f t="shared" ref="CM31" si="136">SUM(CM19:CM30)</f>
        <v>0</v>
      </c>
      <c r="CN31" s="56"/>
      <c r="CO31" s="32">
        <f t="shared" ref="CO31:CP31" si="137">SUM(CO19:CO30)</f>
        <v>0</v>
      </c>
      <c r="CP31" s="31">
        <f t="shared" si="137"/>
        <v>0</v>
      </c>
      <c r="CQ31" s="56"/>
      <c r="CR31" s="32">
        <f t="shared" ref="CR31:CS31" si="138">SUM(CR19:CR30)</f>
        <v>0</v>
      </c>
      <c r="CS31" s="31">
        <f t="shared" si="138"/>
        <v>0</v>
      </c>
      <c r="CT31" s="56"/>
      <c r="CU31" s="32">
        <f t="shared" ref="CU31:CV31" si="139">SUM(CU19:CU30)</f>
        <v>0</v>
      </c>
      <c r="CV31" s="31">
        <f t="shared" si="139"/>
        <v>0</v>
      </c>
      <c r="CW31" s="56"/>
      <c r="CX31" s="32">
        <f t="shared" ref="CX31" si="140">SUM(CX19:CX30)</f>
        <v>0</v>
      </c>
      <c r="CY31" s="31">
        <f t="shared" ref="CY31" si="141">SUM(CY19:CY30)</f>
        <v>0</v>
      </c>
      <c r="CZ31" s="56"/>
      <c r="DA31" s="32">
        <f t="shared" ref="DA31" si="142">SUM(DA19:DA30)</f>
        <v>0</v>
      </c>
      <c r="DB31" s="31">
        <f t="shared" ref="DB31" si="143">SUM(DB19:DB30)</f>
        <v>0</v>
      </c>
      <c r="DC31" s="56"/>
      <c r="DD31" s="32">
        <f t="shared" ref="DD31" si="144">SUM(DD19:DD30)</f>
        <v>0</v>
      </c>
      <c r="DE31" s="31">
        <f t="shared" ref="DE31" si="145">SUM(DE19:DE30)</f>
        <v>0</v>
      </c>
      <c r="DF31" s="56"/>
      <c r="DG31" s="32">
        <f t="shared" ref="DG31" si="146">SUM(DG19:DG30)</f>
        <v>0</v>
      </c>
      <c r="DH31" s="31">
        <f t="shared" ref="DH31" si="147">SUM(DH19:DH30)</f>
        <v>0</v>
      </c>
      <c r="DI31" s="56"/>
      <c r="DJ31" s="32">
        <f t="shared" ref="DJ31:DK31" si="148">SUM(DJ19:DJ30)</f>
        <v>0</v>
      </c>
      <c r="DK31" s="31">
        <f t="shared" si="148"/>
        <v>0</v>
      </c>
      <c r="DL31" s="56"/>
      <c r="DM31" s="32">
        <f t="shared" ref="DM31:DN31" si="149">SUM(DM19:DM30)</f>
        <v>0</v>
      </c>
      <c r="DN31" s="31">
        <f t="shared" si="149"/>
        <v>0</v>
      </c>
      <c r="DO31" s="56"/>
      <c r="DP31" s="32">
        <f t="shared" ref="DP31" si="150">SUM(DP19:DP30)</f>
        <v>0</v>
      </c>
      <c r="DQ31" s="31">
        <f t="shared" ref="DQ31" si="151">SUM(DQ19:DQ30)</f>
        <v>0</v>
      </c>
      <c r="DR31" s="56"/>
      <c r="DS31" s="32">
        <f t="shared" ref="DS31:DT31" si="152">SUM(DS19:DS30)</f>
        <v>0</v>
      </c>
      <c r="DT31" s="31">
        <f t="shared" si="152"/>
        <v>0</v>
      </c>
      <c r="DU31" s="56"/>
      <c r="DV31" s="32">
        <f t="shared" ref="DV31" si="153">SUM(DV19:DV30)</f>
        <v>0</v>
      </c>
      <c r="DW31" s="31">
        <f t="shared" ref="DW31" si="154">SUM(DW19:DW30)</f>
        <v>1</v>
      </c>
      <c r="DX31" s="56"/>
      <c r="DY31" s="32">
        <f t="shared" ref="DY31:DZ31" si="155">SUM(DY19:DY30)</f>
        <v>0</v>
      </c>
      <c r="DZ31" s="31">
        <f t="shared" si="155"/>
        <v>0</v>
      </c>
      <c r="EA31" s="56"/>
      <c r="EB31" s="32">
        <f t="shared" ref="EB31:EC31" si="156">SUM(EB19:EB30)</f>
        <v>0</v>
      </c>
      <c r="EC31" s="31">
        <f t="shared" si="156"/>
        <v>0</v>
      </c>
      <c r="ED31" s="56"/>
      <c r="EE31" s="32">
        <f t="shared" ref="EE31" si="157">SUM(EE19:EE30)</f>
        <v>0</v>
      </c>
      <c r="EF31" s="31">
        <f t="shared" ref="EF31" si="158">SUM(EF19:EF30)</f>
        <v>0</v>
      </c>
      <c r="EG31" s="56"/>
      <c r="EH31" s="32">
        <f t="shared" ref="EH31" si="159">SUM(EH19:EH30)</f>
        <v>0</v>
      </c>
      <c r="EI31" s="31">
        <f t="shared" ref="EI31" si="160">SUM(EI19:EI30)</f>
        <v>0</v>
      </c>
      <c r="EJ31" s="56"/>
      <c r="EK31" s="32">
        <f t="shared" ref="EK31:EL31" si="161">SUM(EK19:EK30)</f>
        <v>0</v>
      </c>
      <c r="EL31" s="31">
        <f t="shared" si="161"/>
        <v>0</v>
      </c>
      <c r="EM31" s="56"/>
      <c r="EN31" s="32">
        <f t="shared" ref="EN31:EO31" si="162">SUM(EN19:EN30)</f>
        <v>0</v>
      </c>
      <c r="EO31" s="31">
        <f t="shared" si="162"/>
        <v>0</v>
      </c>
      <c r="EP31" s="56"/>
      <c r="EQ31" s="32">
        <f t="shared" ref="EQ31:ER31" si="163">SUM(EQ19:EQ30)</f>
        <v>0</v>
      </c>
      <c r="ER31" s="31">
        <f t="shared" si="163"/>
        <v>0</v>
      </c>
      <c r="ES31" s="56"/>
      <c r="ET31" s="32">
        <f t="shared" ref="ET31:EU31" si="164">SUM(ET19:ET30)</f>
        <v>0</v>
      </c>
      <c r="EU31" s="31">
        <f t="shared" si="164"/>
        <v>0</v>
      </c>
      <c r="EV31" s="56"/>
      <c r="EW31" s="32">
        <f t="shared" ref="EW31:EX31" si="165">SUM(EW19:EW30)</f>
        <v>0</v>
      </c>
      <c r="EX31" s="31">
        <f t="shared" si="165"/>
        <v>2</v>
      </c>
      <c r="EY31" s="56"/>
      <c r="EZ31" s="32">
        <f t="shared" ref="EZ31:FA31" si="166">SUM(EZ19:EZ30)</f>
        <v>0</v>
      </c>
      <c r="FA31" s="31">
        <f t="shared" si="166"/>
        <v>0</v>
      </c>
      <c r="FB31" s="56"/>
      <c r="FC31" s="32"/>
      <c r="FD31" s="31"/>
      <c r="FE31" s="56"/>
      <c r="FF31" s="32">
        <f t="shared" ref="FF31:FG31" si="167">SUM(FF19:FF30)</f>
        <v>0</v>
      </c>
      <c r="FG31" s="31">
        <f t="shared" si="167"/>
        <v>0</v>
      </c>
      <c r="FH31" s="56"/>
      <c r="FI31" s="32">
        <f t="shared" ref="FI31" si="168">SUM(FI19:FI30)</f>
        <v>0</v>
      </c>
      <c r="FJ31" s="31">
        <f t="shared" ref="FJ31" si="169">SUM(FJ19:FJ30)</f>
        <v>0</v>
      </c>
      <c r="FK31" s="56"/>
      <c r="FL31" s="32">
        <f t="shared" si="5"/>
        <v>872</v>
      </c>
      <c r="FM31" s="33">
        <f t="shared" si="6"/>
        <v>4305</v>
      </c>
    </row>
    <row r="32" spans="1:169" x14ac:dyDescent="0.3">
      <c r="A32" s="44">
        <v>2006</v>
      </c>
      <c r="B32" s="45" t="s">
        <v>2</v>
      </c>
      <c r="C32" s="6">
        <v>0</v>
      </c>
      <c r="D32" s="4">
        <v>0</v>
      </c>
      <c r="E32" s="9">
        <v>0</v>
      </c>
      <c r="F32" s="6">
        <v>0</v>
      </c>
      <c r="G32" s="4">
        <v>0</v>
      </c>
      <c r="H32" s="9">
        <v>0</v>
      </c>
      <c r="I32" s="6">
        <v>0</v>
      </c>
      <c r="J32" s="4">
        <v>0</v>
      </c>
      <c r="K32" s="9">
        <v>0</v>
      </c>
      <c r="L32" s="6">
        <v>0</v>
      </c>
      <c r="M32" s="4">
        <v>0</v>
      </c>
      <c r="N32" s="9">
        <v>0</v>
      </c>
      <c r="O32" s="6">
        <v>0</v>
      </c>
      <c r="P32" s="4">
        <v>0</v>
      </c>
      <c r="Q32" s="9">
        <v>0</v>
      </c>
      <c r="R32" s="6">
        <v>0</v>
      </c>
      <c r="S32" s="4">
        <v>0</v>
      </c>
      <c r="T32" s="9">
        <v>0</v>
      </c>
      <c r="U32" s="6">
        <v>0</v>
      </c>
      <c r="V32" s="4">
        <v>0</v>
      </c>
      <c r="W32" s="9">
        <v>0</v>
      </c>
      <c r="X32" s="6">
        <v>0</v>
      </c>
      <c r="Y32" s="4">
        <v>0</v>
      </c>
      <c r="Z32" s="9">
        <v>0</v>
      </c>
      <c r="AA32" s="6">
        <v>0</v>
      </c>
      <c r="AB32" s="4">
        <v>0</v>
      </c>
      <c r="AC32" s="9">
        <v>0</v>
      </c>
      <c r="AD32" s="6">
        <v>0</v>
      </c>
      <c r="AE32" s="4">
        <v>0</v>
      </c>
      <c r="AF32" s="9">
        <v>0</v>
      </c>
      <c r="AG32" s="6">
        <v>0</v>
      </c>
      <c r="AH32" s="4">
        <v>0</v>
      </c>
      <c r="AI32" s="9">
        <v>0</v>
      </c>
      <c r="AJ32" s="6">
        <v>0</v>
      </c>
      <c r="AK32" s="4">
        <v>0</v>
      </c>
      <c r="AL32" s="9">
        <f t="shared" ref="AL32:AL43" si="170">IF(AJ32=0,0,AK32/AJ32*1000)</f>
        <v>0</v>
      </c>
      <c r="AM32" s="6">
        <v>0</v>
      </c>
      <c r="AN32" s="4">
        <v>0</v>
      </c>
      <c r="AO32" s="9">
        <v>0</v>
      </c>
      <c r="AP32" s="6">
        <v>0</v>
      </c>
      <c r="AQ32" s="4">
        <v>0</v>
      </c>
      <c r="AR32" s="9">
        <f t="shared" ref="AR32:AR43" si="171">IF(AP32=0,0,AQ32/AP32*1000)</f>
        <v>0</v>
      </c>
      <c r="AS32" s="6">
        <v>0</v>
      </c>
      <c r="AT32" s="4">
        <v>0</v>
      </c>
      <c r="AU32" s="9">
        <v>0</v>
      </c>
      <c r="AV32" s="6">
        <v>0</v>
      </c>
      <c r="AW32" s="4">
        <v>1</v>
      </c>
      <c r="AX32" s="9">
        <v>0</v>
      </c>
      <c r="AY32" s="6">
        <v>0</v>
      </c>
      <c r="AZ32" s="4">
        <v>0</v>
      </c>
      <c r="BA32" s="9">
        <v>0</v>
      </c>
      <c r="BB32" s="6">
        <v>0</v>
      </c>
      <c r="BC32" s="4">
        <v>0</v>
      </c>
      <c r="BD32" s="9">
        <v>0</v>
      </c>
      <c r="BE32" s="6">
        <v>0</v>
      </c>
      <c r="BF32" s="4">
        <v>0</v>
      </c>
      <c r="BG32" s="9">
        <v>0</v>
      </c>
      <c r="BH32" s="6">
        <v>0</v>
      </c>
      <c r="BI32" s="4">
        <v>0</v>
      </c>
      <c r="BJ32" s="9">
        <v>0</v>
      </c>
      <c r="BK32" s="6">
        <v>0</v>
      </c>
      <c r="BL32" s="4">
        <v>0</v>
      </c>
      <c r="BM32" s="9">
        <v>0</v>
      </c>
      <c r="BN32" s="6">
        <v>0</v>
      </c>
      <c r="BO32" s="4">
        <v>0</v>
      </c>
      <c r="BP32" s="9">
        <v>0</v>
      </c>
      <c r="BQ32" s="6">
        <v>0</v>
      </c>
      <c r="BR32" s="4">
        <v>0</v>
      </c>
      <c r="BS32" s="9">
        <f t="shared" ref="BS32:BS43" si="172">IF(BQ32=0,0,BR32/BQ32*1000)</f>
        <v>0</v>
      </c>
      <c r="BT32" s="6">
        <v>0</v>
      </c>
      <c r="BU32" s="4">
        <v>0</v>
      </c>
      <c r="BV32" s="9">
        <v>0</v>
      </c>
      <c r="BW32" s="6">
        <v>0</v>
      </c>
      <c r="BX32" s="4">
        <v>0</v>
      </c>
      <c r="BY32" s="9">
        <v>0</v>
      </c>
      <c r="BZ32" s="6">
        <v>0</v>
      </c>
      <c r="CA32" s="4">
        <v>0</v>
      </c>
      <c r="CB32" s="9">
        <v>0</v>
      </c>
      <c r="CC32" s="6">
        <v>0</v>
      </c>
      <c r="CD32" s="4">
        <v>0</v>
      </c>
      <c r="CE32" s="9">
        <v>0</v>
      </c>
      <c r="CF32" s="6">
        <v>0</v>
      </c>
      <c r="CG32" s="4">
        <v>0</v>
      </c>
      <c r="CH32" s="9">
        <v>0</v>
      </c>
      <c r="CI32" s="6">
        <v>0</v>
      </c>
      <c r="CJ32" s="4">
        <v>0</v>
      </c>
      <c r="CK32" s="9">
        <v>0</v>
      </c>
      <c r="CL32" s="6">
        <v>0</v>
      </c>
      <c r="CM32" s="4">
        <v>0</v>
      </c>
      <c r="CN32" s="9">
        <v>0</v>
      </c>
      <c r="CO32" s="6">
        <v>0</v>
      </c>
      <c r="CP32" s="4">
        <v>0</v>
      </c>
      <c r="CQ32" s="9">
        <v>0</v>
      </c>
      <c r="CR32" s="6">
        <v>0</v>
      </c>
      <c r="CS32" s="4">
        <v>0</v>
      </c>
      <c r="CT32" s="9">
        <v>0</v>
      </c>
      <c r="CU32" s="6">
        <v>0</v>
      </c>
      <c r="CV32" s="4">
        <v>0</v>
      </c>
      <c r="CW32" s="9">
        <v>0</v>
      </c>
      <c r="CX32" s="6">
        <v>0</v>
      </c>
      <c r="CY32" s="4">
        <v>0</v>
      </c>
      <c r="CZ32" s="9">
        <v>0</v>
      </c>
      <c r="DA32" s="6">
        <v>0</v>
      </c>
      <c r="DB32" s="4">
        <v>0</v>
      </c>
      <c r="DC32" s="9">
        <v>0</v>
      </c>
      <c r="DD32" s="6">
        <v>0</v>
      </c>
      <c r="DE32" s="4">
        <v>0</v>
      </c>
      <c r="DF32" s="9">
        <v>0</v>
      </c>
      <c r="DG32" s="6">
        <v>0</v>
      </c>
      <c r="DH32" s="4">
        <v>1</v>
      </c>
      <c r="DI32" s="9">
        <v>0</v>
      </c>
      <c r="DJ32" s="6">
        <v>0</v>
      </c>
      <c r="DK32" s="4">
        <v>0</v>
      </c>
      <c r="DL32" s="9">
        <v>0</v>
      </c>
      <c r="DM32" s="6">
        <v>0</v>
      </c>
      <c r="DN32" s="4">
        <v>0</v>
      </c>
      <c r="DO32" s="9">
        <v>0</v>
      </c>
      <c r="DP32" s="6">
        <v>0</v>
      </c>
      <c r="DQ32" s="4">
        <v>0</v>
      </c>
      <c r="DR32" s="9">
        <v>0</v>
      </c>
      <c r="DS32" s="6">
        <v>0</v>
      </c>
      <c r="DT32" s="4">
        <v>0</v>
      </c>
      <c r="DU32" s="9">
        <v>0</v>
      </c>
      <c r="DV32" s="6">
        <v>0</v>
      </c>
      <c r="DW32" s="4">
        <v>0</v>
      </c>
      <c r="DX32" s="9">
        <v>0</v>
      </c>
      <c r="DY32" s="6">
        <v>0</v>
      </c>
      <c r="DZ32" s="4">
        <v>0</v>
      </c>
      <c r="EA32" s="9">
        <v>0</v>
      </c>
      <c r="EB32" s="6">
        <v>0</v>
      </c>
      <c r="EC32" s="4">
        <v>0</v>
      </c>
      <c r="ED32" s="9">
        <v>0</v>
      </c>
      <c r="EE32" s="6">
        <v>0</v>
      </c>
      <c r="EF32" s="4">
        <v>0</v>
      </c>
      <c r="EG32" s="9">
        <v>0</v>
      </c>
      <c r="EH32" s="6">
        <v>0</v>
      </c>
      <c r="EI32" s="4">
        <v>0</v>
      </c>
      <c r="EJ32" s="9">
        <v>0</v>
      </c>
      <c r="EK32" s="6">
        <v>0</v>
      </c>
      <c r="EL32" s="4">
        <v>0</v>
      </c>
      <c r="EM32" s="9">
        <v>0</v>
      </c>
      <c r="EN32" s="6">
        <v>0</v>
      </c>
      <c r="EO32" s="4">
        <v>0</v>
      </c>
      <c r="EP32" s="9">
        <v>0</v>
      </c>
      <c r="EQ32" s="6">
        <v>0</v>
      </c>
      <c r="ER32" s="4">
        <v>0</v>
      </c>
      <c r="ES32" s="9">
        <v>0</v>
      </c>
      <c r="ET32" s="6">
        <v>0</v>
      </c>
      <c r="EU32" s="4">
        <v>0</v>
      </c>
      <c r="EV32" s="9">
        <v>0</v>
      </c>
      <c r="EW32" s="6">
        <v>0</v>
      </c>
      <c r="EX32" s="4">
        <v>0</v>
      </c>
      <c r="EY32" s="9">
        <v>0</v>
      </c>
      <c r="EZ32" s="6">
        <v>0</v>
      </c>
      <c r="FA32" s="4">
        <v>0</v>
      </c>
      <c r="FB32" s="9">
        <v>0</v>
      </c>
      <c r="FC32" s="6"/>
      <c r="FD32" s="4"/>
      <c r="FE32" s="9"/>
      <c r="FF32" s="6">
        <v>0</v>
      </c>
      <c r="FG32" s="4">
        <v>0</v>
      </c>
      <c r="FH32" s="9">
        <v>0</v>
      </c>
      <c r="FI32" s="6">
        <v>0</v>
      </c>
      <c r="FJ32" s="4">
        <v>0</v>
      </c>
      <c r="FK32" s="9">
        <v>0</v>
      </c>
      <c r="FL32" s="6">
        <f t="shared" si="5"/>
        <v>0</v>
      </c>
      <c r="FM32" s="10">
        <f t="shared" si="6"/>
        <v>2</v>
      </c>
    </row>
    <row r="33" spans="1:169" x14ac:dyDescent="0.3">
      <c r="A33" s="44">
        <v>2006</v>
      </c>
      <c r="B33" s="45" t="s">
        <v>3</v>
      </c>
      <c r="C33" s="6">
        <v>0</v>
      </c>
      <c r="D33" s="4">
        <v>0</v>
      </c>
      <c r="E33" s="9">
        <v>0</v>
      </c>
      <c r="F33" s="6">
        <v>0</v>
      </c>
      <c r="G33" s="4">
        <v>0</v>
      </c>
      <c r="H33" s="9">
        <v>0</v>
      </c>
      <c r="I33" s="6">
        <v>0</v>
      </c>
      <c r="J33" s="4">
        <v>0</v>
      </c>
      <c r="K33" s="9">
        <v>0</v>
      </c>
      <c r="L33" s="6">
        <v>0</v>
      </c>
      <c r="M33" s="4">
        <v>0</v>
      </c>
      <c r="N33" s="9">
        <v>0</v>
      </c>
      <c r="O33" s="6">
        <v>0</v>
      </c>
      <c r="P33" s="4">
        <v>0</v>
      </c>
      <c r="Q33" s="9">
        <v>0</v>
      </c>
      <c r="R33" s="6">
        <v>0</v>
      </c>
      <c r="S33" s="4">
        <v>0</v>
      </c>
      <c r="T33" s="9">
        <v>0</v>
      </c>
      <c r="U33" s="6">
        <v>0</v>
      </c>
      <c r="V33" s="4">
        <v>0</v>
      </c>
      <c r="W33" s="9">
        <v>0</v>
      </c>
      <c r="X33" s="6">
        <v>0</v>
      </c>
      <c r="Y33" s="4">
        <v>0</v>
      </c>
      <c r="Z33" s="9">
        <v>0</v>
      </c>
      <c r="AA33" s="6">
        <v>0</v>
      </c>
      <c r="AB33" s="4">
        <v>0</v>
      </c>
      <c r="AC33" s="9">
        <v>0</v>
      </c>
      <c r="AD33" s="6">
        <v>0</v>
      </c>
      <c r="AE33" s="4">
        <v>0</v>
      </c>
      <c r="AF33" s="9">
        <v>0</v>
      </c>
      <c r="AG33" s="6">
        <v>89</v>
      </c>
      <c r="AH33" s="4">
        <v>488</v>
      </c>
      <c r="AI33" s="9">
        <f t="shared" ref="AI33:AI43" si="173">AH33/AG33*1000</f>
        <v>5483.1460674157306</v>
      </c>
      <c r="AJ33" s="6">
        <v>0</v>
      </c>
      <c r="AK33" s="4">
        <v>0</v>
      </c>
      <c r="AL33" s="9">
        <f t="shared" si="170"/>
        <v>0</v>
      </c>
      <c r="AM33" s="6">
        <v>0</v>
      </c>
      <c r="AN33" s="4">
        <v>0</v>
      </c>
      <c r="AO33" s="9">
        <v>0</v>
      </c>
      <c r="AP33" s="6">
        <v>0</v>
      </c>
      <c r="AQ33" s="4">
        <v>0</v>
      </c>
      <c r="AR33" s="9">
        <f t="shared" si="171"/>
        <v>0</v>
      </c>
      <c r="AS33" s="6">
        <v>0</v>
      </c>
      <c r="AT33" s="4">
        <v>0</v>
      </c>
      <c r="AU33" s="9">
        <v>0</v>
      </c>
      <c r="AV33" s="6">
        <v>0</v>
      </c>
      <c r="AW33" s="4">
        <v>0</v>
      </c>
      <c r="AX33" s="9">
        <v>0</v>
      </c>
      <c r="AY33" s="6">
        <v>0</v>
      </c>
      <c r="AZ33" s="4">
        <v>0</v>
      </c>
      <c r="BA33" s="9">
        <v>0</v>
      </c>
      <c r="BB33" s="6">
        <v>0</v>
      </c>
      <c r="BC33" s="4">
        <v>0</v>
      </c>
      <c r="BD33" s="9">
        <v>0</v>
      </c>
      <c r="BE33" s="6">
        <v>0</v>
      </c>
      <c r="BF33" s="4">
        <v>0</v>
      </c>
      <c r="BG33" s="9">
        <v>0</v>
      </c>
      <c r="BH33" s="6">
        <v>0</v>
      </c>
      <c r="BI33" s="4">
        <v>0</v>
      </c>
      <c r="BJ33" s="9">
        <v>0</v>
      </c>
      <c r="BK33" s="6">
        <v>0</v>
      </c>
      <c r="BL33" s="4">
        <v>0</v>
      </c>
      <c r="BM33" s="9">
        <v>0</v>
      </c>
      <c r="BN33" s="6">
        <v>0</v>
      </c>
      <c r="BO33" s="4">
        <v>7</v>
      </c>
      <c r="BP33" s="9">
        <v>0</v>
      </c>
      <c r="BQ33" s="6">
        <v>0</v>
      </c>
      <c r="BR33" s="4">
        <v>0</v>
      </c>
      <c r="BS33" s="9">
        <f t="shared" si="172"/>
        <v>0</v>
      </c>
      <c r="BT33" s="6">
        <v>0</v>
      </c>
      <c r="BU33" s="4">
        <v>0</v>
      </c>
      <c r="BV33" s="9">
        <v>0</v>
      </c>
      <c r="BW33" s="6">
        <v>0</v>
      </c>
      <c r="BX33" s="4">
        <v>0</v>
      </c>
      <c r="BY33" s="9">
        <v>0</v>
      </c>
      <c r="BZ33" s="6">
        <v>0</v>
      </c>
      <c r="CA33" s="4">
        <v>0</v>
      </c>
      <c r="CB33" s="9">
        <v>0</v>
      </c>
      <c r="CC33" s="6">
        <v>0</v>
      </c>
      <c r="CD33" s="4">
        <v>0</v>
      </c>
      <c r="CE33" s="9">
        <v>0</v>
      </c>
      <c r="CF33" s="6">
        <v>0</v>
      </c>
      <c r="CG33" s="4">
        <v>0</v>
      </c>
      <c r="CH33" s="9">
        <v>0</v>
      </c>
      <c r="CI33" s="6">
        <v>0</v>
      </c>
      <c r="CJ33" s="4">
        <v>0</v>
      </c>
      <c r="CK33" s="9">
        <v>0</v>
      </c>
      <c r="CL33" s="6">
        <v>0</v>
      </c>
      <c r="CM33" s="4">
        <v>0</v>
      </c>
      <c r="CN33" s="9">
        <v>0</v>
      </c>
      <c r="CO33" s="6">
        <v>0</v>
      </c>
      <c r="CP33" s="4">
        <v>0</v>
      </c>
      <c r="CQ33" s="9">
        <v>0</v>
      </c>
      <c r="CR33" s="6">
        <v>0</v>
      </c>
      <c r="CS33" s="4">
        <v>0</v>
      </c>
      <c r="CT33" s="9">
        <v>0</v>
      </c>
      <c r="CU33" s="6">
        <v>0</v>
      </c>
      <c r="CV33" s="4">
        <v>0</v>
      </c>
      <c r="CW33" s="9">
        <v>0</v>
      </c>
      <c r="CX33" s="6">
        <v>0</v>
      </c>
      <c r="CY33" s="4">
        <v>0</v>
      </c>
      <c r="CZ33" s="9">
        <v>0</v>
      </c>
      <c r="DA33" s="6">
        <v>0</v>
      </c>
      <c r="DB33" s="4">
        <v>0</v>
      </c>
      <c r="DC33" s="9">
        <v>0</v>
      </c>
      <c r="DD33" s="6">
        <v>0</v>
      </c>
      <c r="DE33" s="4">
        <v>0</v>
      </c>
      <c r="DF33" s="9">
        <v>0</v>
      </c>
      <c r="DG33" s="6">
        <v>0</v>
      </c>
      <c r="DH33" s="4">
        <v>0</v>
      </c>
      <c r="DI33" s="9">
        <v>0</v>
      </c>
      <c r="DJ33" s="6">
        <v>0</v>
      </c>
      <c r="DK33" s="4">
        <v>0</v>
      </c>
      <c r="DL33" s="9">
        <v>0</v>
      </c>
      <c r="DM33" s="6">
        <v>0</v>
      </c>
      <c r="DN33" s="4">
        <v>0</v>
      </c>
      <c r="DO33" s="9">
        <v>0</v>
      </c>
      <c r="DP33" s="6">
        <v>0</v>
      </c>
      <c r="DQ33" s="4">
        <v>0</v>
      </c>
      <c r="DR33" s="9">
        <v>0</v>
      </c>
      <c r="DS33" s="6">
        <v>0</v>
      </c>
      <c r="DT33" s="4">
        <v>0</v>
      </c>
      <c r="DU33" s="9">
        <v>0</v>
      </c>
      <c r="DV33" s="6">
        <v>0</v>
      </c>
      <c r="DW33" s="4">
        <v>0</v>
      </c>
      <c r="DX33" s="9">
        <v>0</v>
      </c>
      <c r="DY33" s="6">
        <v>0</v>
      </c>
      <c r="DZ33" s="4">
        <v>0</v>
      </c>
      <c r="EA33" s="9">
        <v>0</v>
      </c>
      <c r="EB33" s="6">
        <v>0</v>
      </c>
      <c r="EC33" s="4">
        <v>0</v>
      </c>
      <c r="ED33" s="9">
        <v>0</v>
      </c>
      <c r="EE33" s="6">
        <v>0</v>
      </c>
      <c r="EF33" s="4">
        <v>0</v>
      </c>
      <c r="EG33" s="9">
        <v>0</v>
      </c>
      <c r="EH33" s="6">
        <v>0</v>
      </c>
      <c r="EI33" s="4">
        <v>0</v>
      </c>
      <c r="EJ33" s="9">
        <v>0</v>
      </c>
      <c r="EK33" s="6">
        <v>0</v>
      </c>
      <c r="EL33" s="4">
        <v>0</v>
      </c>
      <c r="EM33" s="9">
        <v>0</v>
      </c>
      <c r="EN33" s="6">
        <v>0</v>
      </c>
      <c r="EO33" s="4">
        <v>0</v>
      </c>
      <c r="EP33" s="9">
        <v>0</v>
      </c>
      <c r="EQ33" s="6">
        <v>0</v>
      </c>
      <c r="ER33" s="4">
        <v>0</v>
      </c>
      <c r="ES33" s="9">
        <v>0</v>
      </c>
      <c r="ET33" s="6">
        <v>0</v>
      </c>
      <c r="EU33" s="4">
        <v>0</v>
      </c>
      <c r="EV33" s="9">
        <v>0</v>
      </c>
      <c r="EW33" s="6">
        <v>0</v>
      </c>
      <c r="EX33" s="4">
        <v>0</v>
      </c>
      <c r="EY33" s="9">
        <v>0</v>
      </c>
      <c r="EZ33" s="6">
        <v>0</v>
      </c>
      <c r="FA33" s="4">
        <v>0</v>
      </c>
      <c r="FB33" s="9">
        <v>0</v>
      </c>
      <c r="FC33" s="6"/>
      <c r="FD33" s="4"/>
      <c r="FE33" s="9"/>
      <c r="FF33" s="6">
        <v>0</v>
      </c>
      <c r="FG33" s="4">
        <v>0</v>
      </c>
      <c r="FH33" s="9">
        <v>0</v>
      </c>
      <c r="FI33" s="6">
        <v>0</v>
      </c>
      <c r="FJ33" s="4">
        <v>0</v>
      </c>
      <c r="FK33" s="9">
        <v>0</v>
      </c>
      <c r="FL33" s="6">
        <f t="shared" si="5"/>
        <v>89</v>
      </c>
      <c r="FM33" s="10">
        <f t="shared" si="6"/>
        <v>495</v>
      </c>
    </row>
    <row r="34" spans="1:169" x14ac:dyDescent="0.3">
      <c r="A34" s="44">
        <v>2006</v>
      </c>
      <c r="B34" s="45" t="s">
        <v>4</v>
      </c>
      <c r="C34" s="6">
        <v>0</v>
      </c>
      <c r="D34" s="4">
        <v>0</v>
      </c>
      <c r="E34" s="9">
        <v>0</v>
      </c>
      <c r="F34" s="6">
        <v>0</v>
      </c>
      <c r="G34" s="4">
        <v>0</v>
      </c>
      <c r="H34" s="9">
        <v>0</v>
      </c>
      <c r="I34" s="6">
        <v>0</v>
      </c>
      <c r="J34" s="4">
        <v>0</v>
      </c>
      <c r="K34" s="9">
        <v>0</v>
      </c>
      <c r="L34" s="6">
        <v>0</v>
      </c>
      <c r="M34" s="4">
        <v>0</v>
      </c>
      <c r="N34" s="9">
        <v>0</v>
      </c>
      <c r="O34" s="6">
        <v>0</v>
      </c>
      <c r="P34" s="4">
        <v>0</v>
      </c>
      <c r="Q34" s="9">
        <v>0</v>
      </c>
      <c r="R34" s="6">
        <v>0</v>
      </c>
      <c r="S34" s="4">
        <v>0</v>
      </c>
      <c r="T34" s="9">
        <v>0</v>
      </c>
      <c r="U34" s="6">
        <v>0</v>
      </c>
      <c r="V34" s="4">
        <v>0</v>
      </c>
      <c r="W34" s="9">
        <v>0</v>
      </c>
      <c r="X34" s="6">
        <v>0</v>
      </c>
      <c r="Y34" s="4">
        <v>0</v>
      </c>
      <c r="Z34" s="9">
        <v>0</v>
      </c>
      <c r="AA34" s="6">
        <v>0</v>
      </c>
      <c r="AB34" s="4">
        <v>0</v>
      </c>
      <c r="AC34" s="9">
        <v>0</v>
      </c>
      <c r="AD34" s="6">
        <v>0</v>
      </c>
      <c r="AE34" s="4">
        <v>0</v>
      </c>
      <c r="AF34" s="9">
        <v>0</v>
      </c>
      <c r="AG34" s="6">
        <v>0</v>
      </c>
      <c r="AH34" s="4">
        <v>2</v>
      </c>
      <c r="AI34" s="9">
        <v>0</v>
      </c>
      <c r="AJ34" s="6">
        <v>0</v>
      </c>
      <c r="AK34" s="4">
        <v>0</v>
      </c>
      <c r="AL34" s="9">
        <f t="shared" si="170"/>
        <v>0</v>
      </c>
      <c r="AM34" s="6">
        <v>0</v>
      </c>
      <c r="AN34" s="4">
        <v>0</v>
      </c>
      <c r="AO34" s="9">
        <v>0</v>
      </c>
      <c r="AP34" s="6">
        <v>0</v>
      </c>
      <c r="AQ34" s="4">
        <v>0</v>
      </c>
      <c r="AR34" s="9">
        <f t="shared" si="171"/>
        <v>0</v>
      </c>
      <c r="AS34" s="6">
        <v>0</v>
      </c>
      <c r="AT34" s="4">
        <v>0</v>
      </c>
      <c r="AU34" s="9">
        <v>0</v>
      </c>
      <c r="AV34" s="6">
        <v>0</v>
      </c>
      <c r="AW34" s="4">
        <v>0</v>
      </c>
      <c r="AX34" s="9">
        <v>0</v>
      </c>
      <c r="AY34" s="6">
        <v>0</v>
      </c>
      <c r="AZ34" s="4">
        <v>0</v>
      </c>
      <c r="BA34" s="9">
        <v>0</v>
      </c>
      <c r="BB34" s="6">
        <v>0</v>
      </c>
      <c r="BC34" s="4">
        <v>0</v>
      </c>
      <c r="BD34" s="9">
        <v>0</v>
      </c>
      <c r="BE34" s="6">
        <v>0</v>
      </c>
      <c r="BF34" s="4">
        <v>0</v>
      </c>
      <c r="BG34" s="9">
        <v>0</v>
      </c>
      <c r="BH34" s="6">
        <v>0</v>
      </c>
      <c r="BI34" s="4">
        <v>0</v>
      </c>
      <c r="BJ34" s="9">
        <v>0</v>
      </c>
      <c r="BK34" s="6">
        <v>0</v>
      </c>
      <c r="BL34" s="4">
        <v>0</v>
      </c>
      <c r="BM34" s="9">
        <v>0</v>
      </c>
      <c r="BN34" s="6">
        <v>0</v>
      </c>
      <c r="BO34" s="4">
        <v>0</v>
      </c>
      <c r="BP34" s="9">
        <v>0</v>
      </c>
      <c r="BQ34" s="6">
        <v>0</v>
      </c>
      <c r="BR34" s="4">
        <v>0</v>
      </c>
      <c r="BS34" s="9">
        <f t="shared" si="172"/>
        <v>0</v>
      </c>
      <c r="BT34" s="6">
        <v>0</v>
      </c>
      <c r="BU34" s="4">
        <v>0</v>
      </c>
      <c r="BV34" s="9">
        <v>0</v>
      </c>
      <c r="BW34" s="6">
        <v>0</v>
      </c>
      <c r="BX34" s="4">
        <v>0</v>
      </c>
      <c r="BY34" s="9">
        <v>0</v>
      </c>
      <c r="BZ34" s="6">
        <v>0</v>
      </c>
      <c r="CA34" s="4">
        <v>0</v>
      </c>
      <c r="CB34" s="9">
        <v>0</v>
      </c>
      <c r="CC34" s="6">
        <v>20</v>
      </c>
      <c r="CD34" s="4">
        <v>32</v>
      </c>
      <c r="CE34" s="9">
        <f t="shared" ref="CE34:CE43" si="174">CD34/CC34*1000</f>
        <v>1600</v>
      </c>
      <c r="CF34" s="6">
        <v>0</v>
      </c>
      <c r="CG34" s="4">
        <v>0</v>
      </c>
      <c r="CH34" s="9">
        <v>0</v>
      </c>
      <c r="CI34" s="6">
        <v>0</v>
      </c>
      <c r="CJ34" s="4">
        <v>0</v>
      </c>
      <c r="CK34" s="9">
        <v>0</v>
      </c>
      <c r="CL34" s="6">
        <v>0</v>
      </c>
      <c r="CM34" s="4">
        <v>0</v>
      </c>
      <c r="CN34" s="9">
        <v>0</v>
      </c>
      <c r="CO34" s="6">
        <v>0</v>
      </c>
      <c r="CP34" s="4">
        <v>0</v>
      </c>
      <c r="CQ34" s="9">
        <v>0</v>
      </c>
      <c r="CR34" s="6">
        <v>0</v>
      </c>
      <c r="CS34" s="4">
        <v>0</v>
      </c>
      <c r="CT34" s="9">
        <v>0</v>
      </c>
      <c r="CU34" s="6">
        <v>0</v>
      </c>
      <c r="CV34" s="4">
        <v>0</v>
      </c>
      <c r="CW34" s="9">
        <v>0</v>
      </c>
      <c r="CX34" s="6">
        <v>0</v>
      </c>
      <c r="CY34" s="4">
        <v>0</v>
      </c>
      <c r="CZ34" s="9">
        <v>0</v>
      </c>
      <c r="DA34" s="6">
        <v>0</v>
      </c>
      <c r="DB34" s="4">
        <v>0</v>
      </c>
      <c r="DC34" s="9">
        <v>0</v>
      </c>
      <c r="DD34" s="6">
        <v>0</v>
      </c>
      <c r="DE34" s="4">
        <v>0</v>
      </c>
      <c r="DF34" s="9">
        <v>0</v>
      </c>
      <c r="DG34" s="6">
        <v>0</v>
      </c>
      <c r="DH34" s="4">
        <v>0</v>
      </c>
      <c r="DI34" s="9">
        <v>0</v>
      </c>
      <c r="DJ34" s="6">
        <v>0</v>
      </c>
      <c r="DK34" s="4">
        <v>0</v>
      </c>
      <c r="DL34" s="9">
        <v>0</v>
      </c>
      <c r="DM34" s="6">
        <v>0</v>
      </c>
      <c r="DN34" s="4">
        <v>0</v>
      </c>
      <c r="DO34" s="9">
        <v>0</v>
      </c>
      <c r="DP34" s="6">
        <v>0</v>
      </c>
      <c r="DQ34" s="4">
        <v>0</v>
      </c>
      <c r="DR34" s="9">
        <v>0</v>
      </c>
      <c r="DS34" s="6">
        <v>0</v>
      </c>
      <c r="DT34" s="4">
        <v>0</v>
      </c>
      <c r="DU34" s="9">
        <v>0</v>
      </c>
      <c r="DV34" s="6">
        <v>0</v>
      </c>
      <c r="DW34" s="4">
        <v>0</v>
      </c>
      <c r="DX34" s="9">
        <v>0</v>
      </c>
      <c r="DY34" s="6">
        <v>0</v>
      </c>
      <c r="DZ34" s="4">
        <v>0</v>
      </c>
      <c r="EA34" s="9">
        <v>0</v>
      </c>
      <c r="EB34" s="6">
        <v>0</v>
      </c>
      <c r="EC34" s="4">
        <v>0</v>
      </c>
      <c r="ED34" s="9">
        <v>0</v>
      </c>
      <c r="EE34" s="6">
        <v>0</v>
      </c>
      <c r="EF34" s="4">
        <v>0</v>
      </c>
      <c r="EG34" s="9">
        <v>0</v>
      </c>
      <c r="EH34" s="6">
        <v>0</v>
      </c>
      <c r="EI34" s="4">
        <v>0</v>
      </c>
      <c r="EJ34" s="9">
        <v>0</v>
      </c>
      <c r="EK34" s="6">
        <v>0</v>
      </c>
      <c r="EL34" s="4">
        <v>0</v>
      </c>
      <c r="EM34" s="9">
        <v>0</v>
      </c>
      <c r="EN34" s="6">
        <v>0</v>
      </c>
      <c r="EO34" s="4">
        <v>0</v>
      </c>
      <c r="EP34" s="9">
        <v>0</v>
      </c>
      <c r="EQ34" s="6">
        <v>0</v>
      </c>
      <c r="ER34" s="4">
        <v>0</v>
      </c>
      <c r="ES34" s="9">
        <v>0</v>
      </c>
      <c r="ET34" s="6">
        <v>0</v>
      </c>
      <c r="EU34" s="4">
        <v>0</v>
      </c>
      <c r="EV34" s="9">
        <v>0</v>
      </c>
      <c r="EW34" s="6">
        <v>0</v>
      </c>
      <c r="EX34" s="4">
        <v>0</v>
      </c>
      <c r="EY34" s="9">
        <v>0</v>
      </c>
      <c r="EZ34" s="6">
        <v>0</v>
      </c>
      <c r="FA34" s="4">
        <v>0</v>
      </c>
      <c r="FB34" s="9">
        <v>0</v>
      </c>
      <c r="FC34" s="6"/>
      <c r="FD34" s="4"/>
      <c r="FE34" s="9"/>
      <c r="FF34" s="6">
        <v>0</v>
      </c>
      <c r="FG34" s="4">
        <v>0</v>
      </c>
      <c r="FH34" s="9">
        <v>0</v>
      </c>
      <c r="FI34" s="6">
        <v>0</v>
      </c>
      <c r="FJ34" s="4">
        <v>0</v>
      </c>
      <c r="FK34" s="9">
        <v>0</v>
      </c>
      <c r="FL34" s="6">
        <f t="shared" si="5"/>
        <v>20</v>
      </c>
      <c r="FM34" s="10">
        <f t="shared" si="6"/>
        <v>34</v>
      </c>
    </row>
    <row r="35" spans="1:169" x14ac:dyDescent="0.3">
      <c r="A35" s="44">
        <v>2006</v>
      </c>
      <c r="B35" s="45" t="s">
        <v>5</v>
      </c>
      <c r="C35" s="6">
        <v>0</v>
      </c>
      <c r="D35" s="4">
        <v>0</v>
      </c>
      <c r="E35" s="9">
        <v>0</v>
      </c>
      <c r="F35" s="6">
        <v>0</v>
      </c>
      <c r="G35" s="4">
        <v>0</v>
      </c>
      <c r="H35" s="9">
        <v>0</v>
      </c>
      <c r="I35" s="6">
        <v>0</v>
      </c>
      <c r="J35" s="4">
        <v>0</v>
      </c>
      <c r="K35" s="9">
        <v>0</v>
      </c>
      <c r="L35" s="6">
        <v>0</v>
      </c>
      <c r="M35" s="4">
        <v>0</v>
      </c>
      <c r="N35" s="9">
        <v>0</v>
      </c>
      <c r="O35" s="6">
        <v>0</v>
      </c>
      <c r="P35" s="4">
        <v>0</v>
      </c>
      <c r="Q35" s="9">
        <v>0</v>
      </c>
      <c r="R35" s="6">
        <v>0</v>
      </c>
      <c r="S35" s="4">
        <v>0</v>
      </c>
      <c r="T35" s="9">
        <v>0</v>
      </c>
      <c r="U35" s="6">
        <v>0</v>
      </c>
      <c r="V35" s="4">
        <v>0</v>
      </c>
      <c r="W35" s="9">
        <v>0</v>
      </c>
      <c r="X35" s="6">
        <v>0</v>
      </c>
      <c r="Y35" s="4">
        <v>0</v>
      </c>
      <c r="Z35" s="9">
        <v>0</v>
      </c>
      <c r="AA35" s="6">
        <v>0</v>
      </c>
      <c r="AB35" s="4">
        <v>0</v>
      </c>
      <c r="AC35" s="9">
        <v>0</v>
      </c>
      <c r="AD35" s="6">
        <v>0</v>
      </c>
      <c r="AE35" s="4">
        <v>0</v>
      </c>
      <c r="AF35" s="9">
        <v>0</v>
      </c>
      <c r="AG35" s="6">
        <v>18</v>
      </c>
      <c r="AH35" s="4">
        <v>89</v>
      </c>
      <c r="AI35" s="9">
        <f t="shared" si="173"/>
        <v>4944.4444444444443</v>
      </c>
      <c r="AJ35" s="6">
        <v>0</v>
      </c>
      <c r="AK35" s="4">
        <v>0</v>
      </c>
      <c r="AL35" s="9">
        <f t="shared" si="170"/>
        <v>0</v>
      </c>
      <c r="AM35" s="6">
        <v>0</v>
      </c>
      <c r="AN35" s="4">
        <v>0</v>
      </c>
      <c r="AO35" s="9">
        <v>0</v>
      </c>
      <c r="AP35" s="6">
        <v>0</v>
      </c>
      <c r="AQ35" s="4">
        <v>0</v>
      </c>
      <c r="AR35" s="9">
        <f t="shared" si="171"/>
        <v>0</v>
      </c>
      <c r="AS35" s="6">
        <v>0</v>
      </c>
      <c r="AT35" s="4">
        <v>0</v>
      </c>
      <c r="AU35" s="9">
        <v>0</v>
      </c>
      <c r="AV35" s="6">
        <v>0</v>
      </c>
      <c r="AW35" s="4">
        <v>0</v>
      </c>
      <c r="AX35" s="9">
        <v>0</v>
      </c>
      <c r="AY35" s="6">
        <v>0</v>
      </c>
      <c r="AZ35" s="4">
        <v>0</v>
      </c>
      <c r="BA35" s="9">
        <v>0</v>
      </c>
      <c r="BB35" s="6">
        <v>0</v>
      </c>
      <c r="BC35" s="4">
        <v>0</v>
      </c>
      <c r="BD35" s="9">
        <v>0</v>
      </c>
      <c r="BE35" s="6">
        <v>0</v>
      </c>
      <c r="BF35" s="4">
        <v>0</v>
      </c>
      <c r="BG35" s="9">
        <v>0</v>
      </c>
      <c r="BH35" s="6">
        <v>0</v>
      </c>
      <c r="BI35" s="4">
        <v>0</v>
      </c>
      <c r="BJ35" s="9">
        <v>0</v>
      </c>
      <c r="BK35" s="6">
        <v>0</v>
      </c>
      <c r="BL35" s="4">
        <v>0</v>
      </c>
      <c r="BM35" s="9">
        <v>0</v>
      </c>
      <c r="BN35" s="6">
        <v>0</v>
      </c>
      <c r="BO35" s="4">
        <v>0</v>
      </c>
      <c r="BP35" s="9">
        <v>0</v>
      </c>
      <c r="BQ35" s="6">
        <v>0</v>
      </c>
      <c r="BR35" s="4">
        <v>0</v>
      </c>
      <c r="BS35" s="9">
        <f t="shared" si="172"/>
        <v>0</v>
      </c>
      <c r="BT35" s="6">
        <v>0</v>
      </c>
      <c r="BU35" s="4">
        <v>0</v>
      </c>
      <c r="BV35" s="9">
        <v>0</v>
      </c>
      <c r="BW35" s="6">
        <v>0</v>
      </c>
      <c r="BX35" s="4">
        <v>0</v>
      </c>
      <c r="BY35" s="9">
        <v>0</v>
      </c>
      <c r="BZ35" s="6">
        <v>0</v>
      </c>
      <c r="CA35" s="4">
        <v>0</v>
      </c>
      <c r="CB35" s="9">
        <v>0</v>
      </c>
      <c r="CC35" s="6">
        <v>0</v>
      </c>
      <c r="CD35" s="4">
        <v>0</v>
      </c>
      <c r="CE35" s="9">
        <v>0</v>
      </c>
      <c r="CF35" s="6">
        <v>0</v>
      </c>
      <c r="CG35" s="4">
        <v>0</v>
      </c>
      <c r="CH35" s="9">
        <v>0</v>
      </c>
      <c r="CI35" s="6">
        <v>0</v>
      </c>
      <c r="CJ35" s="4">
        <v>0</v>
      </c>
      <c r="CK35" s="9">
        <v>0</v>
      </c>
      <c r="CL35" s="6">
        <v>0</v>
      </c>
      <c r="CM35" s="4">
        <v>0</v>
      </c>
      <c r="CN35" s="9">
        <v>0</v>
      </c>
      <c r="CO35" s="6">
        <v>0</v>
      </c>
      <c r="CP35" s="4">
        <v>0</v>
      </c>
      <c r="CQ35" s="9">
        <v>0</v>
      </c>
      <c r="CR35" s="6">
        <v>0</v>
      </c>
      <c r="CS35" s="4">
        <v>0</v>
      </c>
      <c r="CT35" s="9">
        <v>0</v>
      </c>
      <c r="CU35" s="6">
        <v>0</v>
      </c>
      <c r="CV35" s="4">
        <v>0</v>
      </c>
      <c r="CW35" s="9">
        <v>0</v>
      </c>
      <c r="CX35" s="6">
        <v>0</v>
      </c>
      <c r="CY35" s="4">
        <v>0</v>
      </c>
      <c r="CZ35" s="9">
        <v>0</v>
      </c>
      <c r="DA35" s="6">
        <v>0</v>
      </c>
      <c r="DB35" s="4">
        <v>0</v>
      </c>
      <c r="DC35" s="9">
        <v>0</v>
      </c>
      <c r="DD35" s="6">
        <v>0</v>
      </c>
      <c r="DE35" s="4">
        <v>0</v>
      </c>
      <c r="DF35" s="9">
        <v>0</v>
      </c>
      <c r="DG35" s="6">
        <v>0</v>
      </c>
      <c r="DH35" s="4">
        <v>0</v>
      </c>
      <c r="DI35" s="9">
        <v>0</v>
      </c>
      <c r="DJ35" s="6">
        <v>0</v>
      </c>
      <c r="DK35" s="4">
        <v>0</v>
      </c>
      <c r="DL35" s="9">
        <v>0</v>
      </c>
      <c r="DM35" s="6">
        <v>0</v>
      </c>
      <c r="DN35" s="4">
        <v>0</v>
      </c>
      <c r="DO35" s="9">
        <v>0</v>
      </c>
      <c r="DP35" s="6">
        <v>0</v>
      </c>
      <c r="DQ35" s="4">
        <v>0</v>
      </c>
      <c r="DR35" s="9">
        <v>0</v>
      </c>
      <c r="DS35" s="6">
        <v>0</v>
      </c>
      <c r="DT35" s="4">
        <v>0</v>
      </c>
      <c r="DU35" s="9">
        <v>0</v>
      </c>
      <c r="DV35" s="6">
        <v>0</v>
      </c>
      <c r="DW35" s="4">
        <v>0</v>
      </c>
      <c r="DX35" s="9">
        <v>0</v>
      </c>
      <c r="DY35" s="6">
        <v>0</v>
      </c>
      <c r="DZ35" s="4">
        <v>0</v>
      </c>
      <c r="EA35" s="9">
        <v>0</v>
      </c>
      <c r="EB35" s="6">
        <v>0</v>
      </c>
      <c r="EC35" s="4">
        <v>0</v>
      </c>
      <c r="ED35" s="9">
        <v>0</v>
      </c>
      <c r="EE35" s="6">
        <v>0</v>
      </c>
      <c r="EF35" s="4">
        <v>0</v>
      </c>
      <c r="EG35" s="9">
        <v>0</v>
      </c>
      <c r="EH35" s="6">
        <v>0</v>
      </c>
      <c r="EI35" s="4">
        <v>0</v>
      </c>
      <c r="EJ35" s="9">
        <v>0</v>
      </c>
      <c r="EK35" s="6">
        <v>0</v>
      </c>
      <c r="EL35" s="4">
        <v>0</v>
      </c>
      <c r="EM35" s="9">
        <v>0</v>
      </c>
      <c r="EN35" s="6">
        <v>0</v>
      </c>
      <c r="EO35" s="4">
        <v>0</v>
      </c>
      <c r="EP35" s="9">
        <v>0</v>
      </c>
      <c r="EQ35" s="6">
        <v>0</v>
      </c>
      <c r="ER35" s="4">
        <v>0</v>
      </c>
      <c r="ES35" s="9">
        <v>0</v>
      </c>
      <c r="ET35" s="6">
        <v>0</v>
      </c>
      <c r="EU35" s="4">
        <v>0</v>
      </c>
      <c r="EV35" s="9">
        <v>0</v>
      </c>
      <c r="EW35" s="6">
        <v>0</v>
      </c>
      <c r="EX35" s="4">
        <v>0</v>
      </c>
      <c r="EY35" s="9">
        <v>0</v>
      </c>
      <c r="EZ35" s="6">
        <v>0</v>
      </c>
      <c r="FA35" s="4">
        <v>0</v>
      </c>
      <c r="FB35" s="9">
        <v>0</v>
      </c>
      <c r="FC35" s="6"/>
      <c r="FD35" s="4"/>
      <c r="FE35" s="9"/>
      <c r="FF35" s="6">
        <v>0</v>
      </c>
      <c r="FG35" s="4">
        <v>0</v>
      </c>
      <c r="FH35" s="9">
        <v>0</v>
      </c>
      <c r="FI35" s="6">
        <v>0</v>
      </c>
      <c r="FJ35" s="4">
        <v>0</v>
      </c>
      <c r="FK35" s="9">
        <v>0</v>
      </c>
      <c r="FL35" s="6">
        <f t="shared" si="5"/>
        <v>18</v>
      </c>
      <c r="FM35" s="10">
        <f t="shared" si="6"/>
        <v>89</v>
      </c>
    </row>
    <row r="36" spans="1:169" x14ac:dyDescent="0.3">
      <c r="A36" s="44">
        <v>2006</v>
      </c>
      <c r="B36" s="45" t="s">
        <v>6</v>
      </c>
      <c r="C36" s="6">
        <v>0</v>
      </c>
      <c r="D36" s="4">
        <v>0</v>
      </c>
      <c r="E36" s="9">
        <v>0</v>
      </c>
      <c r="F36" s="6">
        <v>0</v>
      </c>
      <c r="G36" s="4">
        <v>0</v>
      </c>
      <c r="H36" s="9">
        <v>0</v>
      </c>
      <c r="I36" s="6">
        <v>0</v>
      </c>
      <c r="J36" s="4">
        <v>0</v>
      </c>
      <c r="K36" s="9">
        <v>0</v>
      </c>
      <c r="L36" s="6">
        <v>0</v>
      </c>
      <c r="M36" s="4">
        <v>0</v>
      </c>
      <c r="N36" s="9">
        <v>0</v>
      </c>
      <c r="O36" s="6">
        <v>0</v>
      </c>
      <c r="P36" s="4">
        <v>0</v>
      </c>
      <c r="Q36" s="9">
        <v>0</v>
      </c>
      <c r="R36" s="6">
        <v>0</v>
      </c>
      <c r="S36" s="4">
        <v>0</v>
      </c>
      <c r="T36" s="9">
        <v>0</v>
      </c>
      <c r="U36" s="6">
        <v>0</v>
      </c>
      <c r="V36" s="4">
        <v>0</v>
      </c>
      <c r="W36" s="9">
        <v>0</v>
      </c>
      <c r="X36" s="6">
        <v>0</v>
      </c>
      <c r="Y36" s="4">
        <v>0</v>
      </c>
      <c r="Z36" s="9">
        <v>0</v>
      </c>
      <c r="AA36" s="6">
        <v>0</v>
      </c>
      <c r="AB36" s="4">
        <v>0</v>
      </c>
      <c r="AC36" s="9">
        <v>0</v>
      </c>
      <c r="AD36" s="6">
        <v>0</v>
      </c>
      <c r="AE36" s="4">
        <v>0</v>
      </c>
      <c r="AF36" s="9">
        <v>0</v>
      </c>
      <c r="AG36" s="6">
        <v>94</v>
      </c>
      <c r="AH36" s="4">
        <v>640</v>
      </c>
      <c r="AI36" s="9">
        <f t="shared" si="173"/>
        <v>6808.510638297872</v>
      </c>
      <c r="AJ36" s="6">
        <v>0</v>
      </c>
      <c r="AK36" s="4">
        <v>0</v>
      </c>
      <c r="AL36" s="9">
        <f t="shared" si="170"/>
        <v>0</v>
      </c>
      <c r="AM36" s="6">
        <v>0</v>
      </c>
      <c r="AN36" s="4">
        <v>0</v>
      </c>
      <c r="AO36" s="9">
        <v>0</v>
      </c>
      <c r="AP36" s="6">
        <v>0</v>
      </c>
      <c r="AQ36" s="4">
        <v>0</v>
      </c>
      <c r="AR36" s="9">
        <f t="shared" si="171"/>
        <v>0</v>
      </c>
      <c r="AS36" s="6">
        <v>0</v>
      </c>
      <c r="AT36" s="4">
        <v>0</v>
      </c>
      <c r="AU36" s="9">
        <v>0</v>
      </c>
      <c r="AV36" s="6">
        <v>0</v>
      </c>
      <c r="AW36" s="4">
        <v>0</v>
      </c>
      <c r="AX36" s="9">
        <v>0</v>
      </c>
      <c r="AY36" s="6">
        <v>0</v>
      </c>
      <c r="AZ36" s="4">
        <v>0</v>
      </c>
      <c r="BA36" s="9">
        <v>0</v>
      </c>
      <c r="BB36" s="6">
        <v>0</v>
      </c>
      <c r="BC36" s="4">
        <v>0</v>
      </c>
      <c r="BD36" s="9">
        <v>0</v>
      </c>
      <c r="BE36" s="6">
        <v>0</v>
      </c>
      <c r="BF36" s="4">
        <v>0</v>
      </c>
      <c r="BG36" s="9">
        <v>0</v>
      </c>
      <c r="BH36" s="6">
        <v>0</v>
      </c>
      <c r="BI36" s="4">
        <v>0</v>
      </c>
      <c r="BJ36" s="9">
        <v>0</v>
      </c>
      <c r="BK36" s="6">
        <v>0</v>
      </c>
      <c r="BL36" s="4">
        <v>0</v>
      </c>
      <c r="BM36" s="9">
        <v>0</v>
      </c>
      <c r="BN36" s="6">
        <v>0</v>
      </c>
      <c r="BO36" s="4">
        <v>0</v>
      </c>
      <c r="BP36" s="9">
        <v>0</v>
      </c>
      <c r="BQ36" s="6">
        <v>0</v>
      </c>
      <c r="BR36" s="4">
        <v>0</v>
      </c>
      <c r="BS36" s="9">
        <f t="shared" si="172"/>
        <v>0</v>
      </c>
      <c r="BT36" s="6">
        <v>0</v>
      </c>
      <c r="BU36" s="4">
        <v>0</v>
      </c>
      <c r="BV36" s="9">
        <v>0</v>
      </c>
      <c r="BW36" s="6">
        <v>0</v>
      </c>
      <c r="BX36" s="4">
        <v>0</v>
      </c>
      <c r="BY36" s="9">
        <v>0</v>
      </c>
      <c r="BZ36" s="6">
        <v>0</v>
      </c>
      <c r="CA36" s="4">
        <v>0</v>
      </c>
      <c r="CB36" s="9">
        <v>0</v>
      </c>
      <c r="CC36" s="6">
        <v>50</v>
      </c>
      <c r="CD36" s="4">
        <v>121</v>
      </c>
      <c r="CE36" s="9">
        <f t="shared" si="174"/>
        <v>2420</v>
      </c>
      <c r="CF36" s="6">
        <v>0</v>
      </c>
      <c r="CG36" s="4">
        <v>0</v>
      </c>
      <c r="CH36" s="9">
        <v>0</v>
      </c>
      <c r="CI36" s="6">
        <v>0</v>
      </c>
      <c r="CJ36" s="4">
        <v>0</v>
      </c>
      <c r="CK36" s="9">
        <v>0</v>
      </c>
      <c r="CL36" s="6">
        <v>0</v>
      </c>
      <c r="CM36" s="4">
        <v>0</v>
      </c>
      <c r="CN36" s="9">
        <v>0</v>
      </c>
      <c r="CO36" s="6">
        <v>0</v>
      </c>
      <c r="CP36" s="4">
        <v>0</v>
      </c>
      <c r="CQ36" s="9">
        <v>0</v>
      </c>
      <c r="CR36" s="6">
        <v>0</v>
      </c>
      <c r="CS36" s="4">
        <v>0</v>
      </c>
      <c r="CT36" s="9">
        <v>0</v>
      </c>
      <c r="CU36" s="6">
        <v>0</v>
      </c>
      <c r="CV36" s="4">
        <v>0</v>
      </c>
      <c r="CW36" s="9">
        <v>0</v>
      </c>
      <c r="CX36" s="6">
        <v>0</v>
      </c>
      <c r="CY36" s="4">
        <v>0</v>
      </c>
      <c r="CZ36" s="9">
        <v>0</v>
      </c>
      <c r="DA36" s="6">
        <v>0</v>
      </c>
      <c r="DB36" s="4">
        <v>0</v>
      </c>
      <c r="DC36" s="9">
        <v>0</v>
      </c>
      <c r="DD36" s="6">
        <v>0</v>
      </c>
      <c r="DE36" s="4">
        <v>0</v>
      </c>
      <c r="DF36" s="9">
        <v>0</v>
      </c>
      <c r="DG36" s="6">
        <v>0</v>
      </c>
      <c r="DH36" s="4">
        <v>0</v>
      </c>
      <c r="DI36" s="9">
        <v>0</v>
      </c>
      <c r="DJ36" s="6">
        <v>0</v>
      </c>
      <c r="DK36" s="4">
        <v>0</v>
      </c>
      <c r="DL36" s="9">
        <v>0</v>
      </c>
      <c r="DM36" s="6">
        <v>0</v>
      </c>
      <c r="DN36" s="4">
        <v>0</v>
      </c>
      <c r="DO36" s="9">
        <v>0</v>
      </c>
      <c r="DP36" s="6">
        <v>0</v>
      </c>
      <c r="DQ36" s="4">
        <v>0</v>
      </c>
      <c r="DR36" s="9">
        <v>0</v>
      </c>
      <c r="DS36" s="6">
        <v>0</v>
      </c>
      <c r="DT36" s="4">
        <v>0</v>
      </c>
      <c r="DU36" s="9">
        <v>0</v>
      </c>
      <c r="DV36" s="6">
        <v>0</v>
      </c>
      <c r="DW36" s="4">
        <v>0</v>
      </c>
      <c r="DX36" s="9">
        <v>0</v>
      </c>
      <c r="DY36" s="6">
        <v>0</v>
      </c>
      <c r="DZ36" s="4">
        <v>0</v>
      </c>
      <c r="EA36" s="9">
        <v>0</v>
      </c>
      <c r="EB36" s="6">
        <v>0</v>
      </c>
      <c r="EC36" s="4">
        <v>0</v>
      </c>
      <c r="ED36" s="9">
        <v>0</v>
      </c>
      <c r="EE36" s="6">
        <v>0</v>
      </c>
      <c r="EF36" s="4">
        <v>0</v>
      </c>
      <c r="EG36" s="9">
        <v>0</v>
      </c>
      <c r="EH36" s="6">
        <v>0</v>
      </c>
      <c r="EI36" s="4">
        <v>0</v>
      </c>
      <c r="EJ36" s="9">
        <v>0</v>
      </c>
      <c r="EK36" s="6">
        <v>0</v>
      </c>
      <c r="EL36" s="4">
        <v>0</v>
      </c>
      <c r="EM36" s="9">
        <v>0</v>
      </c>
      <c r="EN36" s="6">
        <v>0</v>
      </c>
      <c r="EO36" s="4">
        <v>0</v>
      </c>
      <c r="EP36" s="9">
        <v>0</v>
      </c>
      <c r="EQ36" s="6">
        <v>0</v>
      </c>
      <c r="ER36" s="4">
        <v>0</v>
      </c>
      <c r="ES36" s="9">
        <v>0</v>
      </c>
      <c r="ET36" s="6">
        <v>0</v>
      </c>
      <c r="EU36" s="4">
        <v>0</v>
      </c>
      <c r="EV36" s="9">
        <v>0</v>
      </c>
      <c r="EW36" s="6">
        <v>0</v>
      </c>
      <c r="EX36" s="4">
        <v>0</v>
      </c>
      <c r="EY36" s="9">
        <v>0</v>
      </c>
      <c r="EZ36" s="6">
        <v>0</v>
      </c>
      <c r="FA36" s="4">
        <v>0</v>
      </c>
      <c r="FB36" s="9">
        <v>0</v>
      </c>
      <c r="FC36" s="6"/>
      <c r="FD36" s="4"/>
      <c r="FE36" s="9"/>
      <c r="FF36" s="6">
        <v>0</v>
      </c>
      <c r="FG36" s="4">
        <v>0</v>
      </c>
      <c r="FH36" s="9">
        <v>0</v>
      </c>
      <c r="FI36" s="6">
        <v>0</v>
      </c>
      <c r="FJ36" s="4">
        <v>0</v>
      </c>
      <c r="FK36" s="9">
        <v>0</v>
      </c>
      <c r="FL36" s="6">
        <f t="shared" si="5"/>
        <v>144</v>
      </c>
      <c r="FM36" s="10">
        <f t="shared" si="6"/>
        <v>761</v>
      </c>
    </row>
    <row r="37" spans="1:169" x14ac:dyDescent="0.3">
      <c r="A37" s="44">
        <v>2006</v>
      </c>
      <c r="B37" s="45" t="s">
        <v>7</v>
      </c>
      <c r="C37" s="6">
        <v>0</v>
      </c>
      <c r="D37" s="4">
        <v>1</v>
      </c>
      <c r="E37" s="9">
        <v>0</v>
      </c>
      <c r="F37" s="6">
        <v>0</v>
      </c>
      <c r="G37" s="4">
        <v>0</v>
      </c>
      <c r="H37" s="9">
        <v>0</v>
      </c>
      <c r="I37" s="6">
        <v>0</v>
      </c>
      <c r="J37" s="4">
        <v>0</v>
      </c>
      <c r="K37" s="9">
        <v>0</v>
      </c>
      <c r="L37" s="6">
        <v>0</v>
      </c>
      <c r="M37" s="4">
        <v>0</v>
      </c>
      <c r="N37" s="9">
        <v>0</v>
      </c>
      <c r="O37" s="6">
        <v>0</v>
      </c>
      <c r="P37" s="4">
        <v>0</v>
      </c>
      <c r="Q37" s="9">
        <v>0</v>
      </c>
      <c r="R37" s="6">
        <v>0</v>
      </c>
      <c r="S37" s="4">
        <v>0</v>
      </c>
      <c r="T37" s="9">
        <v>0</v>
      </c>
      <c r="U37" s="6">
        <v>0</v>
      </c>
      <c r="V37" s="4">
        <v>0</v>
      </c>
      <c r="W37" s="9">
        <v>0</v>
      </c>
      <c r="X37" s="6">
        <v>0</v>
      </c>
      <c r="Y37" s="4">
        <v>0</v>
      </c>
      <c r="Z37" s="9">
        <v>0</v>
      </c>
      <c r="AA37" s="6">
        <v>0</v>
      </c>
      <c r="AB37" s="4">
        <v>0</v>
      </c>
      <c r="AC37" s="9">
        <v>0</v>
      </c>
      <c r="AD37" s="6">
        <v>0</v>
      </c>
      <c r="AE37" s="4">
        <v>0</v>
      </c>
      <c r="AF37" s="9">
        <v>0</v>
      </c>
      <c r="AG37" s="6">
        <v>50</v>
      </c>
      <c r="AH37" s="4">
        <v>277</v>
      </c>
      <c r="AI37" s="9">
        <f t="shared" si="173"/>
        <v>5540</v>
      </c>
      <c r="AJ37" s="6">
        <v>0</v>
      </c>
      <c r="AK37" s="4">
        <v>0</v>
      </c>
      <c r="AL37" s="9">
        <f t="shared" si="170"/>
        <v>0</v>
      </c>
      <c r="AM37" s="6">
        <v>0</v>
      </c>
      <c r="AN37" s="4">
        <v>0</v>
      </c>
      <c r="AO37" s="9">
        <v>0</v>
      </c>
      <c r="AP37" s="6">
        <v>0</v>
      </c>
      <c r="AQ37" s="4">
        <v>0</v>
      </c>
      <c r="AR37" s="9">
        <f t="shared" si="171"/>
        <v>0</v>
      </c>
      <c r="AS37" s="6">
        <v>0</v>
      </c>
      <c r="AT37" s="4">
        <v>0</v>
      </c>
      <c r="AU37" s="9">
        <v>0</v>
      </c>
      <c r="AV37" s="6">
        <v>0</v>
      </c>
      <c r="AW37" s="4">
        <v>0</v>
      </c>
      <c r="AX37" s="9">
        <v>0</v>
      </c>
      <c r="AY37" s="6">
        <v>0</v>
      </c>
      <c r="AZ37" s="4">
        <v>0</v>
      </c>
      <c r="BA37" s="9">
        <v>0</v>
      </c>
      <c r="BB37" s="6">
        <v>0</v>
      </c>
      <c r="BC37" s="4">
        <v>0</v>
      </c>
      <c r="BD37" s="9">
        <v>0</v>
      </c>
      <c r="BE37" s="6">
        <v>0</v>
      </c>
      <c r="BF37" s="4">
        <v>0</v>
      </c>
      <c r="BG37" s="9">
        <v>0</v>
      </c>
      <c r="BH37" s="6">
        <v>0</v>
      </c>
      <c r="BI37" s="4">
        <v>0</v>
      </c>
      <c r="BJ37" s="9">
        <v>0</v>
      </c>
      <c r="BK37" s="6">
        <v>0</v>
      </c>
      <c r="BL37" s="4">
        <v>0</v>
      </c>
      <c r="BM37" s="9">
        <v>0</v>
      </c>
      <c r="BN37" s="6">
        <v>0</v>
      </c>
      <c r="BO37" s="4">
        <v>5</v>
      </c>
      <c r="BP37" s="9">
        <v>0</v>
      </c>
      <c r="BQ37" s="6">
        <v>0</v>
      </c>
      <c r="BR37" s="4">
        <v>0</v>
      </c>
      <c r="BS37" s="9">
        <f t="shared" si="172"/>
        <v>0</v>
      </c>
      <c r="BT37" s="6">
        <v>0</v>
      </c>
      <c r="BU37" s="4">
        <v>0</v>
      </c>
      <c r="BV37" s="9">
        <v>0</v>
      </c>
      <c r="BW37" s="6">
        <v>0</v>
      </c>
      <c r="BX37" s="4">
        <v>0</v>
      </c>
      <c r="BY37" s="9">
        <v>0</v>
      </c>
      <c r="BZ37" s="6">
        <v>0</v>
      </c>
      <c r="CA37" s="4">
        <v>0</v>
      </c>
      <c r="CB37" s="9">
        <v>0</v>
      </c>
      <c r="CC37" s="6">
        <v>50</v>
      </c>
      <c r="CD37" s="4">
        <v>134</v>
      </c>
      <c r="CE37" s="9">
        <f t="shared" si="174"/>
        <v>2680</v>
      </c>
      <c r="CF37" s="6">
        <v>0</v>
      </c>
      <c r="CG37" s="4">
        <v>0</v>
      </c>
      <c r="CH37" s="9">
        <v>0</v>
      </c>
      <c r="CI37" s="6">
        <v>0</v>
      </c>
      <c r="CJ37" s="4">
        <v>0</v>
      </c>
      <c r="CK37" s="9">
        <v>0</v>
      </c>
      <c r="CL37" s="6">
        <v>0</v>
      </c>
      <c r="CM37" s="4">
        <v>0</v>
      </c>
      <c r="CN37" s="9">
        <v>0</v>
      </c>
      <c r="CO37" s="6">
        <v>0</v>
      </c>
      <c r="CP37" s="4">
        <v>0</v>
      </c>
      <c r="CQ37" s="9">
        <v>0</v>
      </c>
      <c r="CR37" s="6">
        <v>0</v>
      </c>
      <c r="CS37" s="4">
        <v>0</v>
      </c>
      <c r="CT37" s="9">
        <v>0</v>
      </c>
      <c r="CU37" s="6">
        <v>0</v>
      </c>
      <c r="CV37" s="4">
        <v>0</v>
      </c>
      <c r="CW37" s="9">
        <v>0</v>
      </c>
      <c r="CX37" s="6">
        <v>0</v>
      </c>
      <c r="CY37" s="4">
        <v>0</v>
      </c>
      <c r="CZ37" s="9">
        <v>0</v>
      </c>
      <c r="DA37" s="6">
        <v>0</v>
      </c>
      <c r="DB37" s="4">
        <v>0</v>
      </c>
      <c r="DC37" s="9">
        <v>0</v>
      </c>
      <c r="DD37" s="6">
        <v>0</v>
      </c>
      <c r="DE37" s="4">
        <v>0</v>
      </c>
      <c r="DF37" s="9">
        <v>0</v>
      </c>
      <c r="DG37" s="6">
        <v>0</v>
      </c>
      <c r="DH37" s="4">
        <v>0</v>
      </c>
      <c r="DI37" s="9">
        <v>0</v>
      </c>
      <c r="DJ37" s="6">
        <v>0</v>
      </c>
      <c r="DK37" s="4">
        <v>0</v>
      </c>
      <c r="DL37" s="9">
        <v>0</v>
      </c>
      <c r="DM37" s="6">
        <v>0</v>
      </c>
      <c r="DN37" s="4">
        <v>0</v>
      </c>
      <c r="DO37" s="9">
        <v>0</v>
      </c>
      <c r="DP37" s="6">
        <v>0</v>
      </c>
      <c r="DQ37" s="4">
        <v>0</v>
      </c>
      <c r="DR37" s="9">
        <v>0</v>
      </c>
      <c r="DS37" s="6">
        <v>0</v>
      </c>
      <c r="DT37" s="4">
        <v>0</v>
      </c>
      <c r="DU37" s="9">
        <v>0</v>
      </c>
      <c r="DV37" s="6">
        <v>0</v>
      </c>
      <c r="DW37" s="4">
        <v>0</v>
      </c>
      <c r="DX37" s="9">
        <v>0</v>
      </c>
      <c r="DY37" s="6">
        <v>0</v>
      </c>
      <c r="DZ37" s="4">
        <v>0</v>
      </c>
      <c r="EA37" s="9">
        <v>0</v>
      </c>
      <c r="EB37" s="6">
        <v>0</v>
      </c>
      <c r="EC37" s="4">
        <v>0</v>
      </c>
      <c r="ED37" s="9">
        <v>0</v>
      </c>
      <c r="EE37" s="6">
        <v>0</v>
      </c>
      <c r="EF37" s="4">
        <v>0</v>
      </c>
      <c r="EG37" s="9">
        <v>0</v>
      </c>
      <c r="EH37" s="6">
        <v>0</v>
      </c>
      <c r="EI37" s="4">
        <v>0</v>
      </c>
      <c r="EJ37" s="9">
        <v>0</v>
      </c>
      <c r="EK37" s="6">
        <v>0</v>
      </c>
      <c r="EL37" s="4">
        <v>0</v>
      </c>
      <c r="EM37" s="9">
        <v>0</v>
      </c>
      <c r="EN37" s="6">
        <v>0</v>
      </c>
      <c r="EO37" s="4">
        <v>0</v>
      </c>
      <c r="EP37" s="9">
        <v>0</v>
      </c>
      <c r="EQ37" s="6">
        <v>0</v>
      </c>
      <c r="ER37" s="4">
        <v>0</v>
      </c>
      <c r="ES37" s="9">
        <v>0</v>
      </c>
      <c r="ET37" s="6">
        <v>0</v>
      </c>
      <c r="EU37" s="4">
        <v>0</v>
      </c>
      <c r="EV37" s="9">
        <v>0</v>
      </c>
      <c r="EW37" s="6">
        <v>0</v>
      </c>
      <c r="EX37" s="4">
        <v>0</v>
      </c>
      <c r="EY37" s="9">
        <v>0</v>
      </c>
      <c r="EZ37" s="6">
        <v>0</v>
      </c>
      <c r="FA37" s="4">
        <v>0</v>
      </c>
      <c r="FB37" s="9">
        <v>0</v>
      </c>
      <c r="FC37" s="6"/>
      <c r="FD37" s="4"/>
      <c r="FE37" s="9"/>
      <c r="FF37" s="6">
        <v>0</v>
      </c>
      <c r="FG37" s="4">
        <v>0</v>
      </c>
      <c r="FH37" s="9">
        <v>0</v>
      </c>
      <c r="FI37" s="6">
        <v>0</v>
      </c>
      <c r="FJ37" s="4">
        <v>0</v>
      </c>
      <c r="FK37" s="9">
        <v>0</v>
      </c>
      <c r="FL37" s="6">
        <f t="shared" si="5"/>
        <v>100</v>
      </c>
      <c r="FM37" s="10">
        <f t="shared" si="6"/>
        <v>417</v>
      </c>
    </row>
    <row r="38" spans="1:169" x14ac:dyDescent="0.3">
      <c r="A38" s="44">
        <v>2006</v>
      </c>
      <c r="B38" s="45" t="s">
        <v>8</v>
      </c>
      <c r="C38" s="6">
        <v>0</v>
      </c>
      <c r="D38" s="4">
        <v>0</v>
      </c>
      <c r="E38" s="9">
        <v>0</v>
      </c>
      <c r="F38" s="6">
        <v>10</v>
      </c>
      <c r="G38" s="4">
        <v>296</v>
      </c>
      <c r="H38" s="9">
        <f t="shared" ref="H38:H40" si="175">G38/F38*1000</f>
        <v>29600</v>
      </c>
      <c r="I38" s="6">
        <v>0</v>
      </c>
      <c r="J38" s="4">
        <v>0</v>
      </c>
      <c r="K38" s="9">
        <v>0</v>
      </c>
      <c r="L38" s="6">
        <v>0</v>
      </c>
      <c r="M38" s="4">
        <v>0</v>
      </c>
      <c r="N38" s="9">
        <v>0</v>
      </c>
      <c r="O38" s="6">
        <v>0</v>
      </c>
      <c r="P38" s="4">
        <v>0</v>
      </c>
      <c r="Q38" s="9">
        <v>0</v>
      </c>
      <c r="R38" s="6">
        <v>0</v>
      </c>
      <c r="S38" s="4">
        <v>0</v>
      </c>
      <c r="T38" s="9">
        <v>0</v>
      </c>
      <c r="U38" s="6">
        <v>0</v>
      </c>
      <c r="V38" s="4">
        <v>0</v>
      </c>
      <c r="W38" s="9">
        <v>0</v>
      </c>
      <c r="X38" s="6">
        <v>0</v>
      </c>
      <c r="Y38" s="4">
        <v>0</v>
      </c>
      <c r="Z38" s="9">
        <v>0</v>
      </c>
      <c r="AA38" s="6">
        <v>0</v>
      </c>
      <c r="AB38" s="4">
        <v>0</v>
      </c>
      <c r="AC38" s="9">
        <v>0</v>
      </c>
      <c r="AD38" s="6">
        <v>0</v>
      </c>
      <c r="AE38" s="4">
        <v>0</v>
      </c>
      <c r="AF38" s="9">
        <v>0</v>
      </c>
      <c r="AG38" s="6">
        <v>22</v>
      </c>
      <c r="AH38" s="4">
        <v>125</v>
      </c>
      <c r="AI38" s="9">
        <f t="shared" si="173"/>
        <v>5681.818181818182</v>
      </c>
      <c r="AJ38" s="6">
        <v>0</v>
      </c>
      <c r="AK38" s="4">
        <v>0</v>
      </c>
      <c r="AL38" s="9">
        <f t="shared" si="170"/>
        <v>0</v>
      </c>
      <c r="AM38" s="6">
        <v>0</v>
      </c>
      <c r="AN38" s="4">
        <v>0</v>
      </c>
      <c r="AO38" s="9">
        <v>0</v>
      </c>
      <c r="AP38" s="6">
        <v>0</v>
      </c>
      <c r="AQ38" s="4">
        <v>0</v>
      </c>
      <c r="AR38" s="9">
        <f t="shared" si="171"/>
        <v>0</v>
      </c>
      <c r="AS38" s="6">
        <v>0</v>
      </c>
      <c r="AT38" s="4">
        <v>0</v>
      </c>
      <c r="AU38" s="9">
        <v>0</v>
      </c>
      <c r="AV38" s="6">
        <v>0</v>
      </c>
      <c r="AW38" s="4">
        <v>0</v>
      </c>
      <c r="AX38" s="9">
        <v>0</v>
      </c>
      <c r="AY38" s="6">
        <v>0</v>
      </c>
      <c r="AZ38" s="4">
        <v>0</v>
      </c>
      <c r="BA38" s="9">
        <v>0</v>
      </c>
      <c r="BB38" s="6">
        <v>0</v>
      </c>
      <c r="BC38" s="4">
        <v>0</v>
      </c>
      <c r="BD38" s="9">
        <v>0</v>
      </c>
      <c r="BE38" s="6">
        <v>0</v>
      </c>
      <c r="BF38" s="4">
        <v>0</v>
      </c>
      <c r="BG38" s="9">
        <v>0</v>
      </c>
      <c r="BH38" s="6">
        <v>0</v>
      </c>
      <c r="BI38" s="4">
        <v>0</v>
      </c>
      <c r="BJ38" s="9">
        <v>0</v>
      </c>
      <c r="BK38" s="6">
        <v>0</v>
      </c>
      <c r="BL38" s="4">
        <v>0</v>
      </c>
      <c r="BM38" s="9">
        <v>0</v>
      </c>
      <c r="BN38" s="6">
        <v>1</v>
      </c>
      <c r="BO38" s="4">
        <v>23</v>
      </c>
      <c r="BP38" s="9">
        <f t="shared" ref="BP38:BP43" si="176">BO38/BN38*1000</f>
        <v>23000</v>
      </c>
      <c r="BQ38" s="6">
        <v>0</v>
      </c>
      <c r="BR38" s="4">
        <v>0</v>
      </c>
      <c r="BS38" s="9">
        <f t="shared" si="172"/>
        <v>0</v>
      </c>
      <c r="BT38" s="6">
        <v>0</v>
      </c>
      <c r="BU38" s="4">
        <v>0</v>
      </c>
      <c r="BV38" s="9">
        <v>0</v>
      </c>
      <c r="BW38" s="6">
        <v>0</v>
      </c>
      <c r="BX38" s="4">
        <v>0</v>
      </c>
      <c r="BY38" s="9">
        <v>0</v>
      </c>
      <c r="BZ38" s="6">
        <v>0</v>
      </c>
      <c r="CA38" s="4">
        <v>0</v>
      </c>
      <c r="CB38" s="9">
        <v>0</v>
      </c>
      <c r="CC38" s="6">
        <v>25</v>
      </c>
      <c r="CD38" s="4">
        <v>65</v>
      </c>
      <c r="CE38" s="9">
        <f t="shared" si="174"/>
        <v>2600</v>
      </c>
      <c r="CF38" s="6">
        <v>0</v>
      </c>
      <c r="CG38" s="4">
        <v>0</v>
      </c>
      <c r="CH38" s="9">
        <v>0</v>
      </c>
      <c r="CI38" s="6">
        <v>0</v>
      </c>
      <c r="CJ38" s="4">
        <v>0</v>
      </c>
      <c r="CK38" s="9">
        <v>0</v>
      </c>
      <c r="CL38" s="6">
        <v>0</v>
      </c>
      <c r="CM38" s="4">
        <v>0</v>
      </c>
      <c r="CN38" s="9">
        <v>0</v>
      </c>
      <c r="CO38" s="6">
        <v>0</v>
      </c>
      <c r="CP38" s="4">
        <v>0</v>
      </c>
      <c r="CQ38" s="9">
        <v>0</v>
      </c>
      <c r="CR38" s="6">
        <v>0</v>
      </c>
      <c r="CS38" s="4">
        <v>0</v>
      </c>
      <c r="CT38" s="9">
        <v>0</v>
      </c>
      <c r="CU38" s="6">
        <v>0</v>
      </c>
      <c r="CV38" s="4">
        <v>0</v>
      </c>
      <c r="CW38" s="9">
        <v>0</v>
      </c>
      <c r="CX38" s="6">
        <v>0</v>
      </c>
      <c r="CY38" s="4">
        <v>0</v>
      </c>
      <c r="CZ38" s="9">
        <v>0</v>
      </c>
      <c r="DA38" s="6">
        <v>0</v>
      </c>
      <c r="DB38" s="4">
        <v>0</v>
      </c>
      <c r="DC38" s="9">
        <v>0</v>
      </c>
      <c r="DD38" s="6">
        <v>0</v>
      </c>
      <c r="DE38" s="4">
        <v>0</v>
      </c>
      <c r="DF38" s="9">
        <v>0</v>
      </c>
      <c r="DG38" s="6">
        <v>0</v>
      </c>
      <c r="DH38" s="4">
        <v>0</v>
      </c>
      <c r="DI38" s="9">
        <v>0</v>
      </c>
      <c r="DJ38" s="6">
        <v>0</v>
      </c>
      <c r="DK38" s="4">
        <v>0</v>
      </c>
      <c r="DL38" s="9">
        <v>0</v>
      </c>
      <c r="DM38" s="6">
        <v>0</v>
      </c>
      <c r="DN38" s="4">
        <v>0</v>
      </c>
      <c r="DO38" s="9">
        <v>0</v>
      </c>
      <c r="DP38" s="6">
        <v>0</v>
      </c>
      <c r="DQ38" s="4">
        <v>0</v>
      </c>
      <c r="DR38" s="9">
        <v>0</v>
      </c>
      <c r="DS38" s="6">
        <v>0</v>
      </c>
      <c r="DT38" s="4">
        <v>0</v>
      </c>
      <c r="DU38" s="9">
        <v>0</v>
      </c>
      <c r="DV38" s="6">
        <v>0</v>
      </c>
      <c r="DW38" s="4">
        <v>0</v>
      </c>
      <c r="DX38" s="9">
        <v>0</v>
      </c>
      <c r="DY38" s="6">
        <v>0</v>
      </c>
      <c r="DZ38" s="4">
        <v>0</v>
      </c>
      <c r="EA38" s="9">
        <v>0</v>
      </c>
      <c r="EB38" s="6">
        <v>0</v>
      </c>
      <c r="EC38" s="4">
        <v>0</v>
      </c>
      <c r="ED38" s="9">
        <v>0</v>
      </c>
      <c r="EE38" s="6">
        <v>0</v>
      </c>
      <c r="EF38" s="4">
        <v>0</v>
      </c>
      <c r="EG38" s="9">
        <v>0</v>
      </c>
      <c r="EH38" s="6">
        <v>0</v>
      </c>
      <c r="EI38" s="4">
        <v>0</v>
      </c>
      <c r="EJ38" s="9">
        <v>0</v>
      </c>
      <c r="EK38" s="6">
        <v>0</v>
      </c>
      <c r="EL38" s="4">
        <v>0</v>
      </c>
      <c r="EM38" s="9">
        <v>0</v>
      </c>
      <c r="EN38" s="6">
        <v>0</v>
      </c>
      <c r="EO38" s="4">
        <v>0</v>
      </c>
      <c r="EP38" s="9">
        <v>0</v>
      </c>
      <c r="EQ38" s="6">
        <v>0</v>
      </c>
      <c r="ER38" s="4">
        <v>0</v>
      </c>
      <c r="ES38" s="9">
        <v>0</v>
      </c>
      <c r="ET38" s="6">
        <v>0</v>
      </c>
      <c r="EU38" s="4">
        <v>0</v>
      </c>
      <c r="EV38" s="9">
        <v>0</v>
      </c>
      <c r="EW38" s="6">
        <v>0</v>
      </c>
      <c r="EX38" s="4">
        <v>0</v>
      </c>
      <c r="EY38" s="9">
        <v>0</v>
      </c>
      <c r="EZ38" s="6">
        <v>0</v>
      </c>
      <c r="FA38" s="4">
        <v>0</v>
      </c>
      <c r="FB38" s="9">
        <v>0</v>
      </c>
      <c r="FC38" s="6"/>
      <c r="FD38" s="4"/>
      <c r="FE38" s="9"/>
      <c r="FF38" s="6">
        <v>0</v>
      </c>
      <c r="FG38" s="4">
        <v>0</v>
      </c>
      <c r="FH38" s="9">
        <v>0</v>
      </c>
      <c r="FI38" s="6">
        <v>0</v>
      </c>
      <c r="FJ38" s="4">
        <v>0</v>
      </c>
      <c r="FK38" s="9">
        <v>0</v>
      </c>
      <c r="FL38" s="6">
        <f t="shared" si="5"/>
        <v>58</v>
      </c>
      <c r="FM38" s="10">
        <f t="shared" si="6"/>
        <v>509</v>
      </c>
    </row>
    <row r="39" spans="1:169" x14ac:dyDescent="0.3">
      <c r="A39" s="44">
        <v>2006</v>
      </c>
      <c r="B39" s="45" t="s">
        <v>9</v>
      </c>
      <c r="C39" s="6">
        <v>0</v>
      </c>
      <c r="D39" s="4">
        <v>0</v>
      </c>
      <c r="E39" s="9">
        <v>0</v>
      </c>
      <c r="F39" s="6">
        <v>0</v>
      </c>
      <c r="G39" s="4">
        <v>0</v>
      </c>
      <c r="H39" s="9">
        <v>0</v>
      </c>
      <c r="I39" s="6">
        <v>0</v>
      </c>
      <c r="J39" s="4">
        <v>0</v>
      </c>
      <c r="K39" s="9">
        <v>0</v>
      </c>
      <c r="L39" s="6">
        <v>0</v>
      </c>
      <c r="M39" s="4">
        <v>0</v>
      </c>
      <c r="N39" s="9">
        <v>0</v>
      </c>
      <c r="O39" s="6">
        <v>0</v>
      </c>
      <c r="P39" s="4">
        <v>0</v>
      </c>
      <c r="Q39" s="9">
        <v>0</v>
      </c>
      <c r="R39" s="6">
        <v>0</v>
      </c>
      <c r="S39" s="4">
        <v>0</v>
      </c>
      <c r="T39" s="9">
        <v>0</v>
      </c>
      <c r="U39" s="6">
        <v>0</v>
      </c>
      <c r="V39" s="4">
        <v>0</v>
      </c>
      <c r="W39" s="9">
        <v>0</v>
      </c>
      <c r="X39" s="6">
        <v>0</v>
      </c>
      <c r="Y39" s="4">
        <v>0</v>
      </c>
      <c r="Z39" s="9">
        <v>0</v>
      </c>
      <c r="AA39" s="6">
        <v>0</v>
      </c>
      <c r="AB39" s="4">
        <v>0</v>
      </c>
      <c r="AC39" s="9">
        <v>0</v>
      </c>
      <c r="AD39" s="6">
        <v>0</v>
      </c>
      <c r="AE39" s="4">
        <v>0</v>
      </c>
      <c r="AF39" s="9">
        <v>0</v>
      </c>
      <c r="AG39" s="6">
        <v>0</v>
      </c>
      <c r="AH39" s="4">
        <v>0</v>
      </c>
      <c r="AI39" s="9">
        <v>0</v>
      </c>
      <c r="AJ39" s="6">
        <v>0</v>
      </c>
      <c r="AK39" s="4">
        <v>0</v>
      </c>
      <c r="AL39" s="9">
        <f t="shared" si="170"/>
        <v>0</v>
      </c>
      <c r="AM39" s="6">
        <v>0</v>
      </c>
      <c r="AN39" s="4">
        <v>0</v>
      </c>
      <c r="AO39" s="9">
        <v>0</v>
      </c>
      <c r="AP39" s="6">
        <v>0</v>
      </c>
      <c r="AQ39" s="4">
        <v>0</v>
      </c>
      <c r="AR39" s="9">
        <f t="shared" si="171"/>
        <v>0</v>
      </c>
      <c r="AS39" s="6">
        <v>0</v>
      </c>
      <c r="AT39" s="4">
        <v>0</v>
      </c>
      <c r="AU39" s="9">
        <v>0</v>
      </c>
      <c r="AV39" s="6">
        <v>0</v>
      </c>
      <c r="AW39" s="4">
        <v>20</v>
      </c>
      <c r="AX39" s="9">
        <v>0</v>
      </c>
      <c r="AY39" s="6">
        <v>0</v>
      </c>
      <c r="AZ39" s="4">
        <v>0</v>
      </c>
      <c r="BA39" s="9">
        <v>0</v>
      </c>
      <c r="BB39" s="6">
        <v>0</v>
      </c>
      <c r="BC39" s="4">
        <v>0</v>
      </c>
      <c r="BD39" s="9">
        <v>0</v>
      </c>
      <c r="BE39" s="6">
        <v>0</v>
      </c>
      <c r="BF39" s="4">
        <v>0</v>
      </c>
      <c r="BG39" s="9">
        <v>0</v>
      </c>
      <c r="BH39" s="6">
        <v>0</v>
      </c>
      <c r="BI39" s="4">
        <v>0</v>
      </c>
      <c r="BJ39" s="9">
        <v>0</v>
      </c>
      <c r="BK39" s="6">
        <v>0</v>
      </c>
      <c r="BL39" s="4">
        <v>0</v>
      </c>
      <c r="BM39" s="9">
        <v>0</v>
      </c>
      <c r="BN39" s="6">
        <v>0</v>
      </c>
      <c r="BO39" s="4">
        <v>0</v>
      </c>
      <c r="BP39" s="9">
        <v>0</v>
      </c>
      <c r="BQ39" s="6">
        <v>0</v>
      </c>
      <c r="BR39" s="4">
        <v>0</v>
      </c>
      <c r="BS39" s="9">
        <f t="shared" si="172"/>
        <v>0</v>
      </c>
      <c r="BT39" s="6">
        <v>0</v>
      </c>
      <c r="BU39" s="4">
        <v>0</v>
      </c>
      <c r="BV39" s="9">
        <v>0</v>
      </c>
      <c r="BW39" s="6">
        <v>0</v>
      </c>
      <c r="BX39" s="4">
        <v>0</v>
      </c>
      <c r="BY39" s="9">
        <v>0</v>
      </c>
      <c r="BZ39" s="6">
        <v>0</v>
      </c>
      <c r="CA39" s="4">
        <v>0</v>
      </c>
      <c r="CB39" s="9">
        <v>0</v>
      </c>
      <c r="CC39" s="6">
        <v>0</v>
      </c>
      <c r="CD39" s="4">
        <v>0</v>
      </c>
      <c r="CE39" s="9">
        <v>0</v>
      </c>
      <c r="CF39" s="6">
        <v>0</v>
      </c>
      <c r="CG39" s="4">
        <v>0</v>
      </c>
      <c r="CH39" s="9">
        <v>0</v>
      </c>
      <c r="CI39" s="6">
        <v>0</v>
      </c>
      <c r="CJ39" s="4">
        <v>0</v>
      </c>
      <c r="CK39" s="9">
        <v>0</v>
      </c>
      <c r="CL39" s="6">
        <v>0</v>
      </c>
      <c r="CM39" s="4">
        <v>0</v>
      </c>
      <c r="CN39" s="9">
        <v>0</v>
      </c>
      <c r="CO39" s="6">
        <v>0</v>
      </c>
      <c r="CP39" s="4">
        <v>0</v>
      </c>
      <c r="CQ39" s="9">
        <v>0</v>
      </c>
      <c r="CR39" s="6">
        <v>0</v>
      </c>
      <c r="CS39" s="4">
        <v>0</v>
      </c>
      <c r="CT39" s="9">
        <v>0</v>
      </c>
      <c r="CU39" s="6">
        <v>0</v>
      </c>
      <c r="CV39" s="4">
        <v>0</v>
      </c>
      <c r="CW39" s="9">
        <v>0</v>
      </c>
      <c r="CX39" s="6">
        <v>0</v>
      </c>
      <c r="CY39" s="4">
        <v>0</v>
      </c>
      <c r="CZ39" s="9">
        <v>0</v>
      </c>
      <c r="DA39" s="6">
        <v>0</v>
      </c>
      <c r="DB39" s="4">
        <v>0</v>
      </c>
      <c r="DC39" s="9">
        <v>0</v>
      </c>
      <c r="DD39" s="6">
        <v>0</v>
      </c>
      <c r="DE39" s="4">
        <v>0</v>
      </c>
      <c r="DF39" s="9">
        <v>0</v>
      </c>
      <c r="DG39" s="6">
        <v>0</v>
      </c>
      <c r="DH39" s="4">
        <v>0</v>
      </c>
      <c r="DI39" s="9">
        <v>0</v>
      </c>
      <c r="DJ39" s="6">
        <v>0</v>
      </c>
      <c r="DK39" s="4">
        <v>0</v>
      </c>
      <c r="DL39" s="9">
        <v>0</v>
      </c>
      <c r="DM39" s="6">
        <v>0</v>
      </c>
      <c r="DN39" s="4">
        <v>0</v>
      </c>
      <c r="DO39" s="9">
        <v>0</v>
      </c>
      <c r="DP39" s="6">
        <v>0</v>
      </c>
      <c r="DQ39" s="4">
        <v>0</v>
      </c>
      <c r="DR39" s="9">
        <v>0</v>
      </c>
      <c r="DS39" s="6">
        <v>0</v>
      </c>
      <c r="DT39" s="4">
        <v>0</v>
      </c>
      <c r="DU39" s="9">
        <v>0</v>
      </c>
      <c r="DV39" s="6">
        <v>0</v>
      </c>
      <c r="DW39" s="4">
        <v>0</v>
      </c>
      <c r="DX39" s="9">
        <v>0</v>
      </c>
      <c r="DY39" s="6">
        <v>0</v>
      </c>
      <c r="DZ39" s="4">
        <v>0</v>
      </c>
      <c r="EA39" s="9">
        <v>0</v>
      </c>
      <c r="EB39" s="6">
        <v>0</v>
      </c>
      <c r="EC39" s="4">
        <v>0</v>
      </c>
      <c r="ED39" s="9">
        <v>0</v>
      </c>
      <c r="EE39" s="6">
        <v>0</v>
      </c>
      <c r="EF39" s="4">
        <v>0</v>
      </c>
      <c r="EG39" s="9">
        <v>0</v>
      </c>
      <c r="EH39" s="6">
        <v>0</v>
      </c>
      <c r="EI39" s="4">
        <v>0</v>
      </c>
      <c r="EJ39" s="9">
        <v>0</v>
      </c>
      <c r="EK39" s="6">
        <v>0</v>
      </c>
      <c r="EL39" s="4">
        <v>0</v>
      </c>
      <c r="EM39" s="9">
        <v>0</v>
      </c>
      <c r="EN39" s="6">
        <v>0</v>
      </c>
      <c r="EO39" s="4">
        <v>0</v>
      </c>
      <c r="EP39" s="9">
        <v>0</v>
      </c>
      <c r="EQ39" s="6">
        <v>0</v>
      </c>
      <c r="ER39" s="4">
        <v>0</v>
      </c>
      <c r="ES39" s="9">
        <v>0</v>
      </c>
      <c r="ET39" s="6">
        <v>0</v>
      </c>
      <c r="EU39" s="4">
        <v>0</v>
      </c>
      <c r="EV39" s="9">
        <v>0</v>
      </c>
      <c r="EW39" s="6">
        <v>0</v>
      </c>
      <c r="EX39" s="4">
        <v>0</v>
      </c>
      <c r="EY39" s="9">
        <v>0</v>
      </c>
      <c r="EZ39" s="6">
        <v>0</v>
      </c>
      <c r="FA39" s="4">
        <v>0</v>
      </c>
      <c r="FB39" s="9">
        <v>0</v>
      </c>
      <c r="FC39" s="6"/>
      <c r="FD39" s="4"/>
      <c r="FE39" s="9"/>
      <c r="FF39" s="6">
        <v>0</v>
      </c>
      <c r="FG39" s="4">
        <v>0</v>
      </c>
      <c r="FH39" s="9">
        <v>0</v>
      </c>
      <c r="FI39" s="6">
        <v>0</v>
      </c>
      <c r="FJ39" s="4">
        <v>0</v>
      </c>
      <c r="FK39" s="9">
        <v>0</v>
      </c>
      <c r="FL39" s="6">
        <f t="shared" si="5"/>
        <v>0</v>
      </c>
      <c r="FM39" s="10">
        <f t="shared" si="6"/>
        <v>20</v>
      </c>
    </row>
    <row r="40" spans="1:169" x14ac:dyDescent="0.3">
      <c r="A40" s="44">
        <v>2006</v>
      </c>
      <c r="B40" s="45" t="s">
        <v>10</v>
      </c>
      <c r="C40" s="6">
        <v>6</v>
      </c>
      <c r="D40" s="4">
        <v>146</v>
      </c>
      <c r="E40" s="9">
        <f t="shared" ref="E40" si="177">D40/C40*1000</f>
        <v>24333.333333333332</v>
      </c>
      <c r="F40" s="6">
        <v>4</v>
      </c>
      <c r="G40" s="4">
        <v>53</v>
      </c>
      <c r="H40" s="9">
        <f t="shared" si="175"/>
        <v>13250</v>
      </c>
      <c r="I40" s="6">
        <v>0</v>
      </c>
      <c r="J40" s="4">
        <v>0</v>
      </c>
      <c r="K40" s="9">
        <v>0</v>
      </c>
      <c r="L40" s="6">
        <v>0</v>
      </c>
      <c r="M40" s="4">
        <v>0</v>
      </c>
      <c r="N40" s="9">
        <v>0</v>
      </c>
      <c r="O40" s="6">
        <v>0</v>
      </c>
      <c r="P40" s="4">
        <v>0</v>
      </c>
      <c r="Q40" s="9">
        <v>0</v>
      </c>
      <c r="R40" s="6">
        <v>0</v>
      </c>
      <c r="S40" s="4">
        <v>0</v>
      </c>
      <c r="T40" s="9">
        <v>0</v>
      </c>
      <c r="U40" s="6">
        <v>0</v>
      </c>
      <c r="V40" s="4">
        <v>0</v>
      </c>
      <c r="W40" s="9">
        <v>0</v>
      </c>
      <c r="X40" s="6">
        <v>0</v>
      </c>
      <c r="Y40" s="4">
        <v>0</v>
      </c>
      <c r="Z40" s="9">
        <v>0</v>
      </c>
      <c r="AA40" s="6">
        <v>0</v>
      </c>
      <c r="AB40" s="4">
        <v>0</v>
      </c>
      <c r="AC40" s="9">
        <v>0</v>
      </c>
      <c r="AD40" s="6">
        <v>0</v>
      </c>
      <c r="AE40" s="4">
        <v>0</v>
      </c>
      <c r="AF40" s="9">
        <v>0</v>
      </c>
      <c r="AG40" s="6">
        <v>37</v>
      </c>
      <c r="AH40" s="4">
        <v>202</v>
      </c>
      <c r="AI40" s="9">
        <f t="shared" si="173"/>
        <v>5459.45945945946</v>
      </c>
      <c r="AJ40" s="6">
        <v>0</v>
      </c>
      <c r="AK40" s="4">
        <v>0</v>
      </c>
      <c r="AL40" s="9">
        <f t="shared" si="170"/>
        <v>0</v>
      </c>
      <c r="AM40" s="6">
        <v>0</v>
      </c>
      <c r="AN40" s="4">
        <v>0</v>
      </c>
      <c r="AO40" s="9">
        <v>0</v>
      </c>
      <c r="AP40" s="6">
        <v>0</v>
      </c>
      <c r="AQ40" s="4">
        <v>0</v>
      </c>
      <c r="AR40" s="9">
        <f t="shared" si="171"/>
        <v>0</v>
      </c>
      <c r="AS40" s="6">
        <v>0</v>
      </c>
      <c r="AT40" s="4">
        <v>0</v>
      </c>
      <c r="AU40" s="9">
        <v>0</v>
      </c>
      <c r="AV40" s="6">
        <v>17</v>
      </c>
      <c r="AW40" s="4">
        <v>777</v>
      </c>
      <c r="AX40" s="9">
        <f t="shared" ref="AX40" si="178">AW40/AV40*1000</f>
        <v>45705.882352941175</v>
      </c>
      <c r="AY40" s="6">
        <v>0</v>
      </c>
      <c r="AZ40" s="4">
        <v>0</v>
      </c>
      <c r="BA40" s="9">
        <v>0</v>
      </c>
      <c r="BB40" s="6">
        <v>0</v>
      </c>
      <c r="BC40" s="4">
        <v>0</v>
      </c>
      <c r="BD40" s="9">
        <v>0</v>
      </c>
      <c r="BE40" s="6">
        <v>0</v>
      </c>
      <c r="BF40" s="4">
        <v>0</v>
      </c>
      <c r="BG40" s="9">
        <v>0</v>
      </c>
      <c r="BH40" s="6">
        <v>0</v>
      </c>
      <c r="BI40" s="4">
        <v>0</v>
      </c>
      <c r="BJ40" s="9">
        <v>0</v>
      </c>
      <c r="BK40" s="6">
        <v>0</v>
      </c>
      <c r="BL40" s="4">
        <v>0</v>
      </c>
      <c r="BM40" s="9">
        <v>0</v>
      </c>
      <c r="BN40" s="6">
        <v>0</v>
      </c>
      <c r="BO40" s="4">
        <v>6</v>
      </c>
      <c r="BP40" s="9">
        <v>0</v>
      </c>
      <c r="BQ40" s="6">
        <v>0</v>
      </c>
      <c r="BR40" s="4">
        <v>0</v>
      </c>
      <c r="BS40" s="9">
        <f t="shared" si="172"/>
        <v>0</v>
      </c>
      <c r="BT40" s="6">
        <v>0</v>
      </c>
      <c r="BU40" s="4">
        <v>0</v>
      </c>
      <c r="BV40" s="9">
        <v>0</v>
      </c>
      <c r="BW40" s="6">
        <v>0</v>
      </c>
      <c r="BX40" s="4">
        <v>0</v>
      </c>
      <c r="BY40" s="9">
        <v>0</v>
      </c>
      <c r="BZ40" s="6">
        <v>0</v>
      </c>
      <c r="CA40" s="4">
        <v>0</v>
      </c>
      <c r="CB40" s="9">
        <v>0</v>
      </c>
      <c r="CC40" s="6">
        <v>150</v>
      </c>
      <c r="CD40" s="4">
        <v>314</v>
      </c>
      <c r="CE40" s="9">
        <f t="shared" si="174"/>
        <v>2093.3333333333335</v>
      </c>
      <c r="CF40" s="6">
        <v>0</v>
      </c>
      <c r="CG40" s="4">
        <v>0</v>
      </c>
      <c r="CH40" s="9">
        <v>0</v>
      </c>
      <c r="CI40" s="6">
        <v>0</v>
      </c>
      <c r="CJ40" s="4">
        <v>0</v>
      </c>
      <c r="CK40" s="9">
        <v>0</v>
      </c>
      <c r="CL40" s="6">
        <v>0</v>
      </c>
      <c r="CM40" s="4">
        <v>0</v>
      </c>
      <c r="CN40" s="9">
        <v>0</v>
      </c>
      <c r="CO40" s="6">
        <v>0</v>
      </c>
      <c r="CP40" s="4">
        <v>0</v>
      </c>
      <c r="CQ40" s="9">
        <v>0</v>
      </c>
      <c r="CR40" s="6">
        <v>0</v>
      </c>
      <c r="CS40" s="4">
        <v>0</v>
      </c>
      <c r="CT40" s="9">
        <v>0</v>
      </c>
      <c r="CU40" s="6">
        <v>0</v>
      </c>
      <c r="CV40" s="4">
        <v>0</v>
      </c>
      <c r="CW40" s="9">
        <v>0</v>
      </c>
      <c r="CX40" s="6">
        <v>0</v>
      </c>
      <c r="CY40" s="4">
        <v>0</v>
      </c>
      <c r="CZ40" s="9">
        <v>0</v>
      </c>
      <c r="DA40" s="6">
        <v>0</v>
      </c>
      <c r="DB40" s="4">
        <v>0</v>
      </c>
      <c r="DC40" s="9">
        <v>0</v>
      </c>
      <c r="DD40" s="6">
        <v>0</v>
      </c>
      <c r="DE40" s="4">
        <v>0</v>
      </c>
      <c r="DF40" s="9">
        <v>0</v>
      </c>
      <c r="DG40" s="6">
        <v>0</v>
      </c>
      <c r="DH40" s="4">
        <v>0</v>
      </c>
      <c r="DI40" s="9">
        <v>0</v>
      </c>
      <c r="DJ40" s="6">
        <v>0</v>
      </c>
      <c r="DK40" s="4">
        <v>0</v>
      </c>
      <c r="DL40" s="9">
        <v>0</v>
      </c>
      <c r="DM40" s="6">
        <v>0</v>
      </c>
      <c r="DN40" s="4">
        <v>0</v>
      </c>
      <c r="DO40" s="9">
        <v>0</v>
      </c>
      <c r="DP40" s="6">
        <v>0</v>
      </c>
      <c r="DQ40" s="4">
        <v>0</v>
      </c>
      <c r="DR40" s="9">
        <v>0</v>
      </c>
      <c r="DS40" s="6">
        <v>0</v>
      </c>
      <c r="DT40" s="4">
        <v>0</v>
      </c>
      <c r="DU40" s="9">
        <v>0</v>
      </c>
      <c r="DV40" s="6">
        <v>0</v>
      </c>
      <c r="DW40" s="4">
        <v>0</v>
      </c>
      <c r="DX40" s="9">
        <v>0</v>
      </c>
      <c r="DY40" s="6">
        <v>0</v>
      </c>
      <c r="DZ40" s="4">
        <v>0</v>
      </c>
      <c r="EA40" s="9">
        <v>0</v>
      </c>
      <c r="EB40" s="6">
        <v>0</v>
      </c>
      <c r="EC40" s="4">
        <v>0</v>
      </c>
      <c r="ED40" s="9">
        <v>0</v>
      </c>
      <c r="EE40" s="6">
        <v>0</v>
      </c>
      <c r="EF40" s="4">
        <v>0</v>
      </c>
      <c r="EG40" s="9">
        <v>0</v>
      </c>
      <c r="EH40" s="6">
        <v>0</v>
      </c>
      <c r="EI40" s="4">
        <v>0</v>
      </c>
      <c r="EJ40" s="9">
        <v>0</v>
      </c>
      <c r="EK40" s="6">
        <v>0</v>
      </c>
      <c r="EL40" s="4">
        <v>0</v>
      </c>
      <c r="EM40" s="9">
        <v>0</v>
      </c>
      <c r="EN40" s="6">
        <v>0</v>
      </c>
      <c r="EO40" s="4">
        <v>0</v>
      </c>
      <c r="EP40" s="9">
        <v>0</v>
      </c>
      <c r="EQ40" s="6">
        <v>0</v>
      </c>
      <c r="ER40" s="4">
        <v>0</v>
      </c>
      <c r="ES40" s="9">
        <v>0</v>
      </c>
      <c r="ET40" s="6">
        <v>0</v>
      </c>
      <c r="EU40" s="4">
        <v>0</v>
      </c>
      <c r="EV40" s="9">
        <v>0</v>
      </c>
      <c r="EW40" s="6">
        <v>0</v>
      </c>
      <c r="EX40" s="4">
        <v>0</v>
      </c>
      <c r="EY40" s="9">
        <v>0</v>
      </c>
      <c r="EZ40" s="6">
        <v>0</v>
      </c>
      <c r="FA40" s="4">
        <v>0</v>
      </c>
      <c r="FB40" s="9">
        <v>0</v>
      </c>
      <c r="FC40" s="6"/>
      <c r="FD40" s="4"/>
      <c r="FE40" s="9"/>
      <c r="FF40" s="6">
        <v>0</v>
      </c>
      <c r="FG40" s="4">
        <v>0</v>
      </c>
      <c r="FH40" s="9">
        <v>0</v>
      </c>
      <c r="FI40" s="6">
        <v>0</v>
      </c>
      <c r="FJ40" s="4">
        <v>0</v>
      </c>
      <c r="FK40" s="9">
        <v>0</v>
      </c>
      <c r="FL40" s="6">
        <f t="shared" si="5"/>
        <v>214</v>
      </c>
      <c r="FM40" s="10">
        <f t="shared" si="6"/>
        <v>1498</v>
      </c>
    </row>
    <row r="41" spans="1:169" x14ac:dyDescent="0.3">
      <c r="A41" s="44">
        <v>2006</v>
      </c>
      <c r="B41" s="45" t="s">
        <v>11</v>
      </c>
      <c r="C41" s="6">
        <v>0</v>
      </c>
      <c r="D41" s="4">
        <v>0</v>
      </c>
      <c r="E41" s="9">
        <v>0</v>
      </c>
      <c r="F41" s="6">
        <v>0</v>
      </c>
      <c r="G41" s="4">
        <v>0</v>
      </c>
      <c r="H41" s="9">
        <v>0</v>
      </c>
      <c r="I41" s="6">
        <v>0</v>
      </c>
      <c r="J41" s="4">
        <v>0</v>
      </c>
      <c r="K41" s="9">
        <v>0</v>
      </c>
      <c r="L41" s="6">
        <v>0</v>
      </c>
      <c r="M41" s="4">
        <v>0</v>
      </c>
      <c r="N41" s="9">
        <v>0</v>
      </c>
      <c r="O41" s="6">
        <v>0</v>
      </c>
      <c r="P41" s="4">
        <v>0</v>
      </c>
      <c r="Q41" s="9">
        <v>0</v>
      </c>
      <c r="R41" s="6">
        <v>0</v>
      </c>
      <c r="S41" s="4">
        <v>0</v>
      </c>
      <c r="T41" s="9">
        <v>0</v>
      </c>
      <c r="U41" s="6">
        <v>0</v>
      </c>
      <c r="V41" s="4">
        <v>0</v>
      </c>
      <c r="W41" s="9">
        <v>0</v>
      </c>
      <c r="X41" s="6">
        <v>0</v>
      </c>
      <c r="Y41" s="4">
        <v>0</v>
      </c>
      <c r="Z41" s="9">
        <v>0</v>
      </c>
      <c r="AA41" s="6">
        <v>0</v>
      </c>
      <c r="AB41" s="4">
        <v>0</v>
      </c>
      <c r="AC41" s="9">
        <v>0</v>
      </c>
      <c r="AD41" s="6">
        <v>0</v>
      </c>
      <c r="AE41" s="4">
        <v>0</v>
      </c>
      <c r="AF41" s="9">
        <v>0</v>
      </c>
      <c r="AG41" s="6">
        <v>37</v>
      </c>
      <c r="AH41" s="4">
        <v>231</v>
      </c>
      <c r="AI41" s="9">
        <f t="shared" si="173"/>
        <v>6243.2432432432433</v>
      </c>
      <c r="AJ41" s="6">
        <v>0</v>
      </c>
      <c r="AK41" s="4">
        <v>0</v>
      </c>
      <c r="AL41" s="9">
        <f t="shared" si="170"/>
        <v>0</v>
      </c>
      <c r="AM41" s="6">
        <v>0</v>
      </c>
      <c r="AN41" s="4">
        <v>0</v>
      </c>
      <c r="AO41" s="9">
        <v>0</v>
      </c>
      <c r="AP41" s="6">
        <v>0</v>
      </c>
      <c r="AQ41" s="4">
        <v>0</v>
      </c>
      <c r="AR41" s="9">
        <f t="shared" si="171"/>
        <v>0</v>
      </c>
      <c r="AS41" s="6">
        <v>0</v>
      </c>
      <c r="AT41" s="4">
        <v>0</v>
      </c>
      <c r="AU41" s="9">
        <v>0</v>
      </c>
      <c r="AV41" s="6">
        <v>0</v>
      </c>
      <c r="AW41" s="4">
        <v>0</v>
      </c>
      <c r="AX41" s="9">
        <v>0</v>
      </c>
      <c r="AY41" s="6">
        <v>0</v>
      </c>
      <c r="AZ41" s="4">
        <v>0</v>
      </c>
      <c r="BA41" s="9">
        <v>0</v>
      </c>
      <c r="BB41" s="6">
        <v>0</v>
      </c>
      <c r="BC41" s="4">
        <v>0</v>
      </c>
      <c r="BD41" s="9">
        <v>0</v>
      </c>
      <c r="BE41" s="6">
        <v>0</v>
      </c>
      <c r="BF41" s="4">
        <v>0</v>
      </c>
      <c r="BG41" s="9">
        <v>0</v>
      </c>
      <c r="BH41" s="6">
        <v>0</v>
      </c>
      <c r="BI41" s="4">
        <v>0</v>
      </c>
      <c r="BJ41" s="9">
        <v>0</v>
      </c>
      <c r="BK41" s="6">
        <v>0</v>
      </c>
      <c r="BL41" s="4">
        <v>0</v>
      </c>
      <c r="BM41" s="9">
        <v>0</v>
      </c>
      <c r="BN41" s="6">
        <v>0</v>
      </c>
      <c r="BO41" s="4">
        <v>0</v>
      </c>
      <c r="BP41" s="9">
        <v>0</v>
      </c>
      <c r="BQ41" s="6">
        <v>0</v>
      </c>
      <c r="BR41" s="4">
        <v>0</v>
      </c>
      <c r="BS41" s="9">
        <f t="shared" si="172"/>
        <v>0</v>
      </c>
      <c r="BT41" s="6">
        <v>0</v>
      </c>
      <c r="BU41" s="4">
        <v>0</v>
      </c>
      <c r="BV41" s="9">
        <v>0</v>
      </c>
      <c r="BW41" s="6">
        <v>0</v>
      </c>
      <c r="BX41" s="4">
        <v>0</v>
      </c>
      <c r="BY41" s="9">
        <v>0</v>
      </c>
      <c r="BZ41" s="6">
        <v>0</v>
      </c>
      <c r="CA41" s="4">
        <v>0</v>
      </c>
      <c r="CB41" s="9">
        <v>0</v>
      </c>
      <c r="CC41" s="6">
        <v>96</v>
      </c>
      <c r="CD41" s="4">
        <v>192</v>
      </c>
      <c r="CE41" s="9">
        <f t="shared" si="174"/>
        <v>2000</v>
      </c>
      <c r="CF41" s="6">
        <v>0</v>
      </c>
      <c r="CG41" s="4">
        <v>0</v>
      </c>
      <c r="CH41" s="9">
        <v>0</v>
      </c>
      <c r="CI41" s="6">
        <v>0</v>
      </c>
      <c r="CJ41" s="4">
        <v>0</v>
      </c>
      <c r="CK41" s="9">
        <v>0</v>
      </c>
      <c r="CL41" s="6">
        <v>0</v>
      </c>
      <c r="CM41" s="4">
        <v>0</v>
      </c>
      <c r="CN41" s="9">
        <v>0</v>
      </c>
      <c r="CO41" s="6">
        <v>0</v>
      </c>
      <c r="CP41" s="4">
        <v>0</v>
      </c>
      <c r="CQ41" s="9">
        <v>0</v>
      </c>
      <c r="CR41" s="6">
        <v>0</v>
      </c>
      <c r="CS41" s="4">
        <v>0</v>
      </c>
      <c r="CT41" s="9">
        <v>0</v>
      </c>
      <c r="CU41" s="6">
        <v>0</v>
      </c>
      <c r="CV41" s="4">
        <v>0</v>
      </c>
      <c r="CW41" s="9">
        <v>0</v>
      </c>
      <c r="CX41" s="6">
        <v>0</v>
      </c>
      <c r="CY41" s="4">
        <v>0</v>
      </c>
      <c r="CZ41" s="9">
        <v>0</v>
      </c>
      <c r="DA41" s="6">
        <v>0</v>
      </c>
      <c r="DB41" s="4">
        <v>0</v>
      </c>
      <c r="DC41" s="9">
        <v>0</v>
      </c>
      <c r="DD41" s="6">
        <v>0</v>
      </c>
      <c r="DE41" s="4">
        <v>0</v>
      </c>
      <c r="DF41" s="9">
        <v>0</v>
      </c>
      <c r="DG41" s="6">
        <v>0</v>
      </c>
      <c r="DH41" s="4">
        <v>0</v>
      </c>
      <c r="DI41" s="9">
        <v>0</v>
      </c>
      <c r="DJ41" s="6">
        <v>0</v>
      </c>
      <c r="DK41" s="4">
        <v>0</v>
      </c>
      <c r="DL41" s="9">
        <v>0</v>
      </c>
      <c r="DM41" s="6">
        <v>0</v>
      </c>
      <c r="DN41" s="4">
        <v>0</v>
      </c>
      <c r="DO41" s="9">
        <v>0</v>
      </c>
      <c r="DP41" s="6">
        <v>0</v>
      </c>
      <c r="DQ41" s="4">
        <v>0</v>
      </c>
      <c r="DR41" s="9">
        <v>0</v>
      </c>
      <c r="DS41" s="6">
        <v>0</v>
      </c>
      <c r="DT41" s="4">
        <v>0</v>
      </c>
      <c r="DU41" s="9">
        <v>0</v>
      </c>
      <c r="DV41" s="6">
        <v>0</v>
      </c>
      <c r="DW41" s="4">
        <v>0</v>
      </c>
      <c r="DX41" s="9">
        <v>0</v>
      </c>
      <c r="DY41" s="6">
        <v>0</v>
      </c>
      <c r="DZ41" s="4">
        <v>0</v>
      </c>
      <c r="EA41" s="9">
        <v>0</v>
      </c>
      <c r="EB41" s="6">
        <v>0</v>
      </c>
      <c r="EC41" s="4">
        <v>0</v>
      </c>
      <c r="ED41" s="9">
        <v>0</v>
      </c>
      <c r="EE41" s="6">
        <v>0</v>
      </c>
      <c r="EF41" s="4">
        <v>0</v>
      </c>
      <c r="EG41" s="9">
        <v>0</v>
      </c>
      <c r="EH41" s="6">
        <v>0</v>
      </c>
      <c r="EI41" s="4">
        <v>0</v>
      </c>
      <c r="EJ41" s="9">
        <v>0</v>
      </c>
      <c r="EK41" s="6">
        <v>0</v>
      </c>
      <c r="EL41" s="4">
        <v>0</v>
      </c>
      <c r="EM41" s="9">
        <v>0</v>
      </c>
      <c r="EN41" s="6">
        <v>0</v>
      </c>
      <c r="EO41" s="4">
        <v>0</v>
      </c>
      <c r="EP41" s="9">
        <v>0</v>
      </c>
      <c r="EQ41" s="6">
        <v>0</v>
      </c>
      <c r="ER41" s="4">
        <v>0</v>
      </c>
      <c r="ES41" s="9">
        <v>0</v>
      </c>
      <c r="ET41" s="6">
        <v>0</v>
      </c>
      <c r="EU41" s="4">
        <v>0</v>
      </c>
      <c r="EV41" s="9">
        <v>0</v>
      </c>
      <c r="EW41" s="6">
        <v>0</v>
      </c>
      <c r="EX41" s="4">
        <v>0</v>
      </c>
      <c r="EY41" s="9">
        <v>0</v>
      </c>
      <c r="EZ41" s="6">
        <v>0</v>
      </c>
      <c r="FA41" s="4">
        <v>0</v>
      </c>
      <c r="FB41" s="9">
        <v>0</v>
      </c>
      <c r="FC41" s="6"/>
      <c r="FD41" s="4"/>
      <c r="FE41" s="9"/>
      <c r="FF41" s="6">
        <v>0</v>
      </c>
      <c r="FG41" s="4">
        <v>0</v>
      </c>
      <c r="FH41" s="9">
        <v>0</v>
      </c>
      <c r="FI41" s="6">
        <v>0</v>
      </c>
      <c r="FJ41" s="4">
        <v>0</v>
      </c>
      <c r="FK41" s="9">
        <v>0</v>
      </c>
      <c r="FL41" s="6">
        <f t="shared" si="5"/>
        <v>133</v>
      </c>
      <c r="FM41" s="10">
        <f t="shared" si="6"/>
        <v>423</v>
      </c>
    </row>
    <row r="42" spans="1:169" x14ac:dyDescent="0.3">
      <c r="A42" s="44">
        <v>2006</v>
      </c>
      <c r="B42" s="45" t="s">
        <v>12</v>
      </c>
      <c r="C42" s="6">
        <v>3</v>
      </c>
      <c r="D42" s="4">
        <v>90</v>
      </c>
      <c r="E42" s="9">
        <f t="shared" ref="E42:E43" si="179">D42/C42*1000</f>
        <v>30000</v>
      </c>
      <c r="F42" s="6">
        <v>0</v>
      </c>
      <c r="G42" s="4">
        <v>0</v>
      </c>
      <c r="H42" s="9">
        <v>0</v>
      </c>
      <c r="I42" s="6">
        <v>0</v>
      </c>
      <c r="J42" s="4">
        <v>0</v>
      </c>
      <c r="K42" s="9">
        <v>0</v>
      </c>
      <c r="L42" s="6">
        <v>0</v>
      </c>
      <c r="M42" s="4">
        <v>0</v>
      </c>
      <c r="N42" s="9">
        <v>0</v>
      </c>
      <c r="O42" s="6">
        <v>0</v>
      </c>
      <c r="P42" s="4">
        <v>0</v>
      </c>
      <c r="Q42" s="9">
        <v>0</v>
      </c>
      <c r="R42" s="6">
        <v>0</v>
      </c>
      <c r="S42" s="4">
        <v>0</v>
      </c>
      <c r="T42" s="9">
        <v>0</v>
      </c>
      <c r="U42" s="6">
        <v>0</v>
      </c>
      <c r="V42" s="4">
        <v>0</v>
      </c>
      <c r="W42" s="9">
        <v>0</v>
      </c>
      <c r="X42" s="6">
        <v>0</v>
      </c>
      <c r="Y42" s="4">
        <v>0</v>
      </c>
      <c r="Z42" s="9">
        <v>0</v>
      </c>
      <c r="AA42" s="6">
        <v>0</v>
      </c>
      <c r="AB42" s="4">
        <v>0</v>
      </c>
      <c r="AC42" s="9">
        <v>0</v>
      </c>
      <c r="AD42" s="6">
        <v>0</v>
      </c>
      <c r="AE42" s="4">
        <v>0</v>
      </c>
      <c r="AF42" s="9">
        <v>0</v>
      </c>
      <c r="AG42" s="6">
        <v>19</v>
      </c>
      <c r="AH42" s="4">
        <v>133</v>
      </c>
      <c r="AI42" s="9">
        <f t="shared" si="173"/>
        <v>7000</v>
      </c>
      <c r="AJ42" s="6">
        <v>0</v>
      </c>
      <c r="AK42" s="4">
        <v>0</v>
      </c>
      <c r="AL42" s="9">
        <f t="shared" si="170"/>
        <v>0</v>
      </c>
      <c r="AM42" s="6">
        <v>0</v>
      </c>
      <c r="AN42" s="4">
        <v>0</v>
      </c>
      <c r="AO42" s="9">
        <v>0</v>
      </c>
      <c r="AP42" s="6">
        <v>0</v>
      </c>
      <c r="AQ42" s="4">
        <v>0</v>
      </c>
      <c r="AR42" s="9">
        <f t="shared" si="171"/>
        <v>0</v>
      </c>
      <c r="AS42" s="6">
        <v>0</v>
      </c>
      <c r="AT42" s="4">
        <v>0</v>
      </c>
      <c r="AU42" s="9">
        <v>0</v>
      </c>
      <c r="AV42" s="6">
        <v>0</v>
      </c>
      <c r="AW42" s="4">
        <v>0</v>
      </c>
      <c r="AX42" s="9">
        <v>0</v>
      </c>
      <c r="AY42" s="6">
        <v>0</v>
      </c>
      <c r="AZ42" s="4">
        <v>0</v>
      </c>
      <c r="BA42" s="9">
        <v>0</v>
      </c>
      <c r="BB42" s="6">
        <v>0</v>
      </c>
      <c r="BC42" s="4">
        <v>0</v>
      </c>
      <c r="BD42" s="9">
        <v>0</v>
      </c>
      <c r="BE42" s="6">
        <v>0</v>
      </c>
      <c r="BF42" s="4">
        <v>0</v>
      </c>
      <c r="BG42" s="9">
        <v>0</v>
      </c>
      <c r="BH42" s="6">
        <v>0</v>
      </c>
      <c r="BI42" s="4">
        <v>0</v>
      </c>
      <c r="BJ42" s="9">
        <v>0</v>
      </c>
      <c r="BK42" s="6">
        <v>0</v>
      </c>
      <c r="BL42" s="4">
        <v>0</v>
      </c>
      <c r="BM42" s="9">
        <v>0</v>
      </c>
      <c r="BN42" s="6">
        <v>1</v>
      </c>
      <c r="BO42" s="4">
        <v>32</v>
      </c>
      <c r="BP42" s="9">
        <f t="shared" si="176"/>
        <v>32000</v>
      </c>
      <c r="BQ42" s="6">
        <v>0</v>
      </c>
      <c r="BR42" s="4">
        <v>0</v>
      </c>
      <c r="BS42" s="9">
        <f t="shared" si="172"/>
        <v>0</v>
      </c>
      <c r="BT42" s="6">
        <v>0</v>
      </c>
      <c r="BU42" s="4">
        <v>0</v>
      </c>
      <c r="BV42" s="9">
        <v>0</v>
      </c>
      <c r="BW42" s="6">
        <v>0</v>
      </c>
      <c r="BX42" s="4">
        <v>0</v>
      </c>
      <c r="BY42" s="9">
        <v>0</v>
      </c>
      <c r="BZ42" s="6">
        <v>0</v>
      </c>
      <c r="CA42" s="4">
        <v>0</v>
      </c>
      <c r="CB42" s="9">
        <v>0</v>
      </c>
      <c r="CC42" s="6">
        <v>96</v>
      </c>
      <c r="CD42" s="4">
        <v>184</v>
      </c>
      <c r="CE42" s="9">
        <f t="shared" si="174"/>
        <v>1916.6666666666667</v>
      </c>
      <c r="CF42" s="6">
        <v>0</v>
      </c>
      <c r="CG42" s="4">
        <v>0</v>
      </c>
      <c r="CH42" s="9">
        <v>0</v>
      </c>
      <c r="CI42" s="6">
        <v>0</v>
      </c>
      <c r="CJ42" s="4">
        <v>0</v>
      </c>
      <c r="CK42" s="9">
        <v>0</v>
      </c>
      <c r="CL42" s="6">
        <v>0</v>
      </c>
      <c r="CM42" s="4">
        <v>0</v>
      </c>
      <c r="CN42" s="9">
        <v>0</v>
      </c>
      <c r="CO42" s="6">
        <v>0</v>
      </c>
      <c r="CP42" s="4">
        <v>0</v>
      </c>
      <c r="CQ42" s="9">
        <v>0</v>
      </c>
      <c r="CR42" s="6">
        <v>0</v>
      </c>
      <c r="CS42" s="4">
        <v>0</v>
      </c>
      <c r="CT42" s="9">
        <v>0</v>
      </c>
      <c r="CU42" s="6">
        <v>0</v>
      </c>
      <c r="CV42" s="4">
        <v>0</v>
      </c>
      <c r="CW42" s="9">
        <v>0</v>
      </c>
      <c r="CX42" s="6">
        <v>0</v>
      </c>
      <c r="CY42" s="4">
        <v>0</v>
      </c>
      <c r="CZ42" s="9">
        <v>0</v>
      </c>
      <c r="DA42" s="6">
        <v>0</v>
      </c>
      <c r="DB42" s="4">
        <v>0</v>
      </c>
      <c r="DC42" s="9">
        <v>0</v>
      </c>
      <c r="DD42" s="6">
        <v>0</v>
      </c>
      <c r="DE42" s="4">
        <v>0</v>
      </c>
      <c r="DF42" s="9">
        <v>0</v>
      </c>
      <c r="DG42" s="6">
        <v>0</v>
      </c>
      <c r="DH42" s="4">
        <v>0</v>
      </c>
      <c r="DI42" s="9">
        <v>0</v>
      </c>
      <c r="DJ42" s="6">
        <v>0</v>
      </c>
      <c r="DK42" s="4">
        <v>0</v>
      </c>
      <c r="DL42" s="9">
        <v>0</v>
      </c>
      <c r="DM42" s="6">
        <v>0</v>
      </c>
      <c r="DN42" s="4">
        <v>0</v>
      </c>
      <c r="DO42" s="9">
        <v>0</v>
      </c>
      <c r="DP42" s="6">
        <v>0</v>
      </c>
      <c r="DQ42" s="4">
        <v>0</v>
      </c>
      <c r="DR42" s="9">
        <v>0</v>
      </c>
      <c r="DS42" s="6">
        <v>0</v>
      </c>
      <c r="DT42" s="4">
        <v>0</v>
      </c>
      <c r="DU42" s="9">
        <v>0</v>
      </c>
      <c r="DV42" s="6">
        <v>0</v>
      </c>
      <c r="DW42" s="4">
        <v>0</v>
      </c>
      <c r="DX42" s="9">
        <v>0</v>
      </c>
      <c r="DY42" s="6">
        <v>0</v>
      </c>
      <c r="DZ42" s="4">
        <v>0</v>
      </c>
      <c r="EA42" s="9">
        <v>0</v>
      </c>
      <c r="EB42" s="6">
        <v>0</v>
      </c>
      <c r="EC42" s="4">
        <v>0</v>
      </c>
      <c r="ED42" s="9">
        <v>0</v>
      </c>
      <c r="EE42" s="6">
        <v>0</v>
      </c>
      <c r="EF42" s="4">
        <v>0</v>
      </c>
      <c r="EG42" s="9">
        <v>0</v>
      </c>
      <c r="EH42" s="6">
        <v>0</v>
      </c>
      <c r="EI42" s="4">
        <v>0</v>
      </c>
      <c r="EJ42" s="9">
        <v>0</v>
      </c>
      <c r="EK42" s="6">
        <v>0</v>
      </c>
      <c r="EL42" s="4">
        <v>0</v>
      </c>
      <c r="EM42" s="9">
        <v>0</v>
      </c>
      <c r="EN42" s="6">
        <v>0</v>
      </c>
      <c r="EO42" s="4">
        <v>0</v>
      </c>
      <c r="EP42" s="9">
        <v>0</v>
      </c>
      <c r="EQ42" s="6">
        <v>0</v>
      </c>
      <c r="ER42" s="4">
        <v>0</v>
      </c>
      <c r="ES42" s="9">
        <v>0</v>
      </c>
      <c r="ET42" s="6">
        <v>0</v>
      </c>
      <c r="EU42" s="4">
        <v>0</v>
      </c>
      <c r="EV42" s="9">
        <v>0</v>
      </c>
      <c r="EW42" s="6">
        <v>0</v>
      </c>
      <c r="EX42" s="4">
        <v>1</v>
      </c>
      <c r="EY42" s="9">
        <v>0</v>
      </c>
      <c r="EZ42" s="6">
        <v>0</v>
      </c>
      <c r="FA42" s="4">
        <v>0</v>
      </c>
      <c r="FB42" s="9">
        <v>0</v>
      </c>
      <c r="FC42" s="6"/>
      <c r="FD42" s="4"/>
      <c r="FE42" s="9"/>
      <c r="FF42" s="6">
        <v>0</v>
      </c>
      <c r="FG42" s="4">
        <v>0</v>
      </c>
      <c r="FH42" s="9">
        <v>0</v>
      </c>
      <c r="FI42" s="6">
        <v>0</v>
      </c>
      <c r="FJ42" s="4">
        <v>0</v>
      </c>
      <c r="FK42" s="9">
        <v>0</v>
      </c>
      <c r="FL42" s="6">
        <f t="shared" si="5"/>
        <v>119</v>
      </c>
      <c r="FM42" s="10">
        <f t="shared" si="6"/>
        <v>440</v>
      </c>
    </row>
    <row r="43" spans="1:169" x14ac:dyDescent="0.3">
      <c r="A43" s="44">
        <v>2006</v>
      </c>
      <c r="B43" s="45" t="s">
        <v>13</v>
      </c>
      <c r="C43" s="6">
        <v>19</v>
      </c>
      <c r="D43" s="4">
        <v>134</v>
      </c>
      <c r="E43" s="9">
        <f t="shared" si="179"/>
        <v>7052.6315789473683</v>
      </c>
      <c r="F43" s="6">
        <v>0</v>
      </c>
      <c r="G43" s="4">
        <v>0</v>
      </c>
      <c r="H43" s="9">
        <v>0</v>
      </c>
      <c r="I43" s="6">
        <v>0</v>
      </c>
      <c r="J43" s="4">
        <v>0</v>
      </c>
      <c r="K43" s="9">
        <v>0</v>
      </c>
      <c r="L43" s="6">
        <v>0</v>
      </c>
      <c r="M43" s="4">
        <v>0</v>
      </c>
      <c r="N43" s="9">
        <v>0</v>
      </c>
      <c r="O43" s="6">
        <v>0</v>
      </c>
      <c r="P43" s="4">
        <v>0</v>
      </c>
      <c r="Q43" s="9">
        <v>0</v>
      </c>
      <c r="R43" s="6">
        <v>0</v>
      </c>
      <c r="S43" s="4">
        <v>0</v>
      </c>
      <c r="T43" s="9">
        <v>0</v>
      </c>
      <c r="U43" s="6">
        <v>0</v>
      </c>
      <c r="V43" s="4">
        <v>0</v>
      </c>
      <c r="W43" s="9">
        <v>0</v>
      </c>
      <c r="X43" s="6">
        <v>0</v>
      </c>
      <c r="Y43" s="4">
        <v>0</v>
      </c>
      <c r="Z43" s="9">
        <v>0</v>
      </c>
      <c r="AA43" s="6">
        <v>0</v>
      </c>
      <c r="AB43" s="4">
        <v>0</v>
      </c>
      <c r="AC43" s="9">
        <v>0</v>
      </c>
      <c r="AD43" s="6">
        <v>0</v>
      </c>
      <c r="AE43" s="4">
        <v>0</v>
      </c>
      <c r="AF43" s="9">
        <v>0</v>
      </c>
      <c r="AG43" s="6">
        <v>38</v>
      </c>
      <c r="AH43" s="4">
        <v>263</v>
      </c>
      <c r="AI43" s="9">
        <f t="shared" si="173"/>
        <v>6921.0526315789475</v>
      </c>
      <c r="AJ43" s="6">
        <v>0</v>
      </c>
      <c r="AK43" s="4">
        <v>0</v>
      </c>
      <c r="AL43" s="9">
        <f t="shared" si="170"/>
        <v>0</v>
      </c>
      <c r="AM43" s="6">
        <v>0</v>
      </c>
      <c r="AN43" s="4">
        <v>0</v>
      </c>
      <c r="AO43" s="9">
        <v>0</v>
      </c>
      <c r="AP43" s="6">
        <v>0</v>
      </c>
      <c r="AQ43" s="4">
        <v>0</v>
      </c>
      <c r="AR43" s="9">
        <f t="shared" si="171"/>
        <v>0</v>
      </c>
      <c r="AS43" s="6">
        <v>0</v>
      </c>
      <c r="AT43" s="4">
        <v>0</v>
      </c>
      <c r="AU43" s="9">
        <v>0</v>
      </c>
      <c r="AV43" s="6">
        <v>0</v>
      </c>
      <c r="AW43" s="4">
        <v>1</v>
      </c>
      <c r="AX43" s="9">
        <v>0</v>
      </c>
      <c r="AY43" s="6">
        <v>0</v>
      </c>
      <c r="AZ43" s="4">
        <v>0</v>
      </c>
      <c r="BA43" s="9">
        <v>0</v>
      </c>
      <c r="BB43" s="6">
        <v>0</v>
      </c>
      <c r="BC43" s="4">
        <v>0</v>
      </c>
      <c r="BD43" s="9">
        <v>0</v>
      </c>
      <c r="BE43" s="6">
        <v>0</v>
      </c>
      <c r="BF43" s="4">
        <v>0</v>
      </c>
      <c r="BG43" s="9">
        <v>0</v>
      </c>
      <c r="BH43" s="6">
        <v>0</v>
      </c>
      <c r="BI43" s="4">
        <v>0</v>
      </c>
      <c r="BJ43" s="9">
        <v>0</v>
      </c>
      <c r="BK43" s="6">
        <v>0</v>
      </c>
      <c r="BL43" s="4">
        <v>0</v>
      </c>
      <c r="BM43" s="9">
        <v>0</v>
      </c>
      <c r="BN43" s="6">
        <v>1</v>
      </c>
      <c r="BO43" s="4">
        <v>22</v>
      </c>
      <c r="BP43" s="9">
        <f t="shared" si="176"/>
        <v>22000</v>
      </c>
      <c r="BQ43" s="6">
        <v>0</v>
      </c>
      <c r="BR43" s="4">
        <v>0</v>
      </c>
      <c r="BS43" s="9">
        <f t="shared" si="172"/>
        <v>0</v>
      </c>
      <c r="BT43" s="6">
        <v>0</v>
      </c>
      <c r="BU43" s="4">
        <v>0</v>
      </c>
      <c r="BV43" s="9">
        <v>0</v>
      </c>
      <c r="BW43" s="6">
        <v>0</v>
      </c>
      <c r="BX43" s="4">
        <v>0</v>
      </c>
      <c r="BY43" s="9">
        <v>0</v>
      </c>
      <c r="BZ43" s="6">
        <v>0</v>
      </c>
      <c r="CA43" s="4">
        <v>0</v>
      </c>
      <c r="CB43" s="9">
        <v>0</v>
      </c>
      <c r="CC43" s="6">
        <v>72</v>
      </c>
      <c r="CD43" s="4">
        <v>153</v>
      </c>
      <c r="CE43" s="9">
        <f t="shared" si="174"/>
        <v>2125</v>
      </c>
      <c r="CF43" s="6">
        <v>0</v>
      </c>
      <c r="CG43" s="4">
        <v>0</v>
      </c>
      <c r="CH43" s="9">
        <v>0</v>
      </c>
      <c r="CI43" s="6">
        <v>0</v>
      </c>
      <c r="CJ43" s="4">
        <v>0</v>
      </c>
      <c r="CK43" s="9">
        <v>0</v>
      </c>
      <c r="CL43" s="6">
        <v>0</v>
      </c>
      <c r="CM43" s="4">
        <v>0</v>
      </c>
      <c r="CN43" s="9">
        <v>0</v>
      </c>
      <c r="CO43" s="6">
        <v>0</v>
      </c>
      <c r="CP43" s="4">
        <v>0</v>
      </c>
      <c r="CQ43" s="9">
        <v>0</v>
      </c>
      <c r="CR43" s="6">
        <v>0</v>
      </c>
      <c r="CS43" s="4">
        <v>0</v>
      </c>
      <c r="CT43" s="9">
        <v>0</v>
      </c>
      <c r="CU43" s="6">
        <v>0</v>
      </c>
      <c r="CV43" s="4">
        <v>0</v>
      </c>
      <c r="CW43" s="9">
        <v>0</v>
      </c>
      <c r="CX43" s="6">
        <v>0</v>
      </c>
      <c r="CY43" s="4">
        <v>0</v>
      </c>
      <c r="CZ43" s="9">
        <v>0</v>
      </c>
      <c r="DA43" s="6">
        <v>0</v>
      </c>
      <c r="DB43" s="4">
        <v>0</v>
      </c>
      <c r="DC43" s="9">
        <v>0</v>
      </c>
      <c r="DD43" s="6">
        <v>0</v>
      </c>
      <c r="DE43" s="4">
        <v>0</v>
      </c>
      <c r="DF43" s="9">
        <v>0</v>
      </c>
      <c r="DG43" s="6">
        <v>0</v>
      </c>
      <c r="DH43" s="4">
        <v>0</v>
      </c>
      <c r="DI43" s="9">
        <v>0</v>
      </c>
      <c r="DJ43" s="6">
        <v>0</v>
      </c>
      <c r="DK43" s="4">
        <v>0</v>
      </c>
      <c r="DL43" s="9">
        <v>0</v>
      </c>
      <c r="DM43" s="6">
        <v>0</v>
      </c>
      <c r="DN43" s="4">
        <v>0</v>
      </c>
      <c r="DO43" s="9">
        <v>0</v>
      </c>
      <c r="DP43" s="6">
        <v>0</v>
      </c>
      <c r="DQ43" s="4">
        <v>0</v>
      </c>
      <c r="DR43" s="9">
        <v>0</v>
      </c>
      <c r="DS43" s="6">
        <v>0</v>
      </c>
      <c r="DT43" s="4">
        <v>0</v>
      </c>
      <c r="DU43" s="9">
        <v>0</v>
      </c>
      <c r="DV43" s="6">
        <v>0</v>
      </c>
      <c r="DW43" s="4">
        <v>0</v>
      </c>
      <c r="DX43" s="9">
        <v>0</v>
      </c>
      <c r="DY43" s="6">
        <v>0</v>
      </c>
      <c r="DZ43" s="4">
        <v>0</v>
      </c>
      <c r="EA43" s="9">
        <v>0</v>
      </c>
      <c r="EB43" s="6">
        <v>0</v>
      </c>
      <c r="EC43" s="4">
        <v>0</v>
      </c>
      <c r="ED43" s="9">
        <v>0</v>
      </c>
      <c r="EE43" s="6">
        <v>0</v>
      </c>
      <c r="EF43" s="4">
        <v>0</v>
      </c>
      <c r="EG43" s="9">
        <v>0</v>
      </c>
      <c r="EH43" s="6">
        <v>0</v>
      </c>
      <c r="EI43" s="4">
        <v>0</v>
      </c>
      <c r="EJ43" s="9">
        <v>0</v>
      </c>
      <c r="EK43" s="6">
        <v>0</v>
      </c>
      <c r="EL43" s="4">
        <v>0</v>
      </c>
      <c r="EM43" s="9">
        <v>0</v>
      </c>
      <c r="EN43" s="6">
        <v>0</v>
      </c>
      <c r="EO43" s="4">
        <v>0</v>
      </c>
      <c r="EP43" s="9">
        <v>0</v>
      </c>
      <c r="EQ43" s="6">
        <v>0</v>
      </c>
      <c r="ER43" s="4">
        <v>0</v>
      </c>
      <c r="ES43" s="9">
        <v>0</v>
      </c>
      <c r="ET43" s="6">
        <v>0</v>
      </c>
      <c r="EU43" s="4">
        <v>0</v>
      </c>
      <c r="EV43" s="9">
        <v>0</v>
      </c>
      <c r="EW43" s="6">
        <v>0</v>
      </c>
      <c r="EX43" s="4">
        <v>0</v>
      </c>
      <c r="EY43" s="9">
        <v>0</v>
      </c>
      <c r="EZ43" s="6">
        <v>0</v>
      </c>
      <c r="FA43" s="4">
        <v>0</v>
      </c>
      <c r="FB43" s="9">
        <v>0</v>
      </c>
      <c r="FC43" s="6"/>
      <c r="FD43" s="4"/>
      <c r="FE43" s="9"/>
      <c r="FF43" s="6">
        <v>0</v>
      </c>
      <c r="FG43" s="4">
        <v>0</v>
      </c>
      <c r="FH43" s="9">
        <v>0</v>
      </c>
      <c r="FI43" s="6">
        <v>0</v>
      </c>
      <c r="FJ43" s="4">
        <v>0</v>
      </c>
      <c r="FK43" s="9">
        <v>0</v>
      </c>
      <c r="FL43" s="6">
        <f t="shared" si="5"/>
        <v>130</v>
      </c>
      <c r="FM43" s="10">
        <f t="shared" si="6"/>
        <v>573</v>
      </c>
    </row>
    <row r="44" spans="1:169" ht="15" thickBot="1" x14ac:dyDescent="0.35">
      <c r="A44" s="53"/>
      <c r="B44" s="54" t="s">
        <v>14</v>
      </c>
      <c r="C44" s="32">
        <f>SUM(C32:C43)</f>
        <v>28</v>
      </c>
      <c r="D44" s="31">
        <f>SUM(D32:D43)</f>
        <v>371</v>
      </c>
      <c r="E44" s="56"/>
      <c r="F44" s="32">
        <f>SUM(F32:F43)</f>
        <v>14</v>
      </c>
      <c r="G44" s="31">
        <f>SUM(G32:G43)</f>
        <v>349</v>
      </c>
      <c r="H44" s="56"/>
      <c r="I44" s="32">
        <f>SUM(I32:I43)</f>
        <v>0</v>
      </c>
      <c r="J44" s="31">
        <f>SUM(J32:J43)</f>
        <v>0</v>
      </c>
      <c r="K44" s="56"/>
      <c r="L44" s="32">
        <f t="shared" ref="L44" si="180">SUM(L32:L43)</f>
        <v>0</v>
      </c>
      <c r="M44" s="31">
        <f t="shared" ref="M44" si="181">SUM(M32:M43)</f>
        <v>0</v>
      </c>
      <c r="N44" s="56"/>
      <c r="O44" s="32">
        <f t="shared" ref="O44:P44" si="182">SUM(O32:O43)</f>
        <v>0</v>
      </c>
      <c r="P44" s="31">
        <f t="shared" si="182"/>
        <v>0</v>
      </c>
      <c r="Q44" s="56"/>
      <c r="R44" s="32">
        <f t="shared" ref="R44:S44" si="183">SUM(R32:R43)</f>
        <v>0</v>
      </c>
      <c r="S44" s="31">
        <f t="shared" si="183"/>
        <v>0</v>
      </c>
      <c r="T44" s="56"/>
      <c r="U44" s="32">
        <f t="shared" ref="U44:V44" si="184">SUM(U32:U43)</f>
        <v>0</v>
      </c>
      <c r="V44" s="31">
        <f t="shared" si="184"/>
        <v>0</v>
      </c>
      <c r="W44" s="56"/>
      <c r="X44" s="32">
        <f t="shared" ref="X44" si="185">SUM(X32:X43)</f>
        <v>0</v>
      </c>
      <c r="Y44" s="31">
        <f t="shared" ref="Y44" si="186">SUM(Y32:Y43)</f>
        <v>0</v>
      </c>
      <c r="Z44" s="56"/>
      <c r="AA44" s="32">
        <f t="shared" ref="AA44" si="187">SUM(AA32:AA43)</f>
        <v>0</v>
      </c>
      <c r="AB44" s="31">
        <f t="shared" ref="AB44" si="188">SUM(AB32:AB43)</f>
        <v>0</v>
      </c>
      <c r="AC44" s="56"/>
      <c r="AD44" s="32">
        <f t="shared" ref="AD44" si="189">SUM(AD32:AD43)</f>
        <v>0</v>
      </c>
      <c r="AE44" s="31">
        <f t="shared" ref="AE44" si="190">SUM(AE32:AE43)</f>
        <v>0</v>
      </c>
      <c r="AF44" s="56"/>
      <c r="AG44" s="32">
        <f t="shared" ref="AG44" si="191">SUM(AG32:AG43)</f>
        <v>404</v>
      </c>
      <c r="AH44" s="31">
        <f t="shared" ref="AH44" si="192">SUM(AH32:AH43)</f>
        <v>2450</v>
      </c>
      <c r="AI44" s="56"/>
      <c r="AJ44" s="32">
        <f t="shared" ref="AJ44:AK44" si="193">SUM(AJ32:AJ43)</f>
        <v>0</v>
      </c>
      <c r="AK44" s="31">
        <f t="shared" si="193"/>
        <v>0</v>
      </c>
      <c r="AL44" s="56"/>
      <c r="AM44" s="32">
        <f t="shared" ref="AM44" si="194">SUM(AM32:AM43)</f>
        <v>0</v>
      </c>
      <c r="AN44" s="31">
        <f t="shared" ref="AN44" si="195">SUM(AN32:AN43)</f>
        <v>0</v>
      </c>
      <c r="AO44" s="56"/>
      <c r="AP44" s="32">
        <f t="shared" ref="AP44:AQ44" si="196">SUM(AP32:AP43)</f>
        <v>0</v>
      </c>
      <c r="AQ44" s="31">
        <f t="shared" si="196"/>
        <v>0</v>
      </c>
      <c r="AR44" s="56"/>
      <c r="AS44" s="32">
        <f t="shared" ref="AS44" si="197">SUM(AS32:AS43)</f>
        <v>0</v>
      </c>
      <c r="AT44" s="31">
        <f t="shared" ref="AT44" si="198">SUM(AT32:AT43)</f>
        <v>0</v>
      </c>
      <c r="AU44" s="56"/>
      <c r="AV44" s="32">
        <f t="shared" ref="AV44" si="199">SUM(AV32:AV43)</f>
        <v>17</v>
      </c>
      <c r="AW44" s="31">
        <f t="shared" ref="AW44" si="200">SUM(AW32:AW43)</f>
        <v>799</v>
      </c>
      <c r="AX44" s="56"/>
      <c r="AY44" s="32">
        <f t="shared" ref="AY44" si="201">SUM(AY32:AY43)</f>
        <v>0</v>
      </c>
      <c r="AZ44" s="31">
        <f t="shared" ref="AZ44" si="202">SUM(AZ32:AZ43)</f>
        <v>0</v>
      </c>
      <c r="BA44" s="56"/>
      <c r="BB44" s="32">
        <f t="shared" ref="BB44" si="203">SUM(BB32:BB43)</f>
        <v>0</v>
      </c>
      <c r="BC44" s="31">
        <f t="shared" ref="BC44" si="204">SUM(BC32:BC43)</f>
        <v>0</v>
      </c>
      <c r="BD44" s="56"/>
      <c r="BE44" s="32">
        <f t="shared" ref="BE44" si="205">SUM(BE32:BE43)</f>
        <v>0</v>
      </c>
      <c r="BF44" s="31">
        <f t="shared" ref="BF44" si="206">SUM(BF32:BF43)</f>
        <v>0</v>
      </c>
      <c r="BG44" s="56"/>
      <c r="BH44" s="32">
        <f t="shared" ref="BH44" si="207">SUM(BH32:BH43)</f>
        <v>0</v>
      </c>
      <c r="BI44" s="31">
        <f t="shared" ref="BI44" si="208">SUM(BI32:BI43)</f>
        <v>0</v>
      </c>
      <c r="BJ44" s="56"/>
      <c r="BK44" s="32">
        <f t="shared" ref="BK44:BL44" si="209">SUM(BK32:BK43)</f>
        <v>0</v>
      </c>
      <c r="BL44" s="31">
        <f t="shared" si="209"/>
        <v>0</v>
      </c>
      <c r="BM44" s="56"/>
      <c r="BN44" s="32">
        <f t="shared" ref="BN44" si="210">SUM(BN32:BN43)</f>
        <v>3</v>
      </c>
      <c r="BO44" s="31">
        <f t="shared" ref="BO44" si="211">SUM(BO32:BO43)</f>
        <v>95</v>
      </c>
      <c r="BP44" s="56"/>
      <c r="BQ44" s="32">
        <f t="shared" ref="BQ44:BR44" si="212">SUM(BQ32:BQ43)</f>
        <v>0</v>
      </c>
      <c r="BR44" s="31">
        <f t="shared" si="212"/>
        <v>0</v>
      </c>
      <c r="BS44" s="56"/>
      <c r="BT44" s="32">
        <f t="shared" ref="BT44" si="213">SUM(BT32:BT43)</f>
        <v>0</v>
      </c>
      <c r="BU44" s="31">
        <f t="shared" ref="BU44" si="214">SUM(BU32:BU43)</f>
        <v>0</v>
      </c>
      <c r="BV44" s="56"/>
      <c r="BW44" s="32">
        <f t="shared" ref="BW44:BX44" si="215">SUM(BW32:BW43)</f>
        <v>0</v>
      </c>
      <c r="BX44" s="31">
        <f t="shared" si="215"/>
        <v>0</v>
      </c>
      <c r="BY44" s="56"/>
      <c r="BZ44" s="32">
        <f t="shared" ref="BZ44:CA44" si="216">SUM(BZ32:BZ43)</f>
        <v>0</v>
      </c>
      <c r="CA44" s="31">
        <f t="shared" si="216"/>
        <v>0</v>
      </c>
      <c r="CB44" s="56"/>
      <c r="CC44" s="32">
        <f t="shared" ref="CC44" si="217">SUM(CC32:CC43)</f>
        <v>559</v>
      </c>
      <c r="CD44" s="31">
        <f t="shared" ref="CD44" si="218">SUM(CD32:CD43)</f>
        <v>1195</v>
      </c>
      <c r="CE44" s="56"/>
      <c r="CF44" s="32">
        <f t="shared" ref="CF44" si="219">SUM(CF32:CF43)</f>
        <v>0</v>
      </c>
      <c r="CG44" s="31">
        <f t="shared" ref="CG44" si="220">SUM(CG32:CG43)</f>
        <v>0</v>
      </c>
      <c r="CH44" s="56"/>
      <c r="CI44" s="32">
        <f t="shared" ref="CI44" si="221">SUM(CI32:CI43)</f>
        <v>0</v>
      </c>
      <c r="CJ44" s="31">
        <f t="shared" ref="CJ44" si="222">SUM(CJ32:CJ43)</f>
        <v>0</v>
      </c>
      <c r="CK44" s="56"/>
      <c r="CL44" s="32">
        <f t="shared" ref="CL44" si="223">SUM(CL32:CL43)</f>
        <v>0</v>
      </c>
      <c r="CM44" s="31">
        <f t="shared" ref="CM44" si="224">SUM(CM32:CM43)</f>
        <v>0</v>
      </c>
      <c r="CN44" s="56"/>
      <c r="CO44" s="32">
        <f t="shared" ref="CO44:CP44" si="225">SUM(CO32:CO43)</f>
        <v>0</v>
      </c>
      <c r="CP44" s="31">
        <f t="shared" si="225"/>
        <v>0</v>
      </c>
      <c r="CQ44" s="56"/>
      <c r="CR44" s="32">
        <f t="shared" ref="CR44:CS44" si="226">SUM(CR32:CR43)</f>
        <v>0</v>
      </c>
      <c r="CS44" s="31">
        <f t="shared" si="226"/>
        <v>0</v>
      </c>
      <c r="CT44" s="56"/>
      <c r="CU44" s="32">
        <f t="shared" ref="CU44:CV44" si="227">SUM(CU32:CU43)</f>
        <v>0</v>
      </c>
      <c r="CV44" s="31">
        <f t="shared" si="227"/>
        <v>0</v>
      </c>
      <c r="CW44" s="56"/>
      <c r="CX44" s="32">
        <f t="shared" ref="CX44" si="228">SUM(CX32:CX43)</f>
        <v>0</v>
      </c>
      <c r="CY44" s="31">
        <f t="shared" ref="CY44" si="229">SUM(CY32:CY43)</f>
        <v>0</v>
      </c>
      <c r="CZ44" s="56"/>
      <c r="DA44" s="32">
        <f t="shared" ref="DA44" si="230">SUM(DA32:DA43)</f>
        <v>0</v>
      </c>
      <c r="DB44" s="31">
        <f t="shared" ref="DB44" si="231">SUM(DB32:DB43)</f>
        <v>0</v>
      </c>
      <c r="DC44" s="56"/>
      <c r="DD44" s="32">
        <f t="shared" ref="DD44" si="232">SUM(DD32:DD43)</f>
        <v>0</v>
      </c>
      <c r="DE44" s="31">
        <f t="shared" ref="DE44" si="233">SUM(DE32:DE43)</f>
        <v>0</v>
      </c>
      <c r="DF44" s="56"/>
      <c r="DG44" s="32">
        <f t="shared" ref="DG44" si="234">SUM(DG32:DG43)</f>
        <v>0</v>
      </c>
      <c r="DH44" s="31">
        <f t="shared" ref="DH44" si="235">SUM(DH32:DH43)</f>
        <v>1</v>
      </c>
      <c r="DI44" s="56"/>
      <c r="DJ44" s="32">
        <f t="shared" ref="DJ44:DK44" si="236">SUM(DJ32:DJ43)</f>
        <v>0</v>
      </c>
      <c r="DK44" s="31">
        <f t="shared" si="236"/>
        <v>0</v>
      </c>
      <c r="DL44" s="56"/>
      <c r="DM44" s="32">
        <f t="shared" ref="DM44:DN44" si="237">SUM(DM32:DM43)</f>
        <v>0</v>
      </c>
      <c r="DN44" s="31">
        <f t="shared" si="237"/>
        <v>0</v>
      </c>
      <c r="DO44" s="56"/>
      <c r="DP44" s="32">
        <f t="shared" ref="DP44" si="238">SUM(DP32:DP43)</f>
        <v>0</v>
      </c>
      <c r="DQ44" s="31">
        <f t="shared" ref="DQ44" si="239">SUM(DQ32:DQ43)</f>
        <v>0</v>
      </c>
      <c r="DR44" s="56"/>
      <c r="DS44" s="32">
        <f t="shared" ref="DS44:DT44" si="240">SUM(DS32:DS43)</f>
        <v>0</v>
      </c>
      <c r="DT44" s="31">
        <f t="shared" si="240"/>
        <v>0</v>
      </c>
      <c r="DU44" s="56"/>
      <c r="DV44" s="32">
        <f t="shared" ref="DV44" si="241">SUM(DV32:DV43)</f>
        <v>0</v>
      </c>
      <c r="DW44" s="31">
        <f t="shared" ref="DW44" si="242">SUM(DW32:DW43)</f>
        <v>0</v>
      </c>
      <c r="DX44" s="56"/>
      <c r="DY44" s="32">
        <f t="shared" ref="DY44:DZ44" si="243">SUM(DY32:DY43)</f>
        <v>0</v>
      </c>
      <c r="DZ44" s="31">
        <f t="shared" si="243"/>
        <v>0</v>
      </c>
      <c r="EA44" s="56"/>
      <c r="EB44" s="32">
        <f t="shared" ref="EB44:EC44" si="244">SUM(EB32:EB43)</f>
        <v>0</v>
      </c>
      <c r="EC44" s="31">
        <f t="shared" si="244"/>
        <v>0</v>
      </c>
      <c r="ED44" s="56"/>
      <c r="EE44" s="32">
        <f t="shared" ref="EE44" si="245">SUM(EE32:EE43)</f>
        <v>0</v>
      </c>
      <c r="EF44" s="31">
        <f t="shared" ref="EF44" si="246">SUM(EF32:EF43)</f>
        <v>0</v>
      </c>
      <c r="EG44" s="56"/>
      <c r="EH44" s="32">
        <f t="shared" ref="EH44" si="247">SUM(EH32:EH43)</f>
        <v>0</v>
      </c>
      <c r="EI44" s="31">
        <f t="shared" ref="EI44" si="248">SUM(EI32:EI43)</f>
        <v>0</v>
      </c>
      <c r="EJ44" s="56"/>
      <c r="EK44" s="32">
        <f t="shared" ref="EK44:EL44" si="249">SUM(EK32:EK43)</f>
        <v>0</v>
      </c>
      <c r="EL44" s="31">
        <f t="shared" si="249"/>
        <v>0</v>
      </c>
      <c r="EM44" s="56"/>
      <c r="EN44" s="32">
        <f t="shared" ref="EN44:EO44" si="250">SUM(EN32:EN43)</f>
        <v>0</v>
      </c>
      <c r="EO44" s="31">
        <f t="shared" si="250"/>
        <v>0</v>
      </c>
      <c r="EP44" s="56"/>
      <c r="EQ44" s="32">
        <f t="shared" ref="EQ44:ER44" si="251">SUM(EQ32:EQ43)</f>
        <v>0</v>
      </c>
      <c r="ER44" s="31">
        <f t="shared" si="251"/>
        <v>0</v>
      </c>
      <c r="ES44" s="56"/>
      <c r="ET44" s="32">
        <f t="shared" ref="ET44:EU44" si="252">SUM(ET32:ET43)</f>
        <v>0</v>
      </c>
      <c r="EU44" s="31">
        <f t="shared" si="252"/>
        <v>0</v>
      </c>
      <c r="EV44" s="56"/>
      <c r="EW44" s="32">
        <f t="shared" ref="EW44:EX44" si="253">SUM(EW32:EW43)</f>
        <v>0</v>
      </c>
      <c r="EX44" s="31">
        <f t="shared" si="253"/>
        <v>1</v>
      </c>
      <c r="EY44" s="56"/>
      <c r="EZ44" s="32">
        <f t="shared" ref="EZ44:FA44" si="254">SUM(EZ32:EZ43)</f>
        <v>0</v>
      </c>
      <c r="FA44" s="31">
        <f t="shared" si="254"/>
        <v>0</v>
      </c>
      <c r="FB44" s="56"/>
      <c r="FC44" s="32"/>
      <c r="FD44" s="31"/>
      <c r="FE44" s="56"/>
      <c r="FF44" s="32">
        <f t="shared" ref="FF44:FG44" si="255">SUM(FF32:FF43)</f>
        <v>0</v>
      </c>
      <c r="FG44" s="31">
        <f t="shared" si="255"/>
        <v>0</v>
      </c>
      <c r="FH44" s="56"/>
      <c r="FI44" s="32">
        <f t="shared" ref="FI44" si="256">SUM(FI32:FI43)</f>
        <v>0</v>
      </c>
      <c r="FJ44" s="31">
        <f t="shared" ref="FJ44" si="257">SUM(FJ32:FJ43)</f>
        <v>0</v>
      </c>
      <c r="FK44" s="56"/>
      <c r="FL44" s="32">
        <f t="shared" si="5"/>
        <v>1025</v>
      </c>
      <c r="FM44" s="33">
        <f t="shared" si="6"/>
        <v>5261</v>
      </c>
    </row>
    <row r="45" spans="1:169" x14ac:dyDescent="0.3">
      <c r="A45" s="44">
        <v>2007</v>
      </c>
      <c r="B45" s="45" t="s">
        <v>2</v>
      </c>
      <c r="C45" s="6">
        <v>0</v>
      </c>
      <c r="D45" s="4">
        <v>0</v>
      </c>
      <c r="E45" s="9">
        <v>0</v>
      </c>
      <c r="F45" s="6">
        <v>0</v>
      </c>
      <c r="G45" s="4">
        <v>0</v>
      </c>
      <c r="H45" s="9">
        <v>0</v>
      </c>
      <c r="I45" s="6">
        <v>0</v>
      </c>
      <c r="J45" s="4">
        <v>0</v>
      </c>
      <c r="K45" s="9">
        <v>0</v>
      </c>
      <c r="L45" s="6">
        <v>0</v>
      </c>
      <c r="M45" s="4">
        <v>0</v>
      </c>
      <c r="N45" s="9">
        <v>0</v>
      </c>
      <c r="O45" s="6">
        <v>0</v>
      </c>
      <c r="P45" s="4">
        <v>0</v>
      </c>
      <c r="Q45" s="9">
        <v>0</v>
      </c>
      <c r="R45" s="6">
        <v>0</v>
      </c>
      <c r="S45" s="4">
        <v>0</v>
      </c>
      <c r="T45" s="9">
        <v>0</v>
      </c>
      <c r="U45" s="6">
        <v>0</v>
      </c>
      <c r="V45" s="4">
        <v>0</v>
      </c>
      <c r="W45" s="9">
        <v>0</v>
      </c>
      <c r="X45" s="6">
        <v>0</v>
      </c>
      <c r="Y45" s="4">
        <v>0</v>
      </c>
      <c r="Z45" s="9">
        <v>0</v>
      </c>
      <c r="AA45" s="6">
        <v>0</v>
      </c>
      <c r="AB45" s="4">
        <v>0</v>
      </c>
      <c r="AC45" s="9">
        <v>0</v>
      </c>
      <c r="AD45" s="6">
        <v>0</v>
      </c>
      <c r="AE45" s="4">
        <v>0</v>
      </c>
      <c r="AF45" s="9">
        <v>0</v>
      </c>
      <c r="AG45" s="6">
        <v>23</v>
      </c>
      <c r="AH45" s="4">
        <v>168</v>
      </c>
      <c r="AI45" s="9">
        <f>AH45/AG45*1000</f>
        <v>7304.347826086956</v>
      </c>
      <c r="AJ45" s="6">
        <v>0</v>
      </c>
      <c r="AK45" s="4">
        <v>0</v>
      </c>
      <c r="AL45" s="9">
        <f t="shared" ref="AL45:AL56" si="258">IF(AJ45=0,0,AK45/AJ45*1000)</f>
        <v>0</v>
      </c>
      <c r="AM45" s="6">
        <v>0</v>
      </c>
      <c r="AN45" s="4">
        <v>0</v>
      </c>
      <c r="AO45" s="9">
        <v>0</v>
      </c>
      <c r="AP45" s="6">
        <v>0</v>
      </c>
      <c r="AQ45" s="4">
        <v>0</v>
      </c>
      <c r="AR45" s="9">
        <f t="shared" ref="AR45:AR56" si="259">IF(AP45=0,0,AQ45/AP45*1000)</f>
        <v>0</v>
      </c>
      <c r="AS45" s="6">
        <v>0</v>
      </c>
      <c r="AT45" s="4">
        <v>0</v>
      </c>
      <c r="AU45" s="9">
        <v>0</v>
      </c>
      <c r="AV45" s="6">
        <v>0</v>
      </c>
      <c r="AW45" s="4">
        <v>0</v>
      </c>
      <c r="AX45" s="9">
        <v>0</v>
      </c>
      <c r="AY45" s="6">
        <v>0</v>
      </c>
      <c r="AZ45" s="4">
        <v>0</v>
      </c>
      <c r="BA45" s="9">
        <v>0</v>
      </c>
      <c r="BB45" s="6">
        <v>0</v>
      </c>
      <c r="BC45" s="4">
        <v>0</v>
      </c>
      <c r="BD45" s="9">
        <v>0</v>
      </c>
      <c r="BE45" s="6">
        <v>0</v>
      </c>
      <c r="BF45" s="4">
        <v>0</v>
      </c>
      <c r="BG45" s="9">
        <v>0</v>
      </c>
      <c r="BH45" s="6">
        <v>0</v>
      </c>
      <c r="BI45" s="4">
        <v>0</v>
      </c>
      <c r="BJ45" s="9">
        <v>0</v>
      </c>
      <c r="BK45" s="6">
        <v>0</v>
      </c>
      <c r="BL45" s="4">
        <v>0</v>
      </c>
      <c r="BM45" s="9">
        <v>0</v>
      </c>
      <c r="BN45" s="6">
        <v>0</v>
      </c>
      <c r="BO45" s="4">
        <v>0</v>
      </c>
      <c r="BP45" s="9">
        <v>0</v>
      </c>
      <c r="BQ45" s="6">
        <v>0</v>
      </c>
      <c r="BR45" s="4">
        <v>0</v>
      </c>
      <c r="BS45" s="9">
        <f t="shared" ref="BS45:BS56" si="260">IF(BQ45=0,0,BR45/BQ45*1000)</f>
        <v>0</v>
      </c>
      <c r="BT45" s="6">
        <v>0</v>
      </c>
      <c r="BU45" s="4">
        <v>0</v>
      </c>
      <c r="BV45" s="9">
        <v>0</v>
      </c>
      <c r="BW45" s="6">
        <v>0</v>
      </c>
      <c r="BX45" s="4">
        <v>0</v>
      </c>
      <c r="BY45" s="9">
        <v>0</v>
      </c>
      <c r="BZ45" s="6">
        <v>0</v>
      </c>
      <c r="CA45" s="4">
        <v>0</v>
      </c>
      <c r="CB45" s="9">
        <v>0</v>
      </c>
      <c r="CC45" s="6">
        <v>160</v>
      </c>
      <c r="CD45" s="4">
        <v>402</v>
      </c>
      <c r="CE45" s="9">
        <f t="shared" ref="CE45:CE56" si="261">CD45/CC45*1000</f>
        <v>2512.5</v>
      </c>
      <c r="CF45" s="6">
        <v>0</v>
      </c>
      <c r="CG45" s="4">
        <v>0</v>
      </c>
      <c r="CH45" s="9">
        <v>0</v>
      </c>
      <c r="CI45" s="6">
        <v>0</v>
      </c>
      <c r="CJ45" s="4">
        <v>0</v>
      </c>
      <c r="CK45" s="9">
        <v>0</v>
      </c>
      <c r="CL45" s="6">
        <v>0</v>
      </c>
      <c r="CM45" s="4">
        <v>0</v>
      </c>
      <c r="CN45" s="9">
        <v>0</v>
      </c>
      <c r="CO45" s="6">
        <v>0</v>
      </c>
      <c r="CP45" s="4">
        <v>0</v>
      </c>
      <c r="CQ45" s="9">
        <v>0</v>
      </c>
      <c r="CR45" s="6">
        <v>0</v>
      </c>
      <c r="CS45" s="4">
        <v>0</v>
      </c>
      <c r="CT45" s="9">
        <v>0</v>
      </c>
      <c r="CU45" s="6">
        <v>0</v>
      </c>
      <c r="CV45" s="4">
        <v>0</v>
      </c>
      <c r="CW45" s="9">
        <v>0</v>
      </c>
      <c r="CX45" s="6">
        <v>0</v>
      </c>
      <c r="CY45" s="4">
        <v>0</v>
      </c>
      <c r="CZ45" s="9">
        <v>0</v>
      </c>
      <c r="DA45" s="6">
        <v>0</v>
      </c>
      <c r="DB45" s="4">
        <v>0</v>
      </c>
      <c r="DC45" s="9">
        <v>0</v>
      </c>
      <c r="DD45" s="6">
        <v>0</v>
      </c>
      <c r="DE45" s="4">
        <v>0</v>
      </c>
      <c r="DF45" s="9">
        <v>0</v>
      </c>
      <c r="DG45" s="6">
        <v>0</v>
      </c>
      <c r="DH45" s="4">
        <v>0</v>
      </c>
      <c r="DI45" s="9">
        <v>0</v>
      </c>
      <c r="DJ45" s="6">
        <v>0</v>
      </c>
      <c r="DK45" s="4">
        <v>0</v>
      </c>
      <c r="DL45" s="9">
        <v>0</v>
      </c>
      <c r="DM45" s="6">
        <v>0</v>
      </c>
      <c r="DN45" s="4">
        <v>0</v>
      </c>
      <c r="DO45" s="9">
        <v>0</v>
      </c>
      <c r="DP45" s="6">
        <v>0</v>
      </c>
      <c r="DQ45" s="4">
        <v>0</v>
      </c>
      <c r="DR45" s="9">
        <v>0</v>
      </c>
      <c r="DS45" s="6">
        <v>0</v>
      </c>
      <c r="DT45" s="4">
        <v>0</v>
      </c>
      <c r="DU45" s="9">
        <v>0</v>
      </c>
      <c r="DV45" s="6">
        <v>0</v>
      </c>
      <c r="DW45" s="4">
        <v>0</v>
      </c>
      <c r="DX45" s="9">
        <v>0</v>
      </c>
      <c r="DY45" s="6">
        <v>0</v>
      </c>
      <c r="DZ45" s="4">
        <v>0</v>
      </c>
      <c r="EA45" s="9">
        <v>0</v>
      </c>
      <c r="EB45" s="6">
        <v>0</v>
      </c>
      <c r="EC45" s="4">
        <v>0</v>
      </c>
      <c r="ED45" s="9">
        <v>0</v>
      </c>
      <c r="EE45" s="6">
        <v>0</v>
      </c>
      <c r="EF45" s="4">
        <v>0</v>
      </c>
      <c r="EG45" s="9">
        <v>0</v>
      </c>
      <c r="EH45" s="6">
        <v>0</v>
      </c>
      <c r="EI45" s="4">
        <v>0</v>
      </c>
      <c r="EJ45" s="9">
        <v>0</v>
      </c>
      <c r="EK45" s="6">
        <v>0</v>
      </c>
      <c r="EL45" s="4">
        <v>0</v>
      </c>
      <c r="EM45" s="9">
        <v>0</v>
      </c>
      <c r="EN45" s="6">
        <v>0</v>
      </c>
      <c r="EO45" s="4">
        <v>0</v>
      </c>
      <c r="EP45" s="9">
        <v>0</v>
      </c>
      <c r="EQ45" s="6">
        <v>0</v>
      </c>
      <c r="ER45" s="4">
        <v>0</v>
      </c>
      <c r="ES45" s="9">
        <v>0</v>
      </c>
      <c r="ET45" s="6">
        <v>0</v>
      </c>
      <c r="EU45" s="4">
        <v>0</v>
      </c>
      <c r="EV45" s="9">
        <v>0</v>
      </c>
      <c r="EW45" s="6">
        <v>0</v>
      </c>
      <c r="EX45" s="4">
        <v>0</v>
      </c>
      <c r="EY45" s="9">
        <v>0</v>
      </c>
      <c r="EZ45" s="6">
        <v>0</v>
      </c>
      <c r="FA45" s="4">
        <v>0</v>
      </c>
      <c r="FB45" s="9">
        <v>0</v>
      </c>
      <c r="FC45" s="6"/>
      <c r="FD45" s="4"/>
      <c r="FE45" s="9"/>
      <c r="FF45" s="6">
        <v>0</v>
      </c>
      <c r="FG45" s="4">
        <v>0</v>
      </c>
      <c r="FH45" s="9">
        <v>0</v>
      </c>
      <c r="FI45" s="6">
        <v>0</v>
      </c>
      <c r="FJ45" s="4">
        <v>0</v>
      </c>
      <c r="FK45" s="9">
        <v>0</v>
      </c>
      <c r="FL45" s="6">
        <f t="shared" si="5"/>
        <v>183</v>
      </c>
      <c r="FM45" s="10">
        <f t="shared" si="6"/>
        <v>570</v>
      </c>
    </row>
    <row r="46" spans="1:169" x14ac:dyDescent="0.3">
      <c r="A46" s="44">
        <v>2007</v>
      </c>
      <c r="B46" s="45" t="s">
        <v>3</v>
      </c>
      <c r="C46" s="6">
        <v>0</v>
      </c>
      <c r="D46" s="4">
        <v>0</v>
      </c>
      <c r="E46" s="9">
        <v>0</v>
      </c>
      <c r="F46" s="6">
        <v>0</v>
      </c>
      <c r="G46" s="4">
        <v>1</v>
      </c>
      <c r="H46" s="9">
        <v>0</v>
      </c>
      <c r="I46" s="6">
        <v>0</v>
      </c>
      <c r="J46" s="4">
        <v>0</v>
      </c>
      <c r="K46" s="9">
        <v>0</v>
      </c>
      <c r="L46" s="6">
        <v>0</v>
      </c>
      <c r="M46" s="4">
        <v>0</v>
      </c>
      <c r="N46" s="9">
        <v>0</v>
      </c>
      <c r="O46" s="6">
        <v>0</v>
      </c>
      <c r="P46" s="4">
        <v>0</v>
      </c>
      <c r="Q46" s="9">
        <v>0</v>
      </c>
      <c r="R46" s="6">
        <v>0</v>
      </c>
      <c r="S46" s="4">
        <v>0</v>
      </c>
      <c r="T46" s="9">
        <v>0</v>
      </c>
      <c r="U46" s="6">
        <v>0</v>
      </c>
      <c r="V46" s="4">
        <v>0</v>
      </c>
      <c r="W46" s="9">
        <v>0</v>
      </c>
      <c r="X46" s="6">
        <v>0</v>
      </c>
      <c r="Y46" s="4">
        <v>0</v>
      </c>
      <c r="Z46" s="9">
        <v>0</v>
      </c>
      <c r="AA46" s="6">
        <v>0</v>
      </c>
      <c r="AB46" s="4">
        <v>0</v>
      </c>
      <c r="AC46" s="9">
        <v>0</v>
      </c>
      <c r="AD46" s="6">
        <v>0</v>
      </c>
      <c r="AE46" s="4">
        <v>0</v>
      </c>
      <c r="AF46" s="9">
        <v>0</v>
      </c>
      <c r="AG46" s="6">
        <v>55</v>
      </c>
      <c r="AH46" s="4">
        <v>380</v>
      </c>
      <c r="AI46" s="9">
        <f t="shared" ref="AI46:AI56" si="262">AH46/AG46*1000</f>
        <v>6909.090909090909</v>
      </c>
      <c r="AJ46" s="6">
        <v>0</v>
      </c>
      <c r="AK46" s="4">
        <v>0</v>
      </c>
      <c r="AL46" s="9">
        <f t="shared" si="258"/>
        <v>0</v>
      </c>
      <c r="AM46" s="6">
        <v>0</v>
      </c>
      <c r="AN46" s="4">
        <v>0</v>
      </c>
      <c r="AO46" s="9">
        <v>0</v>
      </c>
      <c r="AP46" s="6">
        <v>0</v>
      </c>
      <c r="AQ46" s="4">
        <v>0</v>
      </c>
      <c r="AR46" s="9">
        <f t="shared" si="259"/>
        <v>0</v>
      </c>
      <c r="AS46" s="6">
        <v>0</v>
      </c>
      <c r="AT46" s="4">
        <v>0</v>
      </c>
      <c r="AU46" s="9">
        <v>0</v>
      </c>
      <c r="AV46" s="6">
        <v>0</v>
      </c>
      <c r="AW46" s="4">
        <v>0</v>
      </c>
      <c r="AX46" s="9">
        <v>0</v>
      </c>
      <c r="AY46" s="6">
        <v>0</v>
      </c>
      <c r="AZ46" s="4">
        <v>0</v>
      </c>
      <c r="BA46" s="9">
        <v>0</v>
      </c>
      <c r="BB46" s="6">
        <v>0</v>
      </c>
      <c r="BC46" s="4">
        <v>0</v>
      </c>
      <c r="BD46" s="9">
        <v>0</v>
      </c>
      <c r="BE46" s="6">
        <v>0</v>
      </c>
      <c r="BF46" s="4">
        <v>0</v>
      </c>
      <c r="BG46" s="9">
        <v>0</v>
      </c>
      <c r="BH46" s="6">
        <v>0</v>
      </c>
      <c r="BI46" s="4">
        <v>0</v>
      </c>
      <c r="BJ46" s="9">
        <v>0</v>
      </c>
      <c r="BK46" s="6">
        <v>0</v>
      </c>
      <c r="BL46" s="4">
        <v>0</v>
      </c>
      <c r="BM46" s="9">
        <v>0</v>
      </c>
      <c r="BN46" s="6">
        <v>0</v>
      </c>
      <c r="BO46" s="4">
        <v>8</v>
      </c>
      <c r="BP46" s="9">
        <v>0</v>
      </c>
      <c r="BQ46" s="6">
        <v>0</v>
      </c>
      <c r="BR46" s="4">
        <v>0</v>
      </c>
      <c r="BS46" s="9">
        <f t="shared" si="260"/>
        <v>0</v>
      </c>
      <c r="BT46" s="6">
        <v>0</v>
      </c>
      <c r="BU46" s="4">
        <v>0</v>
      </c>
      <c r="BV46" s="9">
        <v>0</v>
      </c>
      <c r="BW46" s="6">
        <v>0</v>
      </c>
      <c r="BX46" s="4">
        <v>0</v>
      </c>
      <c r="BY46" s="9">
        <v>0</v>
      </c>
      <c r="BZ46" s="6">
        <v>0</v>
      </c>
      <c r="CA46" s="4">
        <v>0</v>
      </c>
      <c r="CB46" s="9">
        <v>0</v>
      </c>
      <c r="CC46" s="6">
        <v>302</v>
      </c>
      <c r="CD46" s="4">
        <v>791</v>
      </c>
      <c r="CE46" s="9">
        <f t="shared" si="261"/>
        <v>2619.2052980132453</v>
      </c>
      <c r="CF46" s="6">
        <v>0</v>
      </c>
      <c r="CG46" s="4">
        <v>0</v>
      </c>
      <c r="CH46" s="9">
        <v>0</v>
      </c>
      <c r="CI46" s="6">
        <v>0</v>
      </c>
      <c r="CJ46" s="4">
        <v>0</v>
      </c>
      <c r="CK46" s="9">
        <v>0</v>
      </c>
      <c r="CL46" s="6">
        <v>0</v>
      </c>
      <c r="CM46" s="4">
        <v>0</v>
      </c>
      <c r="CN46" s="9">
        <v>0</v>
      </c>
      <c r="CO46" s="6">
        <v>0</v>
      </c>
      <c r="CP46" s="4">
        <v>0</v>
      </c>
      <c r="CQ46" s="9">
        <v>0</v>
      </c>
      <c r="CR46" s="6">
        <v>0</v>
      </c>
      <c r="CS46" s="4">
        <v>0</v>
      </c>
      <c r="CT46" s="9">
        <v>0</v>
      </c>
      <c r="CU46" s="6">
        <v>0</v>
      </c>
      <c r="CV46" s="4">
        <v>0</v>
      </c>
      <c r="CW46" s="9">
        <v>0</v>
      </c>
      <c r="CX46" s="6">
        <v>0</v>
      </c>
      <c r="CY46" s="4">
        <v>0</v>
      </c>
      <c r="CZ46" s="9">
        <v>0</v>
      </c>
      <c r="DA46" s="6">
        <v>0</v>
      </c>
      <c r="DB46" s="4">
        <v>0</v>
      </c>
      <c r="DC46" s="9">
        <v>0</v>
      </c>
      <c r="DD46" s="6">
        <v>0</v>
      </c>
      <c r="DE46" s="4">
        <v>0</v>
      </c>
      <c r="DF46" s="9">
        <v>0</v>
      </c>
      <c r="DG46" s="6">
        <v>0</v>
      </c>
      <c r="DH46" s="4">
        <v>0</v>
      </c>
      <c r="DI46" s="9">
        <v>0</v>
      </c>
      <c r="DJ46" s="6">
        <v>0</v>
      </c>
      <c r="DK46" s="4">
        <v>0</v>
      </c>
      <c r="DL46" s="9">
        <v>0</v>
      </c>
      <c r="DM46" s="6">
        <v>0</v>
      </c>
      <c r="DN46" s="4">
        <v>0</v>
      </c>
      <c r="DO46" s="9">
        <v>0</v>
      </c>
      <c r="DP46" s="6">
        <v>0</v>
      </c>
      <c r="DQ46" s="4">
        <v>0</v>
      </c>
      <c r="DR46" s="9">
        <v>0</v>
      </c>
      <c r="DS46" s="6">
        <v>0</v>
      </c>
      <c r="DT46" s="4">
        <v>0</v>
      </c>
      <c r="DU46" s="9">
        <v>0</v>
      </c>
      <c r="DV46" s="6">
        <v>0</v>
      </c>
      <c r="DW46" s="4">
        <v>0</v>
      </c>
      <c r="DX46" s="9">
        <v>0</v>
      </c>
      <c r="DY46" s="6">
        <v>0</v>
      </c>
      <c r="DZ46" s="4">
        <v>0</v>
      </c>
      <c r="EA46" s="9">
        <v>0</v>
      </c>
      <c r="EB46" s="6">
        <v>0</v>
      </c>
      <c r="EC46" s="4">
        <v>0</v>
      </c>
      <c r="ED46" s="9">
        <v>0</v>
      </c>
      <c r="EE46" s="6">
        <v>0</v>
      </c>
      <c r="EF46" s="4">
        <v>0</v>
      </c>
      <c r="EG46" s="9">
        <v>0</v>
      </c>
      <c r="EH46" s="6">
        <v>0</v>
      </c>
      <c r="EI46" s="4">
        <v>0</v>
      </c>
      <c r="EJ46" s="9">
        <v>0</v>
      </c>
      <c r="EK46" s="6">
        <v>0</v>
      </c>
      <c r="EL46" s="4">
        <v>0</v>
      </c>
      <c r="EM46" s="9">
        <v>0</v>
      </c>
      <c r="EN46" s="6">
        <v>0</v>
      </c>
      <c r="EO46" s="4">
        <v>0</v>
      </c>
      <c r="EP46" s="9">
        <v>0</v>
      </c>
      <c r="EQ46" s="6">
        <v>0</v>
      </c>
      <c r="ER46" s="4">
        <v>0</v>
      </c>
      <c r="ES46" s="9">
        <v>0</v>
      </c>
      <c r="ET46" s="6">
        <v>0</v>
      </c>
      <c r="EU46" s="4">
        <v>0</v>
      </c>
      <c r="EV46" s="9">
        <v>0</v>
      </c>
      <c r="EW46" s="6">
        <v>0</v>
      </c>
      <c r="EX46" s="4">
        <v>0</v>
      </c>
      <c r="EY46" s="9">
        <v>0</v>
      </c>
      <c r="EZ46" s="6">
        <v>0</v>
      </c>
      <c r="FA46" s="4">
        <v>0</v>
      </c>
      <c r="FB46" s="9">
        <v>0</v>
      </c>
      <c r="FC46" s="6"/>
      <c r="FD46" s="4"/>
      <c r="FE46" s="9"/>
      <c r="FF46" s="6">
        <v>0</v>
      </c>
      <c r="FG46" s="4">
        <v>0</v>
      </c>
      <c r="FH46" s="9">
        <v>0</v>
      </c>
      <c r="FI46" s="6">
        <v>0</v>
      </c>
      <c r="FJ46" s="4">
        <v>0</v>
      </c>
      <c r="FK46" s="9">
        <v>0</v>
      </c>
      <c r="FL46" s="6">
        <f t="shared" si="5"/>
        <v>357</v>
      </c>
      <c r="FM46" s="10">
        <f t="shared" si="6"/>
        <v>1180</v>
      </c>
    </row>
    <row r="47" spans="1:169" x14ac:dyDescent="0.3">
      <c r="A47" s="44">
        <v>2007</v>
      </c>
      <c r="B47" s="45" t="s">
        <v>4</v>
      </c>
      <c r="C47" s="6">
        <v>0</v>
      </c>
      <c r="D47" s="4">
        <v>0</v>
      </c>
      <c r="E47" s="9">
        <v>0</v>
      </c>
      <c r="F47" s="6">
        <v>0</v>
      </c>
      <c r="G47" s="4">
        <v>0</v>
      </c>
      <c r="H47" s="9">
        <v>0</v>
      </c>
      <c r="I47" s="6">
        <v>0</v>
      </c>
      <c r="J47" s="4">
        <v>0</v>
      </c>
      <c r="K47" s="9">
        <v>0</v>
      </c>
      <c r="L47" s="6">
        <v>0</v>
      </c>
      <c r="M47" s="4">
        <v>0</v>
      </c>
      <c r="N47" s="9">
        <v>0</v>
      </c>
      <c r="O47" s="6">
        <v>0</v>
      </c>
      <c r="P47" s="4">
        <v>0</v>
      </c>
      <c r="Q47" s="9">
        <v>0</v>
      </c>
      <c r="R47" s="6">
        <v>0</v>
      </c>
      <c r="S47" s="4">
        <v>0</v>
      </c>
      <c r="T47" s="9">
        <v>0</v>
      </c>
      <c r="U47" s="6">
        <v>0</v>
      </c>
      <c r="V47" s="4">
        <v>0</v>
      </c>
      <c r="W47" s="9">
        <v>0</v>
      </c>
      <c r="X47" s="6">
        <v>0</v>
      </c>
      <c r="Y47" s="4">
        <v>0</v>
      </c>
      <c r="Z47" s="9">
        <v>0</v>
      </c>
      <c r="AA47" s="6">
        <v>0</v>
      </c>
      <c r="AB47" s="4">
        <v>0</v>
      </c>
      <c r="AC47" s="9">
        <v>0</v>
      </c>
      <c r="AD47" s="6">
        <v>0</v>
      </c>
      <c r="AE47" s="4">
        <v>0</v>
      </c>
      <c r="AF47" s="9">
        <v>0</v>
      </c>
      <c r="AG47" s="6">
        <v>0</v>
      </c>
      <c r="AH47" s="4">
        <v>0</v>
      </c>
      <c r="AI47" s="9">
        <v>0</v>
      </c>
      <c r="AJ47" s="6">
        <v>0</v>
      </c>
      <c r="AK47" s="4">
        <v>0</v>
      </c>
      <c r="AL47" s="9">
        <f t="shared" si="258"/>
        <v>0</v>
      </c>
      <c r="AM47" s="6">
        <v>0</v>
      </c>
      <c r="AN47" s="4">
        <v>0</v>
      </c>
      <c r="AO47" s="9">
        <v>0</v>
      </c>
      <c r="AP47" s="6">
        <v>0</v>
      </c>
      <c r="AQ47" s="4">
        <v>0</v>
      </c>
      <c r="AR47" s="9">
        <f t="shared" si="259"/>
        <v>0</v>
      </c>
      <c r="AS47" s="6">
        <v>0</v>
      </c>
      <c r="AT47" s="4">
        <v>0</v>
      </c>
      <c r="AU47" s="9">
        <v>0</v>
      </c>
      <c r="AV47" s="6">
        <v>0</v>
      </c>
      <c r="AW47" s="4">
        <v>0</v>
      </c>
      <c r="AX47" s="9">
        <v>0</v>
      </c>
      <c r="AY47" s="6">
        <v>0</v>
      </c>
      <c r="AZ47" s="4">
        <v>0</v>
      </c>
      <c r="BA47" s="9">
        <v>0</v>
      </c>
      <c r="BB47" s="6">
        <v>0</v>
      </c>
      <c r="BC47" s="4">
        <v>0</v>
      </c>
      <c r="BD47" s="9">
        <v>0</v>
      </c>
      <c r="BE47" s="6">
        <v>0</v>
      </c>
      <c r="BF47" s="4">
        <v>0</v>
      </c>
      <c r="BG47" s="9">
        <v>0</v>
      </c>
      <c r="BH47" s="6">
        <v>0</v>
      </c>
      <c r="BI47" s="4">
        <v>0</v>
      </c>
      <c r="BJ47" s="9">
        <v>0</v>
      </c>
      <c r="BK47" s="6">
        <v>0</v>
      </c>
      <c r="BL47" s="4">
        <v>0</v>
      </c>
      <c r="BM47" s="9">
        <v>0</v>
      </c>
      <c r="BN47" s="6">
        <v>0</v>
      </c>
      <c r="BO47" s="4">
        <v>0</v>
      </c>
      <c r="BP47" s="9">
        <v>0</v>
      </c>
      <c r="BQ47" s="6">
        <v>0</v>
      </c>
      <c r="BR47" s="4">
        <v>0</v>
      </c>
      <c r="BS47" s="9">
        <f t="shared" si="260"/>
        <v>0</v>
      </c>
      <c r="BT47" s="6">
        <v>0</v>
      </c>
      <c r="BU47" s="4">
        <v>0</v>
      </c>
      <c r="BV47" s="9">
        <v>0</v>
      </c>
      <c r="BW47" s="6">
        <v>0</v>
      </c>
      <c r="BX47" s="4">
        <v>0</v>
      </c>
      <c r="BY47" s="9">
        <v>0</v>
      </c>
      <c r="BZ47" s="6">
        <v>0</v>
      </c>
      <c r="CA47" s="4">
        <v>0</v>
      </c>
      <c r="CB47" s="9">
        <v>0</v>
      </c>
      <c r="CC47" s="6">
        <v>364</v>
      </c>
      <c r="CD47" s="4">
        <v>1086</v>
      </c>
      <c r="CE47" s="9">
        <f t="shared" si="261"/>
        <v>2983.5164835164837</v>
      </c>
      <c r="CF47" s="6">
        <v>0</v>
      </c>
      <c r="CG47" s="4">
        <v>0</v>
      </c>
      <c r="CH47" s="9">
        <v>0</v>
      </c>
      <c r="CI47" s="6">
        <v>0</v>
      </c>
      <c r="CJ47" s="4">
        <v>0</v>
      </c>
      <c r="CK47" s="9">
        <v>0</v>
      </c>
      <c r="CL47" s="6">
        <v>0</v>
      </c>
      <c r="CM47" s="4">
        <v>0</v>
      </c>
      <c r="CN47" s="9">
        <v>0</v>
      </c>
      <c r="CO47" s="6">
        <v>0</v>
      </c>
      <c r="CP47" s="4">
        <v>0</v>
      </c>
      <c r="CQ47" s="9">
        <v>0</v>
      </c>
      <c r="CR47" s="6">
        <v>0</v>
      </c>
      <c r="CS47" s="4">
        <v>0</v>
      </c>
      <c r="CT47" s="9">
        <v>0</v>
      </c>
      <c r="CU47" s="6">
        <v>0</v>
      </c>
      <c r="CV47" s="4">
        <v>0</v>
      </c>
      <c r="CW47" s="9">
        <v>0</v>
      </c>
      <c r="CX47" s="6">
        <v>0</v>
      </c>
      <c r="CY47" s="4">
        <v>0</v>
      </c>
      <c r="CZ47" s="9">
        <v>0</v>
      </c>
      <c r="DA47" s="6">
        <v>0</v>
      </c>
      <c r="DB47" s="4">
        <v>0</v>
      </c>
      <c r="DC47" s="9">
        <v>0</v>
      </c>
      <c r="DD47" s="6">
        <v>0</v>
      </c>
      <c r="DE47" s="4">
        <v>0</v>
      </c>
      <c r="DF47" s="9">
        <v>0</v>
      </c>
      <c r="DG47" s="6">
        <v>0</v>
      </c>
      <c r="DH47" s="4">
        <v>0</v>
      </c>
      <c r="DI47" s="9">
        <v>0</v>
      </c>
      <c r="DJ47" s="6">
        <v>0</v>
      </c>
      <c r="DK47" s="4">
        <v>0</v>
      </c>
      <c r="DL47" s="9">
        <v>0</v>
      </c>
      <c r="DM47" s="6">
        <v>0</v>
      </c>
      <c r="DN47" s="4">
        <v>0</v>
      </c>
      <c r="DO47" s="9">
        <v>0</v>
      </c>
      <c r="DP47" s="6">
        <v>0</v>
      </c>
      <c r="DQ47" s="4">
        <v>0</v>
      </c>
      <c r="DR47" s="9">
        <v>0</v>
      </c>
      <c r="DS47" s="6">
        <v>0</v>
      </c>
      <c r="DT47" s="4">
        <v>0</v>
      </c>
      <c r="DU47" s="9">
        <v>0</v>
      </c>
      <c r="DV47" s="6">
        <v>0</v>
      </c>
      <c r="DW47" s="4">
        <v>0</v>
      </c>
      <c r="DX47" s="9">
        <v>0</v>
      </c>
      <c r="DY47" s="6">
        <v>0</v>
      </c>
      <c r="DZ47" s="4">
        <v>0</v>
      </c>
      <c r="EA47" s="9">
        <v>0</v>
      </c>
      <c r="EB47" s="6">
        <v>0</v>
      </c>
      <c r="EC47" s="4">
        <v>0</v>
      </c>
      <c r="ED47" s="9">
        <v>0</v>
      </c>
      <c r="EE47" s="6">
        <v>0</v>
      </c>
      <c r="EF47" s="4">
        <v>0</v>
      </c>
      <c r="EG47" s="9">
        <v>0</v>
      </c>
      <c r="EH47" s="6">
        <v>0</v>
      </c>
      <c r="EI47" s="4">
        <v>0</v>
      </c>
      <c r="EJ47" s="9">
        <v>0</v>
      </c>
      <c r="EK47" s="6">
        <v>0</v>
      </c>
      <c r="EL47" s="4">
        <v>0</v>
      </c>
      <c r="EM47" s="9">
        <v>0</v>
      </c>
      <c r="EN47" s="6">
        <v>0</v>
      </c>
      <c r="EO47" s="4">
        <v>0</v>
      </c>
      <c r="EP47" s="9">
        <v>0</v>
      </c>
      <c r="EQ47" s="6">
        <v>0</v>
      </c>
      <c r="ER47" s="4">
        <v>0</v>
      </c>
      <c r="ES47" s="9">
        <v>0</v>
      </c>
      <c r="ET47" s="6">
        <v>0</v>
      </c>
      <c r="EU47" s="4">
        <v>0</v>
      </c>
      <c r="EV47" s="9">
        <v>0</v>
      </c>
      <c r="EW47" s="6">
        <v>0</v>
      </c>
      <c r="EX47" s="4">
        <v>0</v>
      </c>
      <c r="EY47" s="9">
        <v>0</v>
      </c>
      <c r="EZ47" s="6">
        <v>0</v>
      </c>
      <c r="FA47" s="4">
        <v>0</v>
      </c>
      <c r="FB47" s="9">
        <v>0</v>
      </c>
      <c r="FC47" s="6"/>
      <c r="FD47" s="4"/>
      <c r="FE47" s="9"/>
      <c r="FF47" s="6">
        <v>0</v>
      </c>
      <c r="FG47" s="4">
        <v>0</v>
      </c>
      <c r="FH47" s="9">
        <v>0</v>
      </c>
      <c r="FI47" s="6">
        <v>0</v>
      </c>
      <c r="FJ47" s="4">
        <v>0</v>
      </c>
      <c r="FK47" s="9">
        <v>0</v>
      </c>
      <c r="FL47" s="6">
        <f t="shared" si="5"/>
        <v>364</v>
      </c>
      <c r="FM47" s="10">
        <f t="shared" si="6"/>
        <v>1086</v>
      </c>
    </row>
    <row r="48" spans="1:169" x14ac:dyDescent="0.3">
      <c r="A48" s="44">
        <v>2007</v>
      </c>
      <c r="B48" s="45" t="s">
        <v>5</v>
      </c>
      <c r="C48" s="6">
        <v>0</v>
      </c>
      <c r="D48" s="4">
        <v>0</v>
      </c>
      <c r="E48" s="9">
        <v>0</v>
      </c>
      <c r="F48" s="6">
        <v>0</v>
      </c>
      <c r="G48" s="4">
        <v>0</v>
      </c>
      <c r="H48" s="9">
        <v>0</v>
      </c>
      <c r="I48" s="6">
        <v>0</v>
      </c>
      <c r="J48" s="4">
        <v>0</v>
      </c>
      <c r="K48" s="9">
        <v>0</v>
      </c>
      <c r="L48" s="6">
        <v>0</v>
      </c>
      <c r="M48" s="4">
        <v>0</v>
      </c>
      <c r="N48" s="9">
        <v>0</v>
      </c>
      <c r="O48" s="6">
        <v>0</v>
      </c>
      <c r="P48" s="4">
        <v>0</v>
      </c>
      <c r="Q48" s="9">
        <v>0</v>
      </c>
      <c r="R48" s="6">
        <v>0</v>
      </c>
      <c r="S48" s="4">
        <v>0</v>
      </c>
      <c r="T48" s="9">
        <v>0</v>
      </c>
      <c r="U48" s="6">
        <v>0</v>
      </c>
      <c r="V48" s="4">
        <v>0</v>
      </c>
      <c r="W48" s="9">
        <v>0</v>
      </c>
      <c r="X48" s="6">
        <v>0</v>
      </c>
      <c r="Y48" s="4">
        <v>0</v>
      </c>
      <c r="Z48" s="9">
        <v>0</v>
      </c>
      <c r="AA48" s="6">
        <v>0</v>
      </c>
      <c r="AB48" s="4">
        <v>0</v>
      </c>
      <c r="AC48" s="9">
        <v>0</v>
      </c>
      <c r="AD48" s="6">
        <v>0</v>
      </c>
      <c r="AE48" s="4">
        <v>0</v>
      </c>
      <c r="AF48" s="9">
        <v>0</v>
      </c>
      <c r="AG48" s="6">
        <v>145</v>
      </c>
      <c r="AH48" s="4">
        <v>1656</v>
      </c>
      <c r="AI48" s="9">
        <f t="shared" si="262"/>
        <v>11420.689655172413</v>
      </c>
      <c r="AJ48" s="6">
        <v>0</v>
      </c>
      <c r="AK48" s="4">
        <v>0</v>
      </c>
      <c r="AL48" s="9">
        <f t="shared" si="258"/>
        <v>0</v>
      </c>
      <c r="AM48" s="6">
        <v>0</v>
      </c>
      <c r="AN48" s="4">
        <v>0</v>
      </c>
      <c r="AO48" s="9">
        <v>0</v>
      </c>
      <c r="AP48" s="6">
        <v>0</v>
      </c>
      <c r="AQ48" s="4">
        <v>0</v>
      </c>
      <c r="AR48" s="9">
        <f t="shared" si="259"/>
        <v>0</v>
      </c>
      <c r="AS48" s="6">
        <v>0</v>
      </c>
      <c r="AT48" s="4">
        <v>0</v>
      </c>
      <c r="AU48" s="9">
        <v>0</v>
      </c>
      <c r="AV48" s="6">
        <v>0</v>
      </c>
      <c r="AW48" s="4">
        <v>0</v>
      </c>
      <c r="AX48" s="9">
        <v>0</v>
      </c>
      <c r="AY48" s="6">
        <v>0</v>
      </c>
      <c r="AZ48" s="4">
        <v>0</v>
      </c>
      <c r="BA48" s="9">
        <v>0</v>
      </c>
      <c r="BB48" s="6">
        <v>0</v>
      </c>
      <c r="BC48" s="4">
        <v>0</v>
      </c>
      <c r="BD48" s="9">
        <v>0</v>
      </c>
      <c r="BE48" s="6">
        <v>0</v>
      </c>
      <c r="BF48" s="4">
        <v>0</v>
      </c>
      <c r="BG48" s="9">
        <v>0</v>
      </c>
      <c r="BH48" s="6">
        <v>0</v>
      </c>
      <c r="BI48" s="4">
        <v>0</v>
      </c>
      <c r="BJ48" s="9">
        <v>0</v>
      </c>
      <c r="BK48" s="6">
        <v>0</v>
      </c>
      <c r="BL48" s="4">
        <v>0</v>
      </c>
      <c r="BM48" s="9">
        <v>0</v>
      </c>
      <c r="BN48" s="6">
        <v>1</v>
      </c>
      <c r="BO48" s="4">
        <v>6</v>
      </c>
      <c r="BP48" s="9">
        <f t="shared" ref="BP48" si="263">BO48/BN48*1000</f>
        <v>6000</v>
      </c>
      <c r="BQ48" s="6">
        <v>0</v>
      </c>
      <c r="BR48" s="4">
        <v>0</v>
      </c>
      <c r="BS48" s="9">
        <f t="shared" si="260"/>
        <v>0</v>
      </c>
      <c r="BT48" s="6">
        <v>0</v>
      </c>
      <c r="BU48" s="4">
        <v>0</v>
      </c>
      <c r="BV48" s="9">
        <v>0</v>
      </c>
      <c r="BW48" s="6">
        <v>0</v>
      </c>
      <c r="BX48" s="4">
        <v>0</v>
      </c>
      <c r="BY48" s="9">
        <v>0</v>
      </c>
      <c r="BZ48" s="6">
        <v>0</v>
      </c>
      <c r="CA48" s="4">
        <v>0</v>
      </c>
      <c r="CB48" s="9">
        <v>0</v>
      </c>
      <c r="CC48" s="6">
        <v>329</v>
      </c>
      <c r="CD48" s="4">
        <v>913</v>
      </c>
      <c r="CE48" s="9">
        <f t="shared" si="261"/>
        <v>2775.0759878419453</v>
      </c>
      <c r="CF48" s="6">
        <v>0</v>
      </c>
      <c r="CG48" s="4">
        <v>0</v>
      </c>
      <c r="CH48" s="9">
        <v>0</v>
      </c>
      <c r="CI48" s="6">
        <v>0</v>
      </c>
      <c r="CJ48" s="4">
        <v>0</v>
      </c>
      <c r="CK48" s="9">
        <v>0</v>
      </c>
      <c r="CL48" s="6">
        <v>0</v>
      </c>
      <c r="CM48" s="4">
        <v>0</v>
      </c>
      <c r="CN48" s="9">
        <v>0</v>
      </c>
      <c r="CO48" s="6">
        <v>0</v>
      </c>
      <c r="CP48" s="4">
        <v>0</v>
      </c>
      <c r="CQ48" s="9">
        <v>0</v>
      </c>
      <c r="CR48" s="6">
        <v>0</v>
      </c>
      <c r="CS48" s="4">
        <v>0</v>
      </c>
      <c r="CT48" s="9">
        <v>0</v>
      </c>
      <c r="CU48" s="6">
        <v>0</v>
      </c>
      <c r="CV48" s="4">
        <v>0</v>
      </c>
      <c r="CW48" s="9">
        <v>0</v>
      </c>
      <c r="CX48" s="6">
        <v>0</v>
      </c>
      <c r="CY48" s="4">
        <v>0</v>
      </c>
      <c r="CZ48" s="9">
        <v>0</v>
      </c>
      <c r="DA48" s="6">
        <v>0</v>
      </c>
      <c r="DB48" s="4">
        <v>0</v>
      </c>
      <c r="DC48" s="9">
        <v>0</v>
      </c>
      <c r="DD48" s="6">
        <v>0</v>
      </c>
      <c r="DE48" s="4">
        <v>0</v>
      </c>
      <c r="DF48" s="9">
        <v>0</v>
      </c>
      <c r="DG48" s="6">
        <v>0</v>
      </c>
      <c r="DH48" s="4">
        <v>0</v>
      </c>
      <c r="DI48" s="9">
        <v>0</v>
      </c>
      <c r="DJ48" s="6">
        <v>0</v>
      </c>
      <c r="DK48" s="4">
        <v>0</v>
      </c>
      <c r="DL48" s="9">
        <v>0</v>
      </c>
      <c r="DM48" s="6">
        <v>0</v>
      </c>
      <c r="DN48" s="4">
        <v>0</v>
      </c>
      <c r="DO48" s="9">
        <v>0</v>
      </c>
      <c r="DP48" s="6">
        <v>0</v>
      </c>
      <c r="DQ48" s="4">
        <v>0</v>
      </c>
      <c r="DR48" s="9">
        <v>0</v>
      </c>
      <c r="DS48" s="6">
        <v>0</v>
      </c>
      <c r="DT48" s="4">
        <v>0</v>
      </c>
      <c r="DU48" s="9">
        <f>IF(DS48=0,0,DT48/DS48*1000)</f>
        <v>0</v>
      </c>
      <c r="DV48" s="6">
        <v>0</v>
      </c>
      <c r="DW48" s="4">
        <v>0</v>
      </c>
      <c r="DX48" s="9">
        <v>0</v>
      </c>
      <c r="DY48" s="6">
        <v>0</v>
      </c>
      <c r="DZ48" s="4">
        <v>0</v>
      </c>
      <c r="EA48" s="9">
        <v>0</v>
      </c>
      <c r="EB48" s="6">
        <v>0</v>
      </c>
      <c r="EC48" s="4">
        <v>0</v>
      </c>
      <c r="ED48" s="9">
        <v>0</v>
      </c>
      <c r="EE48" s="6">
        <v>0</v>
      </c>
      <c r="EF48" s="4">
        <v>0</v>
      </c>
      <c r="EG48" s="9">
        <v>0</v>
      </c>
      <c r="EH48" s="6">
        <v>0</v>
      </c>
      <c r="EI48" s="4">
        <v>0</v>
      </c>
      <c r="EJ48" s="9">
        <v>0</v>
      </c>
      <c r="EK48" s="6">
        <v>0</v>
      </c>
      <c r="EL48" s="4">
        <v>0</v>
      </c>
      <c r="EM48" s="9">
        <v>0</v>
      </c>
      <c r="EN48" s="6">
        <v>0</v>
      </c>
      <c r="EO48" s="4">
        <v>0</v>
      </c>
      <c r="EP48" s="9">
        <v>0</v>
      </c>
      <c r="EQ48" s="6">
        <v>0</v>
      </c>
      <c r="ER48" s="4">
        <v>0</v>
      </c>
      <c r="ES48" s="9">
        <v>0</v>
      </c>
      <c r="ET48" s="6">
        <v>0</v>
      </c>
      <c r="EU48" s="4">
        <v>0</v>
      </c>
      <c r="EV48" s="9">
        <v>0</v>
      </c>
      <c r="EW48" s="6">
        <v>0</v>
      </c>
      <c r="EX48" s="4">
        <v>0</v>
      </c>
      <c r="EY48" s="9">
        <v>0</v>
      </c>
      <c r="EZ48" s="6">
        <v>0</v>
      </c>
      <c r="FA48" s="4">
        <v>0</v>
      </c>
      <c r="FB48" s="9">
        <v>0</v>
      </c>
      <c r="FC48" s="6"/>
      <c r="FD48" s="4"/>
      <c r="FE48" s="9"/>
      <c r="FF48" s="6">
        <v>0</v>
      </c>
      <c r="FG48" s="4">
        <v>0</v>
      </c>
      <c r="FH48" s="9">
        <v>0</v>
      </c>
      <c r="FI48" s="6">
        <v>0</v>
      </c>
      <c r="FJ48" s="4">
        <v>0</v>
      </c>
      <c r="FK48" s="9">
        <v>0</v>
      </c>
      <c r="FL48" s="6">
        <f t="shared" si="5"/>
        <v>475</v>
      </c>
      <c r="FM48" s="10">
        <f t="shared" si="6"/>
        <v>2575</v>
      </c>
    </row>
    <row r="49" spans="1:169" x14ac:dyDescent="0.3">
      <c r="A49" s="44">
        <v>2007</v>
      </c>
      <c r="B49" s="45" t="s">
        <v>6</v>
      </c>
      <c r="C49" s="6">
        <v>0</v>
      </c>
      <c r="D49" s="4">
        <v>0</v>
      </c>
      <c r="E49" s="9">
        <v>0</v>
      </c>
      <c r="F49" s="6">
        <v>0</v>
      </c>
      <c r="G49" s="4">
        <v>0</v>
      </c>
      <c r="H49" s="9">
        <v>0</v>
      </c>
      <c r="I49" s="6">
        <v>0</v>
      </c>
      <c r="J49" s="4">
        <v>0</v>
      </c>
      <c r="K49" s="9">
        <v>0</v>
      </c>
      <c r="L49" s="6">
        <v>0</v>
      </c>
      <c r="M49" s="4">
        <v>0</v>
      </c>
      <c r="N49" s="9">
        <v>0</v>
      </c>
      <c r="O49" s="6">
        <v>0</v>
      </c>
      <c r="P49" s="4">
        <v>0</v>
      </c>
      <c r="Q49" s="9">
        <v>0</v>
      </c>
      <c r="R49" s="6">
        <v>0</v>
      </c>
      <c r="S49" s="4">
        <v>0</v>
      </c>
      <c r="T49" s="9">
        <v>0</v>
      </c>
      <c r="U49" s="6">
        <v>0</v>
      </c>
      <c r="V49" s="4">
        <v>0</v>
      </c>
      <c r="W49" s="9">
        <v>0</v>
      </c>
      <c r="X49" s="6">
        <v>0</v>
      </c>
      <c r="Y49" s="4">
        <v>0</v>
      </c>
      <c r="Z49" s="9">
        <v>0</v>
      </c>
      <c r="AA49" s="6">
        <v>0</v>
      </c>
      <c r="AB49" s="4">
        <v>0</v>
      </c>
      <c r="AC49" s="9">
        <v>0</v>
      </c>
      <c r="AD49" s="6">
        <v>0</v>
      </c>
      <c r="AE49" s="4">
        <v>0</v>
      </c>
      <c r="AF49" s="9">
        <v>0</v>
      </c>
      <c r="AG49" s="6">
        <v>60</v>
      </c>
      <c r="AH49" s="4">
        <v>456</v>
      </c>
      <c r="AI49" s="9">
        <f t="shared" si="262"/>
        <v>7600</v>
      </c>
      <c r="AJ49" s="6">
        <v>0</v>
      </c>
      <c r="AK49" s="4">
        <v>0</v>
      </c>
      <c r="AL49" s="9">
        <f t="shared" si="258"/>
        <v>0</v>
      </c>
      <c r="AM49" s="6">
        <v>0</v>
      </c>
      <c r="AN49" s="4">
        <v>0</v>
      </c>
      <c r="AO49" s="9">
        <v>0</v>
      </c>
      <c r="AP49" s="6">
        <v>0</v>
      </c>
      <c r="AQ49" s="4">
        <v>0</v>
      </c>
      <c r="AR49" s="9">
        <f t="shared" si="259"/>
        <v>0</v>
      </c>
      <c r="AS49" s="6">
        <v>0</v>
      </c>
      <c r="AT49" s="4">
        <v>0</v>
      </c>
      <c r="AU49" s="9">
        <v>0</v>
      </c>
      <c r="AV49" s="6">
        <v>0</v>
      </c>
      <c r="AW49" s="4">
        <v>3</v>
      </c>
      <c r="AX49" s="9">
        <v>0</v>
      </c>
      <c r="AY49" s="6">
        <v>0</v>
      </c>
      <c r="AZ49" s="4">
        <v>0</v>
      </c>
      <c r="BA49" s="9">
        <v>0</v>
      </c>
      <c r="BB49" s="6">
        <v>0</v>
      </c>
      <c r="BC49" s="4">
        <v>0</v>
      </c>
      <c r="BD49" s="9">
        <v>0</v>
      </c>
      <c r="BE49" s="6">
        <v>0</v>
      </c>
      <c r="BF49" s="4">
        <v>0</v>
      </c>
      <c r="BG49" s="9">
        <v>0</v>
      </c>
      <c r="BH49" s="6">
        <v>0</v>
      </c>
      <c r="BI49" s="4">
        <v>0</v>
      </c>
      <c r="BJ49" s="9">
        <v>0</v>
      </c>
      <c r="BK49" s="6">
        <v>0</v>
      </c>
      <c r="BL49" s="4">
        <v>0</v>
      </c>
      <c r="BM49" s="9">
        <v>0</v>
      </c>
      <c r="BN49" s="6">
        <v>0</v>
      </c>
      <c r="BO49" s="4">
        <v>0</v>
      </c>
      <c r="BP49" s="9">
        <v>0</v>
      </c>
      <c r="BQ49" s="6">
        <v>0</v>
      </c>
      <c r="BR49" s="4">
        <v>0</v>
      </c>
      <c r="BS49" s="9">
        <f t="shared" si="260"/>
        <v>0</v>
      </c>
      <c r="BT49" s="6">
        <v>0</v>
      </c>
      <c r="BU49" s="4">
        <v>0</v>
      </c>
      <c r="BV49" s="9">
        <v>0</v>
      </c>
      <c r="BW49" s="6">
        <v>0</v>
      </c>
      <c r="BX49" s="4">
        <v>0</v>
      </c>
      <c r="BY49" s="9">
        <v>0</v>
      </c>
      <c r="BZ49" s="6">
        <v>0</v>
      </c>
      <c r="CA49" s="4">
        <v>0</v>
      </c>
      <c r="CB49" s="9">
        <v>0</v>
      </c>
      <c r="CC49" s="6">
        <v>308</v>
      </c>
      <c r="CD49" s="4">
        <v>785</v>
      </c>
      <c r="CE49" s="9">
        <f t="shared" si="261"/>
        <v>2548.7012987012986</v>
      </c>
      <c r="CF49" s="6">
        <v>0</v>
      </c>
      <c r="CG49" s="4">
        <v>0</v>
      </c>
      <c r="CH49" s="9">
        <v>0</v>
      </c>
      <c r="CI49" s="6">
        <v>0</v>
      </c>
      <c r="CJ49" s="4">
        <v>0</v>
      </c>
      <c r="CK49" s="9">
        <v>0</v>
      </c>
      <c r="CL49" s="6">
        <v>0</v>
      </c>
      <c r="CM49" s="4">
        <v>0</v>
      </c>
      <c r="CN49" s="9">
        <v>0</v>
      </c>
      <c r="CO49" s="6">
        <v>0</v>
      </c>
      <c r="CP49" s="4">
        <v>0</v>
      </c>
      <c r="CQ49" s="9">
        <v>0</v>
      </c>
      <c r="CR49" s="6">
        <v>0</v>
      </c>
      <c r="CS49" s="4">
        <v>0</v>
      </c>
      <c r="CT49" s="9">
        <v>0</v>
      </c>
      <c r="CU49" s="6">
        <v>0</v>
      </c>
      <c r="CV49" s="4">
        <v>0</v>
      </c>
      <c r="CW49" s="9">
        <v>0</v>
      </c>
      <c r="CX49" s="6">
        <v>0</v>
      </c>
      <c r="CY49" s="4">
        <v>0</v>
      </c>
      <c r="CZ49" s="9">
        <v>0</v>
      </c>
      <c r="DA49" s="6">
        <v>0</v>
      </c>
      <c r="DB49" s="4">
        <v>0</v>
      </c>
      <c r="DC49" s="9">
        <v>0</v>
      </c>
      <c r="DD49" s="6">
        <v>0</v>
      </c>
      <c r="DE49" s="4">
        <v>0</v>
      </c>
      <c r="DF49" s="9">
        <v>0</v>
      </c>
      <c r="DG49" s="6">
        <v>0</v>
      </c>
      <c r="DH49" s="4">
        <v>0</v>
      </c>
      <c r="DI49" s="9">
        <v>0</v>
      </c>
      <c r="DJ49" s="6">
        <v>0</v>
      </c>
      <c r="DK49" s="4">
        <v>0</v>
      </c>
      <c r="DL49" s="9">
        <v>0</v>
      </c>
      <c r="DM49" s="6">
        <v>0</v>
      </c>
      <c r="DN49" s="4">
        <v>0</v>
      </c>
      <c r="DO49" s="9">
        <v>0</v>
      </c>
      <c r="DP49" s="6">
        <v>18</v>
      </c>
      <c r="DQ49" s="4">
        <v>135</v>
      </c>
      <c r="DR49" s="9">
        <f t="shared" ref="DR49" si="264">DQ49/DP49*1000</f>
        <v>7500</v>
      </c>
      <c r="DS49" s="6">
        <v>0</v>
      </c>
      <c r="DT49" s="4">
        <v>0</v>
      </c>
      <c r="DU49" s="9">
        <f t="shared" ref="DU49:DU56" si="265">IF(DS49=0,0,DT49/DS49*1000)</f>
        <v>0</v>
      </c>
      <c r="DV49" s="6">
        <v>0</v>
      </c>
      <c r="DW49" s="4">
        <v>0</v>
      </c>
      <c r="DX49" s="9">
        <v>0</v>
      </c>
      <c r="DY49" s="6">
        <v>0</v>
      </c>
      <c r="DZ49" s="4">
        <v>0</v>
      </c>
      <c r="EA49" s="9">
        <v>0</v>
      </c>
      <c r="EB49" s="6">
        <v>0</v>
      </c>
      <c r="EC49" s="4">
        <v>0</v>
      </c>
      <c r="ED49" s="9">
        <v>0</v>
      </c>
      <c r="EE49" s="6">
        <v>0</v>
      </c>
      <c r="EF49" s="4">
        <v>0</v>
      </c>
      <c r="EG49" s="9">
        <v>0</v>
      </c>
      <c r="EH49" s="6">
        <v>0</v>
      </c>
      <c r="EI49" s="4">
        <v>0</v>
      </c>
      <c r="EJ49" s="9">
        <v>0</v>
      </c>
      <c r="EK49" s="6">
        <v>0</v>
      </c>
      <c r="EL49" s="4">
        <v>0</v>
      </c>
      <c r="EM49" s="9">
        <v>0</v>
      </c>
      <c r="EN49" s="6">
        <v>0</v>
      </c>
      <c r="EO49" s="4">
        <v>0</v>
      </c>
      <c r="EP49" s="9">
        <v>0</v>
      </c>
      <c r="EQ49" s="6">
        <v>0</v>
      </c>
      <c r="ER49" s="4">
        <v>0</v>
      </c>
      <c r="ES49" s="9">
        <v>0</v>
      </c>
      <c r="ET49" s="6">
        <v>0</v>
      </c>
      <c r="EU49" s="4">
        <v>0</v>
      </c>
      <c r="EV49" s="9">
        <v>0</v>
      </c>
      <c r="EW49" s="6">
        <v>0</v>
      </c>
      <c r="EX49" s="4">
        <v>0</v>
      </c>
      <c r="EY49" s="9">
        <v>0</v>
      </c>
      <c r="EZ49" s="6">
        <v>0</v>
      </c>
      <c r="FA49" s="4">
        <v>0</v>
      </c>
      <c r="FB49" s="9">
        <v>0</v>
      </c>
      <c r="FC49" s="6"/>
      <c r="FD49" s="4"/>
      <c r="FE49" s="9"/>
      <c r="FF49" s="6">
        <v>0</v>
      </c>
      <c r="FG49" s="4">
        <v>0</v>
      </c>
      <c r="FH49" s="9">
        <v>0</v>
      </c>
      <c r="FI49" s="6">
        <v>0</v>
      </c>
      <c r="FJ49" s="4">
        <v>0</v>
      </c>
      <c r="FK49" s="9">
        <v>0</v>
      </c>
      <c r="FL49" s="6">
        <f t="shared" si="5"/>
        <v>386</v>
      </c>
      <c r="FM49" s="10">
        <f t="shared" si="6"/>
        <v>1379</v>
      </c>
    </row>
    <row r="50" spans="1:169" x14ac:dyDescent="0.3">
      <c r="A50" s="44">
        <v>2007</v>
      </c>
      <c r="B50" s="45" t="s">
        <v>7</v>
      </c>
      <c r="C50" s="6">
        <v>0</v>
      </c>
      <c r="D50" s="4">
        <v>0</v>
      </c>
      <c r="E50" s="9">
        <v>0</v>
      </c>
      <c r="F50" s="6">
        <v>0</v>
      </c>
      <c r="G50" s="4">
        <v>0</v>
      </c>
      <c r="H50" s="9">
        <v>0</v>
      </c>
      <c r="I50" s="6">
        <v>0</v>
      </c>
      <c r="J50" s="4">
        <v>0</v>
      </c>
      <c r="K50" s="9">
        <v>0</v>
      </c>
      <c r="L50" s="6">
        <v>0</v>
      </c>
      <c r="M50" s="4">
        <v>0</v>
      </c>
      <c r="N50" s="9">
        <v>0</v>
      </c>
      <c r="O50" s="6">
        <v>0</v>
      </c>
      <c r="P50" s="4">
        <v>0</v>
      </c>
      <c r="Q50" s="9">
        <v>0</v>
      </c>
      <c r="R50" s="6">
        <v>0</v>
      </c>
      <c r="S50" s="4">
        <v>0</v>
      </c>
      <c r="T50" s="9">
        <v>0</v>
      </c>
      <c r="U50" s="6">
        <v>0</v>
      </c>
      <c r="V50" s="4">
        <v>0</v>
      </c>
      <c r="W50" s="9">
        <v>0</v>
      </c>
      <c r="X50" s="6">
        <v>0</v>
      </c>
      <c r="Y50" s="4">
        <v>0</v>
      </c>
      <c r="Z50" s="9">
        <v>0</v>
      </c>
      <c r="AA50" s="6">
        <v>0</v>
      </c>
      <c r="AB50" s="4">
        <v>0</v>
      </c>
      <c r="AC50" s="9">
        <v>0</v>
      </c>
      <c r="AD50" s="6">
        <v>0</v>
      </c>
      <c r="AE50" s="4">
        <v>0</v>
      </c>
      <c r="AF50" s="9">
        <v>0</v>
      </c>
      <c r="AG50" s="6">
        <v>58</v>
      </c>
      <c r="AH50" s="4">
        <v>677</v>
      </c>
      <c r="AI50" s="9">
        <f t="shared" si="262"/>
        <v>11672.413793103449</v>
      </c>
      <c r="AJ50" s="6">
        <v>0</v>
      </c>
      <c r="AK50" s="4">
        <v>0</v>
      </c>
      <c r="AL50" s="9">
        <f t="shared" si="258"/>
        <v>0</v>
      </c>
      <c r="AM50" s="6">
        <v>0</v>
      </c>
      <c r="AN50" s="4">
        <v>0</v>
      </c>
      <c r="AO50" s="9">
        <v>0</v>
      </c>
      <c r="AP50" s="6">
        <v>0</v>
      </c>
      <c r="AQ50" s="4">
        <v>0</v>
      </c>
      <c r="AR50" s="9">
        <f t="shared" si="259"/>
        <v>0</v>
      </c>
      <c r="AS50" s="6">
        <v>0</v>
      </c>
      <c r="AT50" s="4">
        <v>0</v>
      </c>
      <c r="AU50" s="9">
        <v>0</v>
      </c>
      <c r="AV50" s="6">
        <v>0</v>
      </c>
      <c r="AW50" s="4">
        <v>0</v>
      </c>
      <c r="AX50" s="9">
        <v>0</v>
      </c>
      <c r="AY50" s="6">
        <v>0</v>
      </c>
      <c r="AZ50" s="4">
        <v>0</v>
      </c>
      <c r="BA50" s="9">
        <v>0</v>
      </c>
      <c r="BB50" s="6">
        <v>0</v>
      </c>
      <c r="BC50" s="4">
        <v>0</v>
      </c>
      <c r="BD50" s="9">
        <v>0</v>
      </c>
      <c r="BE50" s="6">
        <v>0</v>
      </c>
      <c r="BF50" s="4">
        <v>0</v>
      </c>
      <c r="BG50" s="9">
        <v>0</v>
      </c>
      <c r="BH50" s="6">
        <v>19</v>
      </c>
      <c r="BI50" s="4">
        <v>166</v>
      </c>
      <c r="BJ50" s="9">
        <f t="shared" ref="BJ50:BJ55" si="266">BI50/BH50*1000</f>
        <v>8736.8421052631584</v>
      </c>
      <c r="BK50" s="6">
        <v>0</v>
      </c>
      <c r="BL50" s="4">
        <v>0</v>
      </c>
      <c r="BM50" s="9">
        <v>0</v>
      </c>
      <c r="BN50" s="6">
        <v>0</v>
      </c>
      <c r="BO50" s="4">
        <v>5</v>
      </c>
      <c r="BP50" s="9">
        <v>0</v>
      </c>
      <c r="BQ50" s="6">
        <v>0</v>
      </c>
      <c r="BR50" s="4">
        <v>0</v>
      </c>
      <c r="BS50" s="9">
        <f t="shared" si="260"/>
        <v>0</v>
      </c>
      <c r="BT50" s="6">
        <v>0</v>
      </c>
      <c r="BU50" s="4">
        <v>0</v>
      </c>
      <c r="BV50" s="9">
        <v>0</v>
      </c>
      <c r="BW50" s="6">
        <v>0</v>
      </c>
      <c r="BX50" s="4">
        <v>0</v>
      </c>
      <c r="BY50" s="9">
        <v>0</v>
      </c>
      <c r="BZ50" s="6">
        <v>0</v>
      </c>
      <c r="CA50" s="4">
        <v>0</v>
      </c>
      <c r="CB50" s="9">
        <v>0</v>
      </c>
      <c r="CC50" s="6">
        <v>252</v>
      </c>
      <c r="CD50" s="4">
        <v>671</v>
      </c>
      <c r="CE50" s="9">
        <f t="shared" si="261"/>
        <v>2662.6984126984125</v>
      </c>
      <c r="CF50" s="6">
        <v>0</v>
      </c>
      <c r="CG50" s="4">
        <v>0</v>
      </c>
      <c r="CH50" s="9">
        <v>0</v>
      </c>
      <c r="CI50" s="6">
        <v>0</v>
      </c>
      <c r="CJ50" s="4">
        <v>0</v>
      </c>
      <c r="CK50" s="9">
        <v>0</v>
      </c>
      <c r="CL50" s="6">
        <v>0</v>
      </c>
      <c r="CM50" s="4">
        <v>0</v>
      </c>
      <c r="CN50" s="9">
        <v>0</v>
      </c>
      <c r="CO50" s="6">
        <v>0</v>
      </c>
      <c r="CP50" s="4">
        <v>0</v>
      </c>
      <c r="CQ50" s="9">
        <v>0</v>
      </c>
      <c r="CR50" s="6">
        <v>0</v>
      </c>
      <c r="CS50" s="4">
        <v>0</v>
      </c>
      <c r="CT50" s="9">
        <v>0</v>
      </c>
      <c r="CU50" s="6">
        <v>0</v>
      </c>
      <c r="CV50" s="4">
        <v>0</v>
      </c>
      <c r="CW50" s="9">
        <v>0</v>
      </c>
      <c r="CX50" s="6">
        <v>0</v>
      </c>
      <c r="CY50" s="4">
        <v>0</v>
      </c>
      <c r="CZ50" s="9">
        <v>0</v>
      </c>
      <c r="DA50" s="6">
        <v>0</v>
      </c>
      <c r="DB50" s="4">
        <v>0</v>
      </c>
      <c r="DC50" s="9">
        <v>0</v>
      </c>
      <c r="DD50" s="6">
        <v>0</v>
      </c>
      <c r="DE50" s="4">
        <v>0</v>
      </c>
      <c r="DF50" s="9">
        <v>0</v>
      </c>
      <c r="DG50" s="6">
        <v>0</v>
      </c>
      <c r="DH50" s="4">
        <v>0</v>
      </c>
      <c r="DI50" s="9">
        <v>0</v>
      </c>
      <c r="DJ50" s="6">
        <v>0</v>
      </c>
      <c r="DK50" s="4">
        <v>0</v>
      </c>
      <c r="DL50" s="9">
        <v>0</v>
      </c>
      <c r="DM50" s="6">
        <v>0</v>
      </c>
      <c r="DN50" s="4">
        <v>0</v>
      </c>
      <c r="DO50" s="9">
        <v>0</v>
      </c>
      <c r="DP50" s="6">
        <v>0</v>
      </c>
      <c r="DQ50" s="4">
        <v>0</v>
      </c>
      <c r="DR50" s="9">
        <v>0</v>
      </c>
      <c r="DS50" s="6">
        <v>0</v>
      </c>
      <c r="DT50" s="4">
        <v>0</v>
      </c>
      <c r="DU50" s="9">
        <f t="shared" si="265"/>
        <v>0</v>
      </c>
      <c r="DV50" s="6">
        <v>0</v>
      </c>
      <c r="DW50" s="4">
        <v>0</v>
      </c>
      <c r="DX50" s="9">
        <v>0</v>
      </c>
      <c r="DY50" s="6">
        <v>0</v>
      </c>
      <c r="DZ50" s="4">
        <v>0</v>
      </c>
      <c r="EA50" s="9">
        <v>0</v>
      </c>
      <c r="EB50" s="6">
        <v>0</v>
      </c>
      <c r="EC50" s="4">
        <v>0</v>
      </c>
      <c r="ED50" s="9">
        <v>0</v>
      </c>
      <c r="EE50" s="6">
        <v>0</v>
      </c>
      <c r="EF50" s="4">
        <v>0</v>
      </c>
      <c r="EG50" s="9">
        <v>0</v>
      </c>
      <c r="EH50" s="6">
        <v>0</v>
      </c>
      <c r="EI50" s="4">
        <v>0</v>
      </c>
      <c r="EJ50" s="9">
        <v>0</v>
      </c>
      <c r="EK50" s="6">
        <v>0</v>
      </c>
      <c r="EL50" s="4">
        <v>0</v>
      </c>
      <c r="EM50" s="9">
        <v>0</v>
      </c>
      <c r="EN50" s="6">
        <v>0</v>
      </c>
      <c r="EO50" s="4">
        <v>0</v>
      </c>
      <c r="EP50" s="9">
        <v>0</v>
      </c>
      <c r="EQ50" s="6">
        <v>0</v>
      </c>
      <c r="ER50" s="4">
        <v>0</v>
      </c>
      <c r="ES50" s="9">
        <v>0</v>
      </c>
      <c r="ET50" s="6">
        <v>0</v>
      </c>
      <c r="EU50" s="4">
        <v>0</v>
      </c>
      <c r="EV50" s="9">
        <v>0</v>
      </c>
      <c r="EW50" s="6">
        <v>0</v>
      </c>
      <c r="EX50" s="4">
        <v>0</v>
      </c>
      <c r="EY50" s="9">
        <v>0</v>
      </c>
      <c r="EZ50" s="6">
        <v>0</v>
      </c>
      <c r="FA50" s="4">
        <v>0</v>
      </c>
      <c r="FB50" s="9">
        <v>0</v>
      </c>
      <c r="FC50" s="6"/>
      <c r="FD50" s="4"/>
      <c r="FE50" s="9"/>
      <c r="FF50" s="6">
        <v>0</v>
      </c>
      <c r="FG50" s="4">
        <v>0</v>
      </c>
      <c r="FH50" s="9">
        <v>0</v>
      </c>
      <c r="FI50" s="6">
        <v>0</v>
      </c>
      <c r="FJ50" s="4">
        <v>0</v>
      </c>
      <c r="FK50" s="9">
        <v>0</v>
      </c>
      <c r="FL50" s="6">
        <f t="shared" si="5"/>
        <v>329</v>
      </c>
      <c r="FM50" s="10">
        <f t="shared" si="6"/>
        <v>1519</v>
      </c>
    </row>
    <row r="51" spans="1:169" x14ac:dyDescent="0.3">
      <c r="A51" s="44">
        <v>2007</v>
      </c>
      <c r="B51" s="45" t="s">
        <v>8</v>
      </c>
      <c r="C51" s="6">
        <v>150</v>
      </c>
      <c r="D51" s="4">
        <v>2549</v>
      </c>
      <c r="E51" s="9">
        <f t="shared" ref="E51:E55" si="267">D51/C51*1000</f>
        <v>16993.333333333332</v>
      </c>
      <c r="F51" s="6">
        <v>0</v>
      </c>
      <c r="G51" s="4">
        <v>0</v>
      </c>
      <c r="H51" s="9">
        <v>0</v>
      </c>
      <c r="I51" s="6">
        <v>0</v>
      </c>
      <c r="J51" s="4">
        <v>0</v>
      </c>
      <c r="K51" s="9">
        <v>0</v>
      </c>
      <c r="L51" s="6">
        <v>0</v>
      </c>
      <c r="M51" s="4">
        <v>0</v>
      </c>
      <c r="N51" s="9">
        <v>0</v>
      </c>
      <c r="O51" s="6">
        <v>0</v>
      </c>
      <c r="P51" s="4">
        <v>0</v>
      </c>
      <c r="Q51" s="9">
        <v>0</v>
      </c>
      <c r="R51" s="6">
        <v>0</v>
      </c>
      <c r="S51" s="4">
        <v>0</v>
      </c>
      <c r="T51" s="9">
        <v>0</v>
      </c>
      <c r="U51" s="6">
        <v>0</v>
      </c>
      <c r="V51" s="4">
        <v>0</v>
      </c>
      <c r="W51" s="9">
        <v>0</v>
      </c>
      <c r="X51" s="6">
        <v>0</v>
      </c>
      <c r="Y51" s="4">
        <v>0</v>
      </c>
      <c r="Z51" s="9">
        <v>0</v>
      </c>
      <c r="AA51" s="6">
        <v>0</v>
      </c>
      <c r="AB51" s="4">
        <v>0</v>
      </c>
      <c r="AC51" s="9">
        <v>0</v>
      </c>
      <c r="AD51" s="6">
        <v>0</v>
      </c>
      <c r="AE51" s="4">
        <v>0</v>
      </c>
      <c r="AF51" s="9">
        <v>0</v>
      </c>
      <c r="AG51" s="6">
        <v>73</v>
      </c>
      <c r="AH51" s="4">
        <v>784</v>
      </c>
      <c r="AI51" s="9">
        <f t="shared" si="262"/>
        <v>10739.726027397261</v>
      </c>
      <c r="AJ51" s="6">
        <v>0</v>
      </c>
      <c r="AK51" s="4">
        <v>0</v>
      </c>
      <c r="AL51" s="9">
        <f t="shared" si="258"/>
        <v>0</v>
      </c>
      <c r="AM51" s="6">
        <v>0</v>
      </c>
      <c r="AN51" s="4">
        <v>0</v>
      </c>
      <c r="AO51" s="9">
        <v>0</v>
      </c>
      <c r="AP51" s="6">
        <v>0</v>
      </c>
      <c r="AQ51" s="4">
        <v>0</v>
      </c>
      <c r="AR51" s="9">
        <f t="shared" si="259"/>
        <v>0</v>
      </c>
      <c r="AS51" s="6">
        <v>0</v>
      </c>
      <c r="AT51" s="4">
        <v>0</v>
      </c>
      <c r="AU51" s="9">
        <v>0</v>
      </c>
      <c r="AV51" s="6">
        <v>0</v>
      </c>
      <c r="AW51" s="4">
        <v>0</v>
      </c>
      <c r="AX51" s="9">
        <v>0</v>
      </c>
      <c r="AY51" s="6">
        <v>0</v>
      </c>
      <c r="AZ51" s="4">
        <v>0</v>
      </c>
      <c r="BA51" s="9">
        <v>0</v>
      </c>
      <c r="BB51" s="6">
        <v>0</v>
      </c>
      <c r="BC51" s="4">
        <v>0</v>
      </c>
      <c r="BD51" s="9">
        <v>0</v>
      </c>
      <c r="BE51" s="6">
        <v>0</v>
      </c>
      <c r="BF51" s="4">
        <v>0</v>
      </c>
      <c r="BG51" s="9">
        <v>0</v>
      </c>
      <c r="BH51" s="6">
        <v>0</v>
      </c>
      <c r="BI51" s="4">
        <v>0</v>
      </c>
      <c r="BJ51" s="9">
        <v>0</v>
      </c>
      <c r="BK51" s="6">
        <v>0</v>
      </c>
      <c r="BL51" s="4">
        <v>0</v>
      </c>
      <c r="BM51" s="9">
        <v>0</v>
      </c>
      <c r="BN51" s="6">
        <v>0</v>
      </c>
      <c r="BO51" s="4">
        <v>0</v>
      </c>
      <c r="BP51" s="9">
        <v>0</v>
      </c>
      <c r="BQ51" s="6">
        <v>0</v>
      </c>
      <c r="BR51" s="4">
        <v>0</v>
      </c>
      <c r="BS51" s="9">
        <f t="shared" si="260"/>
        <v>0</v>
      </c>
      <c r="BT51" s="6">
        <v>0</v>
      </c>
      <c r="BU51" s="4">
        <v>0</v>
      </c>
      <c r="BV51" s="9">
        <v>0</v>
      </c>
      <c r="BW51" s="6">
        <v>0</v>
      </c>
      <c r="BX51" s="4">
        <v>0</v>
      </c>
      <c r="BY51" s="9">
        <v>0</v>
      </c>
      <c r="BZ51" s="6">
        <v>0</v>
      </c>
      <c r="CA51" s="4">
        <v>0</v>
      </c>
      <c r="CB51" s="9">
        <v>0</v>
      </c>
      <c r="CC51" s="6">
        <v>328</v>
      </c>
      <c r="CD51" s="4">
        <v>759</v>
      </c>
      <c r="CE51" s="9">
        <f t="shared" si="261"/>
        <v>2314.0243902439024</v>
      </c>
      <c r="CF51" s="6">
        <v>0</v>
      </c>
      <c r="CG51" s="4">
        <v>0</v>
      </c>
      <c r="CH51" s="9">
        <v>0</v>
      </c>
      <c r="CI51" s="6">
        <v>0</v>
      </c>
      <c r="CJ51" s="4">
        <v>0</v>
      </c>
      <c r="CK51" s="9">
        <v>0</v>
      </c>
      <c r="CL51" s="6">
        <v>0</v>
      </c>
      <c r="CM51" s="4">
        <v>0</v>
      </c>
      <c r="CN51" s="9">
        <v>0</v>
      </c>
      <c r="CO51" s="6">
        <v>0</v>
      </c>
      <c r="CP51" s="4">
        <v>0</v>
      </c>
      <c r="CQ51" s="9">
        <v>0</v>
      </c>
      <c r="CR51" s="6">
        <v>0</v>
      </c>
      <c r="CS51" s="4">
        <v>0</v>
      </c>
      <c r="CT51" s="9">
        <v>0</v>
      </c>
      <c r="CU51" s="6">
        <v>0</v>
      </c>
      <c r="CV51" s="4">
        <v>0</v>
      </c>
      <c r="CW51" s="9">
        <v>0</v>
      </c>
      <c r="CX51" s="6">
        <v>0</v>
      </c>
      <c r="CY51" s="4">
        <v>0</v>
      </c>
      <c r="CZ51" s="9">
        <v>0</v>
      </c>
      <c r="DA51" s="6">
        <v>0</v>
      </c>
      <c r="DB51" s="4">
        <v>0</v>
      </c>
      <c r="DC51" s="9">
        <v>0</v>
      </c>
      <c r="DD51" s="6">
        <v>0</v>
      </c>
      <c r="DE51" s="4">
        <v>0</v>
      </c>
      <c r="DF51" s="9">
        <v>0</v>
      </c>
      <c r="DG51" s="6">
        <v>0</v>
      </c>
      <c r="DH51" s="4">
        <v>0</v>
      </c>
      <c r="DI51" s="9">
        <v>0</v>
      </c>
      <c r="DJ51" s="6">
        <v>0</v>
      </c>
      <c r="DK51" s="4">
        <v>0</v>
      </c>
      <c r="DL51" s="9">
        <v>0</v>
      </c>
      <c r="DM51" s="6">
        <v>0</v>
      </c>
      <c r="DN51" s="4">
        <v>0</v>
      </c>
      <c r="DO51" s="9">
        <v>0</v>
      </c>
      <c r="DP51" s="6">
        <v>0</v>
      </c>
      <c r="DQ51" s="4">
        <v>0</v>
      </c>
      <c r="DR51" s="9">
        <v>0</v>
      </c>
      <c r="DS51" s="6">
        <v>0</v>
      </c>
      <c r="DT51" s="4">
        <v>0</v>
      </c>
      <c r="DU51" s="9">
        <f t="shared" si="265"/>
        <v>0</v>
      </c>
      <c r="DV51" s="6">
        <v>0</v>
      </c>
      <c r="DW51" s="4">
        <v>0</v>
      </c>
      <c r="DX51" s="9">
        <v>0</v>
      </c>
      <c r="DY51" s="6">
        <v>0</v>
      </c>
      <c r="DZ51" s="4">
        <v>0</v>
      </c>
      <c r="EA51" s="9">
        <v>0</v>
      </c>
      <c r="EB51" s="6">
        <v>0</v>
      </c>
      <c r="EC51" s="4">
        <v>0</v>
      </c>
      <c r="ED51" s="9">
        <v>0</v>
      </c>
      <c r="EE51" s="6">
        <v>0</v>
      </c>
      <c r="EF51" s="4">
        <v>0</v>
      </c>
      <c r="EG51" s="9">
        <v>0</v>
      </c>
      <c r="EH51" s="6">
        <v>0</v>
      </c>
      <c r="EI51" s="4">
        <v>0</v>
      </c>
      <c r="EJ51" s="9">
        <v>0</v>
      </c>
      <c r="EK51" s="6">
        <v>0</v>
      </c>
      <c r="EL51" s="4">
        <v>0</v>
      </c>
      <c r="EM51" s="9">
        <v>0</v>
      </c>
      <c r="EN51" s="6">
        <v>0</v>
      </c>
      <c r="EO51" s="4">
        <v>0</v>
      </c>
      <c r="EP51" s="9">
        <v>0</v>
      </c>
      <c r="EQ51" s="6">
        <v>0</v>
      </c>
      <c r="ER51" s="4">
        <v>0</v>
      </c>
      <c r="ES51" s="9">
        <v>0</v>
      </c>
      <c r="ET51" s="6">
        <v>0</v>
      </c>
      <c r="EU51" s="4">
        <v>0</v>
      </c>
      <c r="EV51" s="9">
        <v>0</v>
      </c>
      <c r="EW51" s="6">
        <v>0</v>
      </c>
      <c r="EX51" s="4">
        <v>0</v>
      </c>
      <c r="EY51" s="9">
        <v>0</v>
      </c>
      <c r="EZ51" s="6">
        <v>0</v>
      </c>
      <c r="FA51" s="4">
        <v>0</v>
      </c>
      <c r="FB51" s="9">
        <v>0</v>
      </c>
      <c r="FC51" s="6"/>
      <c r="FD51" s="4"/>
      <c r="FE51" s="9"/>
      <c r="FF51" s="6">
        <v>0</v>
      </c>
      <c r="FG51" s="4">
        <v>0</v>
      </c>
      <c r="FH51" s="9">
        <v>0</v>
      </c>
      <c r="FI51" s="6">
        <v>0</v>
      </c>
      <c r="FJ51" s="4">
        <v>0</v>
      </c>
      <c r="FK51" s="9">
        <v>0</v>
      </c>
      <c r="FL51" s="6">
        <f t="shared" si="5"/>
        <v>551</v>
      </c>
      <c r="FM51" s="10">
        <f t="shared" si="6"/>
        <v>4092</v>
      </c>
    </row>
    <row r="52" spans="1:169" x14ac:dyDescent="0.3">
      <c r="A52" s="44">
        <v>2007</v>
      </c>
      <c r="B52" s="45" t="s">
        <v>9</v>
      </c>
      <c r="C52" s="6">
        <v>0</v>
      </c>
      <c r="D52" s="4">
        <v>0</v>
      </c>
      <c r="E52" s="9">
        <v>0</v>
      </c>
      <c r="F52" s="6">
        <v>20</v>
      </c>
      <c r="G52" s="4">
        <v>618</v>
      </c>
      <c r="H52" s="9">
        <f t="shared" ref="H52:H56" si="268">G52/F52*1000</f>
        <v>30900</v>
      </c>
      <c r="I52" s="6">
        <v>0</v>
      </c>
      <c r="J52" s="4">
        <v>0</v>
      </c>
      <c r="K52" s="9">
        <v>0</v>
      </c>
      <c r="L52" s="6">
        <v>0</v>
      </c>
      <c r="M52" s="4">
        <v>0</v>
      </c>
      <c r="N52" s="9">
        <v>0</v>
      </c>
      <c r="O52" s="6">
        <v>0</v>
      </c>
      <c r="P52" s="4">
        <v>0</v>
      </c>
      <c r="Q52" s="9">
        <v>0</v>
      </c>
      <c r="R52" s="6">
        <v>0</v>
      </c>
      <c r="S52" s="4">
        <v>0</v>
      </c>
      <c r="T52" s="9">
        <v>0</v>
      </c>
      <c r="U52" s="6">
        <v>0</v>
      </c>
      <c r="V52" s="4">
        <v>0</v>
      </c>
      <c r="W52" s="9">
        <v>0</v>
      </c>
      <c r="X52" s="6">
        <v>0</v>
      </c>
      <c r="Y52" s="4">
        <v>0</v>
      </c>
      <c r="Z52" s="9">
        <v>0</v>
      </c>
      <c r="AA52" s="6">
        <v>0</v>
      </c>
      <c r="AB52" s="4">
        <v>0</v>
      </c>
      <c r="AC52" s="9">
        <v>0</v>
      </c>
      <c r="AD52" s="6">
        <v>0</v>
      </c>
      <c r="AE52" s="4">
        <v>0</v>
      </c>
      <c r="AF52" s="9">
        <v>0</v>
      </c>
      <c r="AG52" s="6">
        <v>19</v>
      </c>
      <c r="AH52" s="4">
        <v>376</v>
      </c>
      <c r="AI52" s="9">
        <f t="shared" si="262"/>
        <v>19789.473684210527</v>
      </c>
      <c r="AJ52" s="6">
        <v>0</v>
      </c>
      <c r="AK52" s="4">
        <v>0</v>
      </c>
      <c r="AL52" s="9">
        <f t="shared" si="258"/>
        <v>0</v>
      </c>
      <c r="AM52" s="6">
        <v>0</v>
      </c>
      <c r="AN52" s="4">
        <v>0</v>
      </c>
      <c r="AO52" s="9">
        <v>0</v>
      </c>
      <c r="AP52" s="6">
        <v>0</v>
      </c>
      <c r="AQ52" s="4">
        <v>0</v>
      </c>
      <c r="AR52" s="9">
        <f t="shared" si="259"/>
        <v>0</v>
      </c>
      <c r="AS52" s="6">
        <v>0</v>
      </c>
      <c r="AT52" s="4">
        <v>0</v>
      </c>
      <c r="AU52" s="9">
        <v>0</v>
      </c>
      <c r="AV52" s="6">
        <v>27</v>
      </c>
      <c r="AW52" s="4">
        <v>466</v>
      </c>
      <c r="AX52" s="9">
        <f t="shared" ref="AX52" si="269">AW52/AV52*1000</f>
        <v>17259.259259259259</v>
      </c>
      <c r="AY52" s="6">
        <v>0</v>
      </c>
      <c r="AZ52" s="4">
        <v>0</v>
      </c>
      <c r="BA52" s="9">
        <v>0</v>
      </c>
      <c r="BB52" s="6">
        <v>0</v>
      </c>
      <c r="BC52" s="4">
        <v>0</v>
      </c>
      <c r="BD52" s="9">
        <v>0</v>
      </c>
      <c r="BE52" s="6">
        <v>0</v>
      </c>
      <c r="BF52" s="4">
        <v>0</v>
      </c>
      <c r="BG52" s="9">
        <v>0</v>
      </c>
      <c r="BH52" s="6">
        <v>0</v>
      </c>
      <c r="BI52" s="4">
        <v>0</v>
      </c>
      <c r="BJ52" s="9">
        <v>0</v>
      </c>
      <c r="BK52" s="6">
        <v>0</v>
      </c>
      <c r="BL52" s="4">
        <v>0</v>
      </c>
      <c r="BM52" s="9">
        <v>0</v>
      </c>
      <c r="BN52" s="6">
        <v>0</v>
      </c>
      <c r="BO52" s="4">
        <v>0</v>
      </c>
      <c r="BP52" s="9">
        <v>0</v>
      </c>
      <c r="BQ52" s="6">
        <v>0</v>
      </c>
      <c r="BR52" s="4">
        <v>0</v>
      </c>
      <c r="BS52" s="9">
        <f t="shared" si="260"/>
        <v>0</v>
      </c>
      <c r="BT52" s="6">
        <v>0</v>
      </c>
      <c r="BU52" s="4">
        <v>0</v>
      </c>
      <c r="BV52" s="9">
        <v>0</v>
      </c>
      <c r="BW52" s="6">
        <v>0</v>
      </c>
      <c r="BX52" s="4">
        <v>0</v>
      </c>
      <c r="BY52" s="9">
        <v>0</v>
      </c>
      <c r="BZ52" s="6">
        <v>0</v>
      </c>
      <c r="CA52" s="4">
        <v>0</v>
      </c>
      <c r="CB52" s="9">
        <v>0</v>
      </c>
      <c r="CC52" s="6">
        <v>570</v>
      </c>
      <c r="CD52" s="4">
        <v>1402</v>
      </c>
      <c r="CE52" s="9">
        <f t="shared" si="261"/>
        <v>2459.6491228070176</v>
      </c>
      <c r="CF52" s="6">
        <v>0</v>
      </c>
      <c r="CG52" s="4">
        <v>0</v>
      </c>
      <c r="CH52" s="9">
        <v>0</v>
      </c>
      <c r="CI52" s="6">
        <v>0</v>
      </c>
      <c r="CJ52" s="4">
        <v>0</v>
      </c>
      <c r="CK52" s="9">
        <v>0</v>
      </c>
      <c r="CL52" s="6">
        <v>0</v>
      </c>
      <c r="CM52" s="4">
        <v>0</v>
      </c>
      <c r="CN52" s="9">
        <v>0</v>
      </c>
      <c r="CO52" s="6">
        <v>0</v>
      </c>
      <c r="CP52" s="4">
        <v>0</v>
      </c>
      <c r="CQ52" s="9">
        <v>0</v>
      </c>
      <c r="CR52" s="6">
        <v>0</v>
      </c>
      <c r="CS52" s="4">
        <v>0</v>
      </c>
      <c r="CT52" s="9">
        <v>0</v>
      </c>
      <c r="CU52" s="6">
        <v>0</v>
      </c>
      <c r="CV52" s="4">
        <v>0</v>
      </c>
      <c r="CW52" s="9">
        <v>0</v>
      </c>
      <c r="CX52" s="6">
        <v>0</v>
      </c>
      <c r="CY52" s="4">
        <v>0</v>
      </c>
      <c r="CZ52" s="9">
        <v>0</v>
      </c>
      <c r="DA52" s="6">
        <v>0</v>
      </c>
      <c r="DB52" s="4">
        <v>0</v>
      </c>
      <c r="DC52" s="9">
        <v>0</v>
      </c>
      <c r="DD52" s="6">
        <v>0</v>
      </c>
      <c r="DE52" s="4">
        <v>0</v>
      </c>
      <c r="DF52" s="9">
        <v>0</v>
      </c>
      <c r="DG52" s="6">
        <v>0</v>
      </c>
      <c r="DH52" s="4">
        <v>0</v>
      </c>
      <c r="DI52" s="9">
        <v>0</v>
      </c>
      <c r="DJ52" s="6">
        <v>0</v>
      </c>
      <c r="DK52" s="4">
        <v>0</v>
      </c>
      <c r="DL52" s="9">
        <v>0</v>
      </c>
      <c r="DM52" s="6">
        <v>0</v>
      </c>
      <c r="DN52" s="4">
        <v>0</v>
      </c>
      <c r="DO52" s="9">
        <v>0</v>
      </c>
      <c r="DP52" s="6">
        <v>0</v>
      </c>
      <c r="DQ52" s="4">
        <v>0</v>
      </c>
      <c r="DR52" s="9">
        <v>0</v>
      </c>
      <c r="DS52" s="6">
        <v>0</v>
      </c>
      <c r="DT52" s="4">
        <v>0</v>
      </c>
      <c r="DU52" s="9">
        <f t="shared" si="265"/>
        <v>0</v>
      </c>
      <c r="DV52" s="6">
        <v>0</v>
      </c>
      <c r="DW52" s="4">
        <v>0</v>
      </c>
      <c r="DX52" s="9">
        <v>0</v>
      </c>
      <c r="DY52" s="6">
        <v>0</v>
      </c>
      <c r="DZ52" s="4">
        <v>0</v>
      </c>
      <c r="EA52" s="9">
        <v>0</v>
      </c>
      <c r="EB52" s="6">
        <v>0</v>
      </c>
      <c r="EC52" s="4">
        <v>0</v>
      </c>
      <c r="ED52" s="9">
        <v>0</v>
      </c>
      <c r="EE52" s="6">
        <v>0</v>
      </c>
      <c r="EF52" s="4">
        <v>0</v>
      </c>
      <c r="EG52" s="9">
        <v>0</v>
      </c>
      <c r="EH52" s="6">
        <v>0</v>
      </c>
      <c r="EI52" s="4">
        <v>0</v>
      </c>
      <c r="EJ52" s="9">
        <v>0</v>
      </c>
      <c r="EK52" s="6">
        <v>0</v>
      </c>
      <c r="EL52" s="4">
        <v>0</v>
      </c>
      <c r="EM52" s="9">
        <v>0</v>
      </c>
      <c r="EN52" s="6">
        <v>0</v>
      </c>
      <c r="EO52" s="4">
        <v>0</v>
      </c>
      <c r="EP52" s="9">
        <v>0</v>
      </c>
      <c r="EQ52" s="6">
        <v>0</v>
      </c>
      <c r="ER52" s="4">
        <v>0</v>
      </c>
      <c r="ES52" s="9">
        <v>0</v>
      </c>
      <c r="ET52" s="6">
        <v>0</v>
      </c>
      <c r="EU52" s="4">
        <v>0</v>
      </c>
      <c r="EV52" s="9">
        <v>0</v>
      </c>
      <c r="EW52" s="6">
        <v>0</v>
      </c>
      <c r="EX52" s="4">
        <v>0</v>
      </c>
      <c r="EY52" s="9">
        <v>0</v>
      </c>
      <c r="EZ52" s="6">
        <v>0</v>
      </c>
      <c r="FA52" s="4">
        <v>0</v>
      </c>
      <c r="FB52" s="9">
        <v>0</v>
      </c>
      <c r="FC52" s="6"/>
      <c r="FD52" s="4"/>
      <c r="FE52" s="9"/>
      <c r="FF52" s="6">
        <v>0</v>
      </c>
      <c r="FG52" s="4">
        <v>0</v>
      </c>
      <c r="FH52" s="9">
        <v>0</v>
      </c>
      <c r="FI52" s="6">
        <v>0</v>
      </c>
      <c r="FJ52" s="4">
        <v>0</v>
      </c>
      <c r="FK52" s="9">
        <v>0</v>
      </c>
      <c r="FL52" s="6">
        <f t="shared" si="5"/>
        <v>636</v>
      </c>
      <c r="FM52" s="10">
        <f t="shared" si="6"/>
        <v>2862</v>
      </c>
    </row>
    <row r="53" spans="1:169" x14ac:dyDescent="0.3">
      <c r="A53" s="44">
        <v>2007</v>
      </c>
      <c r="B53" s="45" t="s">
        <v>10</v>
      </c>
      <c r="C53" s="6">
        <v>77</v>
      </c>
      <c r="D53" s="4">
        <v>1631</v>
      </c>
      <c r="E53" s="9">
        <f t="shared" si="267"/>
        <v>21181.818181818184</v>
      </c>
      <c r="F53" s="6">
        <v>0</v>
      </c>
      <c r="G53" s="4">
        <v>0</v>
      </c>
      <c r="H53" s="9">
        <v>0</v>
      </c>
      <c r="I53" s="6">
        <v>0</v>
      </c>
      <c r="J53" s="4">
        <v>0</v>
      </c>
      <c r="K53" s="9">
        <v>0</v>
      </c>
      <c r="L53" s="6">
        <v>0</v>
      </c>
      <c r="M53" s="4">
        <v>0</v>
      </c>
      <c r="N53" s="9">
        <v>0</v>
      </c>
      <c r="O53" s="6">
        <v>0</v>
      </c>
      <c r="P53" s="4">
        <v>0</v>
      </c>
      <c r="Q53" s="9">
        <v>0</v>
      </c>
      <c r="R53" s="6">
        <v>0</v>
      </c>
      <c r="S53" s="4">
        <v>0</v>
      </c>
      <c r="T53" s="9">
        <v>0</v>
      </c>
      <c r="U53" s="6">
        <v>0</v>
      </c>
      <c r="V53" s="4">
        <v>0</v>
      </c>
      <c r="W53" s="9">
        <v>0</v>
      </c>
      <c r="X53" s="6">
        <v>0</v>
      </c>
      <c r="Y53" s="4">
        <v>0</v>
      </c>
      <c r="Z53" s="9">
        <v>0</v>
      </c>
      <c r="AA53" s="6">
        <v>0</v>
      </c>
      <c r="AB53" s="4">
        <v>0</v>
      </c>
      <c r="AC53" s="9">
        <v>0</v>
      </c>
      <c r="AD53" s="6">
        <v>0</v>
      </c>
      <c r="AE53" s="4">
        <v>0</v>
      </c>
      <c r="AF53" s="9">
        <v>0</v>
      </c>
      <c r="AG53" s="6">
        <v>75</v>
      </c>
      <c r="AH53" s="4">
        <v>572</v>
      </c>
      <c r="AI53" s="9">
        <f t="shared" si="262"/>
        <v>7626.666666666667</v>
      </c>
      <c r="AJ53" s="6">
        <v>0</v>
      </c>
      <c r="AK53" s="4">
        <v>0</v>
      </c>
      <c r="AL53" s="9">
        <f t="shared" si="258"/>
        <v>0</v>
      </c>
      <c r="AM53" s="6">
        <v>0</v>
      </c>
      <c r="AN53" s="4">
        <v>0</v>
      </c>
      <c r="AO53" s="9">
        <v>0</v>
      </c>
      <c r="AP53" s="6">
        <v>0</v>
      </c>
      <c r="AQ53" s="4">
        <v>0</v>
      </c>
      <c r="AR53" s="9">
        <f t="shared" si="259"/>
        <v>0</v>
      </c>
      <c r="AS53" s="6">
        <v>0</v>
      </c>
      <c r="AT53" s="4">
        <v>0</v>
      </c>
      <c r="AU53" s="9">
        <v>0</v>
      </c>
      <c r="AV53" s="6">
        <v>0</v>
      </c>
      <c r="AW53" s="4">
        <v>0</v>
      </c>
      <c r="AX53" s="9">
        <v>0</v>
      </c>
      <c r="AY53" s="6">
        <v>0</v>
      </c>
      <c r="AZ53" s="4">
        <v>0</v>
      </c>
      <c r="BA53" s="9">
        <v>0</v>
      </c>
      <c r="BB53" s="6">
        <v>0</v>
      </c>
      <c r="BC53" s="4">
        <v>0</v>
      </c>
      <c r="BD53" s="9">
        <v>0</v>
      </c>
      <c r="BE53" s="6">
        <v>0</v>
      </c>
      <c r="BF53" s="4">
        <v>0</v>
      </c>
      <c r="BG53" s="9">
        <v>0</v>
      </c>
      <c r="BH53" s="6">
        <v>18</v>
      </c>
      <c r="BI53" s="4">
        <v>168</v>
      </c>
      <c r="BJ53" s="9">
        <f t="shared" si="266"/>
        <v>9333.3333333333339</v>
      </c>
      <c r="BK53" s="6">
        <v>0</v>
      </c>
      <c r="BL53" s="4">
        <v>0</v>
      </c>
      <c r="BM53" s="9">
        <v>0</v>
      </c>
      <c r="BN53" s="6">
        <v>0</v>
      </c>
      <c r="BO53" s="4">
        <v>0</v>
      </c>
      <c r="BP53" s="9">
        <v>0</v>
      </c>
      <c r="BQ53" s="6">
        <v>0</v>
      </c>
      <c r="BR53" s="4">
        <v>0</v>
      </c>
      <c r="BS53" s="9">
        <f t="shared" si="260"/>
        <v>0</v>
      </c>
      <c r="BT53" s="6">
        <v>0</v>
      </c>
      <c r="BU53" s="4">
        <v>0</v>
      </c>
      <c r="BV53" s="9">
        <v>0</v>
      </c>
      <c r="BW53" s="6">
        <v>0</v>
      </c>
      <c r="BX53" s="4">
        <v>0</v>
      </c>
      <c r="BY53" s="9">
        <v>0</v>
      </c>
      <c r="BZ53" s="6">
        <v>0</v>
      </c>
      <c r="CA53" s="4">
        <v>0</v>
      </c>
      <c r="CB53" s="9">
        <v>0</v>
      </c>
      <c r="CC53" s="6">
        <v>454</v>
      </c>
      <c r="CD53" s="4">
        <v>1209</v>
      </c>
      <c r="CE53" s="9">
        <f t="shared" si="261"/>
        <v>2662.9955947136564</v>
      </c>
      <c r="CF53" s="6">
        <v>0</v>
      </c>
      <c r="CG53" s="4">
        <v>0</v>
      </c>
      <c r="CH53" s="9">
        <v>0</v>
      </c>
      <c r="CI53" s="6">
        <v>0</v>
      </c>
      <c r="CJ53" s="4">
        <v>1</v>
      </c>
      <c r="CK53" s="9">
        <v>0</v>
      </c>
      <c r="CL53" s="6">
        <v>0</v>
      </c>
      <c r="CM53" s="4">
        <v>0</v>
      </c>
      <c r="CN53" s="9">
        <v>0</v>
      </c>
      <c r="CO53" s="6">
        <v>0</v>
      </c>
      <c r="CP53" s="4">
        <v>0</v>
      </c>
      <c r="CQ53" s="9">
        <v>0</v>
      </c>
      <c r="CR53" s="6">
        <v>0</v>
      </c>
      <c r="CS53" s="4">
        <v>0</v>
      </c>
      <c r="CT53" s="9">
        <v>0</v>
      </c>
      <c r="CU53" s="6">
        <v>0</v>
      </c>
      <c r="CV53" s="4">
        <v>0</v>
      </c>
      <c r="CW53" s="9">
        <v>0</v>
      </c>
      <c r="CX53" s="6">
        <v>0</v>
      </c>
      <c r="CY53" s="4">
        <v>0</v>
      </c>
      <c r="CZ53" s="9">
        <v>0</v>
      </c>
      <c r="DA53" s="6">
        <v>0</v>
      </c>
      <c r="DB53" s="4">
        <v>0</v>
      </c>
      <c r="DC53" s="9">
        <v>0</v>
      </c>
      <c r="DD53" s="6">
        <v>0</v>
      </c>
      <c r="DE53" s="4">
        <v>0</v>
      </c>
      <c r="DF53" s="9">
        <v>0</v>
      </c>
      <c r="DG53" s="6">
        <v>0</v>
      </c>
      <c r="DH53" s="4">
        <v>0</v>
      </c>
      <c r="DI53" s="9">
        <v>0</v>
      </c>
      <c r="DJ53" s="6">
        <v>0</v>
      </c>
      <c r="DK53" s="4">
        <v>0</v>
      </c>
      <c r="DL53" s="9">
        <v>0</v>
      </c>
      <c r="DM53" s="6">
        <v>0</v>
      </c>
      <c r="DN53" s="4">
        <v>0</v>
      </c>
      <c r="DO53" s="9">
        <v>0</v>
      </c>
      <c r="DP53" s="6">
        <v>0</v>
      </c>
      <c r="DQ53" s="4">
        <v>0</v>
      </c>
      <c r="DR53" s="9">
        <v>0</v>
      </c>
      <c r="DS53" s="6">
        <v>0</v>
      </c>
      <c r="DT53" s="4">
        <v>0</v>
      </c>
      <c r="DU53" s="9">
        <f t="shared" si="265"/>
        <v>0</v>
      </c>
      <c r="DV53" s="6">
        <v>0</v>
      </c>
      <c r="DW53" s="4">
        <v>0</v>
      </c>
      <c r="DX53" s="9">
        <v>0</v>
      </c>
      <c r="DY53" s="6">
        <v>0</v>
      </c>
      <c r="DZ53" s="4">
        <v>0</v>
      </c>
      <c r="EA53" s="9">
        <v>0</v>
      </c>
      <c r="EB53" s="6">
        <v>0</v>
      </c>
      <c r="EC53" s="4">
        <v>0</v>
      </c>
      <c r="ED53" s="9">
        <v>0</v>
      </c>
      <c r="EE53" s="6">
        <v>0</v>
      </c>
      <c r="EF53" s="4">
        <v>0</v>
      </c>
      <c r="EG53" s="9">
        <v>0</v>
      </c>
      <c r="EH53" s="6">
        <v>0</v>
      </c>
      <c r="EI53" s="4">
        <v>0</v>
      </c>
      <c r="EJ53" s="9">
        <v>0</v>
      </c>
      <c r="EK53" s="6">
        <v>0</v>
      </c>
      <c r="EL53" s="4">
        <v>0</v>
      </c>
      <c r="EM53" s="9">
        <v>0</v>
      </c>
      <c r="EN53" s="6">
        <v>0</v>
      </c>
      <c r="EO53" s="4">
        <v>0</v>
      </c>
      <c r="EP53" s="9">
        <v>0</v>
      </c>
      <c r="EQ53" s="6">
        <v>0</v>
      </c>
      <c r="ER53" s="4">
        <v>0</v>
      </c>
      <c r="ES53" s="9">
        <v>0</v>
      </c>
      <c r="ET53" s="6">
        <v>0</v>
      </c>
      <c r="EU53" s="4">
        <v>0</v>
      </c>
      <c r="EV53" s="9">
        <v>0</v>
      </c>
      <c r="EW53" s="6">
        <v>0</v>
      </c>
      <c r="EX53" s="4">
        <v>63</v>
      </c>
      <c r="EY53" s="9">
        <v>0</v>
      </c>
      <c r="EZ53" s="6">
        <v>0</v>
      </c>
      <c r="FA53" s="4">
        <v>0</v>
      </c>
      <c r="FB53" s="9">
        <v>0</v>
      </c>
      <c r="FC53" s="6"/>
      <c r="FD53" s="4"/>
      <c r="FE53" s="9"/>
      <c r="FF53" s="6">
        <v>0</v>
      </c>
      <c r="FG53" s="4">
        <v>0</v>
      </c>
      <c r="FH53" s="9">
        <v>0</v>
      </c>
      <c r="FI53" s="6">
        <v>0</v>
      </c>
      <c r="FJ53" s="4">
        <v>0</v>
      </c>
      <c r="FK53" s="9">
        <v>0</v>
      </c>
      <c r="FL53" s="6">
        <f t="shared" si="5"/>
        <v>624</v>
      </c>
      <c r="FM53" s="10">
        <f t="shared" si="6"/>
        <v>3644</v>
      </c>
    </row>
    <row r="54" spans="1:169" x14ac:dyDescent="0.3">
      <c r="A54" s="44">
        <v>2007</v>
      </c>
      <c r="B54" s="45" t="s">
        <v>11</v>
      </c>
      <c r="C54" s="6">
        <v>0</v>
      </c>
      <c r="D54" s="4">
        <v>13</v>
      </c>
      <c r="E54" s="9">
        <v>0</v>
      </c>
      <c r="F54" s="6">
        <v>10</v>
      </c>
      <c r="G54" s="4">
        <v>352</v>
      </c>
      <c r="H54" s="9">
        <f t="shared" si="268"/>
        <v>35200</v>
      </c>
      <c r="I54" s="6">
        <v>0</v>
      </c>
      <c r="J54" s="4">
        <v>0</v>
      </c>
      <c r="K54" s="9">
        <v>0</v>
      </c>
      <c r="L54" s="6">
        <v>0</v>
      </c>
      <c r="M54" s="4">
        <v>0</v>
      </c>
      <c r="N54" s="9">
        <v>0</v>
      </c>
      <c r="O54" s="6">
        <v>0</v>
      </c>
      <c r="P54" s="4">
        <v>0</v>
      </c>
      <c r="Q54" s="9">
        <v>0</v>
      </c>
      <c r="R54" s="6">
        <v>0</v>
      </c>
      <c r="S54" s="4">
        <v>0</v>
      </c>
      <c r="T54" s="9">
        <v>0</v>
      </c>
      <c r="U54" s="6">
        <v>0</v>
      </c>
      <c r="V54" s="4">
        <v>0</v>
      </c>
      <c r="W54" s="9">
        <v>0</v>
      </c>
      <c r="X54" s="6">
        <v>0</v>
      </c>
      <c r="Y54" s="4">
        <v>0</v>
      </c>
      <c r="Z54" s="9">
        <v>0</v>
      </c>
      <c r="AA54" s="6">
        <v>0</v>
      </c>
      <c r="AB54" s="4">
        <v>0</v>
      </c>
      <c r="AC54" s="9">
        <v>0</v>
      </c>
      <c r="AD54" s="6">
        <v>0</v>
      </c>
      <c r="AE54" s="4">
        <v>0</v>
      </c>
      <c r="AF54" s="9">
        <v>0</v>
      </c>
      <c r="AG54" s="6">
        <v>57</v>
      </c>
      <c r="AH54" s="4">
        <v>943</v>
      </c>
      <c r="AI54" s="9">
        <f t="shared" si="262"/>
        <v>16543.859649122809</v>
      </c>
      <c r="AJ54" s="6">
        <v>0</v>
      </c>
      <c r="AK54" s="4">
        <v>0</v>
      </c>
      <c r="AL54" s="9">
        <f t="shared" si="258"/>
        <v>0</v>
      </c>
      <c r="AM54" s="6">
        <v>0</v>
      </c>
      <c r="AN54" s="4">
        <v>0</v>
      </c>
      <c r="AO54" s="9">
        <v>0</v>
      </c>
      <c r="AP54" s="6">
        <v>0</v>
      </c>
      <c r="AQ54" s="4">
        <v>0</v>
      </c>
      <c r="AR54" s="9">
        <f t="shared" si="259"/>
        <v>0</v>
      </c>
      <c r="AS54" s="6">
        <v>0</v>
      </c>
      <c r="AT54" s="4">
        <v>0</v>
      </c>
      <c r="AU54" s="9">
        <v>0</v>
      </c>
      <c r="AV54" s="6">
        <v>0</v>
      </c>
      <c r="AW54" s="4">
        <v>33</v>
      </c>
      <c r="AX54" s="9">
        <v>0</v>
      </c>
      <c r="AY54" s="6">
        <v>0</v>
      </c>
      <c r="AZ54" s="4">
        <v>0</v>
      </c>
      <c r="BA54" s="9">
        <v>0</v>
      </c>
      <c r="BB54" s="6">
        <v>0</v>
      </c>
      <c r="BC54" s="4">
        <v>0</v>
      </c>
      <c r="BD54" s="9">
        <v>0</v>
      </c>
      <c r="BE54" s="6">
        <v>0</v>
      </c>
      <c r="BF54" s="4">
        <v>0</v>
      </c>
      <c r="BG54" s="9">
        <v>0</v>
      </c>
      <c r="BH54" s="6">
        <v>0</v>
      </c>
      <c r="BI54" s="4">
        <v>0</v>
      </c>
      <c r="BJ54" s="9">
        <v>0</v>
      </c>
      <c r="BK54" s="6">
        <v>0</v>
      </c>
      <c r="BL54" s="4">
        <v>0</v>
      </c>
      <c r="BM54" s="9">
        <v>0</v>
      </c>
      <c r="BN54" s="6">
        <v>0</v>
      </c>
      <c r="BO54" s="4">
        <v>0</v>
      </c>
      <c r="BP54" s="9">
        <v>0</v>
      </c>
      <c r="BQ54" s="6">
        <v>0</v>
      </c>
      <c r="BR54" s="4">
        <v>0</v>
      </c>
      <c r="BS54" s="9">
        <f t="shared" si="260"/>
        <v>0</v>
      </c>
      <c r="BT54" s="6">
        <v>0</v>
      </c>
      <c r="BU54" s="4">
        <v>0</v>
      </c>
      <c r="BV54" s="9">
        <v>0</v>
      </c>
      <c r="BW54" s="6">
        <v>0</v>
      </c>
      <c r="BX54" s="4">
        <v>0</v>
      </c>
      <c r="BY54" s="9">
        <v>0</v>
      </c>
      <c r="BZ54" s="6">
        <v>0</v>
      </c>
      <c r="CA54" s="4">
        <v>0</v>
      </c>
      <c r="CB54" s="9">
        <v>0</v>
      </c>
      <c r="CC54" s="6">
        <v>491</v>
      </c>
      <c r="CD54" s="4">
        <v>1380</v>
      </c>
      <c r="CE54" s="9">
        <f t="shared" si="261"/>
        <v>2810.5906313645623</v>
      </c>
      <c r="CF54" s="6">
        <v>0</v>
      </c>
      <c r="CG54" s="4">
        <v>0</v>
      </c>
      <c r="CH54" s="9">
        <v>0</v>
      </c>
      <c r="CI54" s="6">
        <v>0</v>
      </c>
      <c r="CJ54" s="4">
        <v>0</v>
      </c>
      <c r="CK54" s="9">
        <v>0</v>
      </c>
      <c r="CL54" s="6">
        <v>0</v>
      </c>
      <c r="CM54" s="4">
        <v>0</v>
      </c>
      <c r="CN54" s="9">
        <v>0</v>
      </c>
      <c r="CO54" s="6">
        <v>0</v>
      </c>
      <c r="CP54" s="4">
        <v>0</v>
      </c>
      <c r="CQ54" s="9">
        <v>0</v>
      </c>
      <c r="CR54" s="6">
        <v>0</v>
      </c>
      <c r="CS54" s="4">
        <v>0</v>
      </c>
      <c r="CT54" s="9">
        <v>0</v>
      </c>
      <c r="CU54" s="6">
        <v>0</v>
      </c>
      <c r="CV54" s="4">
        <v>0</v>
      </c>
      <c r="CW54" s="9">
        <v>0</v>
      </c>
      <c r="CX54" s="6">
        <v>0</v>
      </c>
      <c r="CY54" s="4">
        <v>0</v>
      </c>
      <c r="CZ54" s="9">
        <v>0</v>
      </c>
      <c r="DA54" s="6">
        <v>0</v>
      </c>
      <c r="DB54" s="4">
        <v>0</v>
      </c>
      <c r="DC54" s="9">
        <v>0</v>
      </c>
      <c r="DD54" s="6">
        <v>0</v>
      </c>
      <c r="DE54" s="4">
        <v>0</v>
      </c>
      <c r="DF54" s="9">
        <v>0</v>
      </c>
      <c r="DG54" s="6">
        <v>0</v>
      </c>
      <c r="DH54" s="4">
        <v>0</v>
      </c>
      <c r="DI54" s="9">
        <v>0</v>
      </c>
      <c r="DJ54" s="6">
        <v>0</v>
      </c>
      <c r="DK54" s="4">
        <v>0</v>
      </c>
      <c r="DL54" s="9">
        <v>0</v>
      </c>
      <c r="DM54" s="6">
        <v>0</v>
      </c>
      <c r="DN54" s="4">
        <v>0</v>
      </c>
      <c r="DO54" s="9">
        <v>0</v>
      </c>
      <c r="DP54" s="6">
        <v>0</v>
      </c>
      <c r="DQ54" s="4">
        <v>0</v>
      </c>
      <c r="DR54" s="9">
        <v>0</v>
      </c>
      <c r="DS54" s="6">
        <v>0</v>
      </c>
      <c r="DT54" s="4">
        <v>0</v>
      </c>
      <c r="DU54" s="9">
        <f t="shared" si="265"/>
        <v>0</v>
      </c>
      <c r="DV54" s="6">
        <v>0</v>
      </c>
      <c r="DW54" s="4">
        <v>0</v>
      </c>
      <c r="DX54" s="9">
        <v>0</v>
      </c>
      <c r="DY54" s="6">
        <v>0</v>
      </c>
      <c r="DZ54" s="4">
        <v>0</v>
      </c>
      <c r="EA54" s="9">
        <v>0</v>
      </c>
      <c r="EB54" s="6">
        <v>0</v>
      </c>
      <c r="EC54" s="4">
        <v>0</v>
      </c>
      <c r="ED54" s="9">
        <v>0</v>
      </c>
      <c r="EE54" s="6">
        <v>0</v>
      </c>
      <c r="EF54" s="4">
        <v>22</v>
      </c>
      <c r="EG54" s="9">
        <v>0</v>
      </c>
      <c r="EH54" s="6">
        <v>0</v>
      </c>
      <c r="EI54" s="4">
        <v>0</v>
      </c>
      <c r="EJ54" s="9">
        <v>0</v>
      </c>
      <c r="EK54" s="6">
        <v>0</v>
      </c>
      <c r="EL54" s="4">
        <v>0</v>
      </c>
      <c r="EM54" s="9">
        <v>0</v>
      </c>
      <c r="EN54" s="6">
        <v>0</v>
      </c>
      <c r="EO54" s="4">
        <v>0</v>
      </c>
      <c r="EP54" s="9">
        <v>0</v>
      </c>
      <c r="EQ54" s="6">
        <v>0</v>
      </c>
      <c r="ER54" s="4">
        <v>0</v>
      </c>
      <c r="ES54" s="9">
        <v>0</v>
      </c>
      <c r="ET54" s="6">
        <v>0</v>
      </c>
      <c r="EU54" s="4">
        <v>0</v>
      </c>
      <c r="EV54" s="9">
        <v>0</v>
      </c>
      <c r="EW54" s="6">
        <v>1</v>
      </c>
      <c r="EX54" s="4">
        <v>49</v>
      </c>
      <c r="EY54" s="9">
        <f t="shared" ref="EY54" si="270">EX54/EW54*1000</f>
        <v>49000</v>
      </c>
      <c r="EZ54" s="6">
        <v>0</v>
      </c>
      <c r="FA54" s="4">
        <v>0</v>
      </c>
      <c r="FB54" s="9">
        <v>0</v>
      </c>
      <c r="FC54" s="6"/>
      <c r="FD54" s="4"/>
      <c r="FE54" s="9"/>
      <c r="FF54" s="6">
        <v>0</v>
      </c>
      <c r="FG54" s="4">
        <v>0</v>
      </c>
      <c r="FH54" s="9">
        <v>0</v>
      </c>
      <c r="FI54" s="6">
        <v>0</v>
      </c>
      <c r="FJ54" s="4">
        <v>0</v>
      </c>
      <c r="FK54" s="9">
        <v>0</v>
      </c>
      <c r="FL54" s="6">
        <f t="shared" si="5"/>
        <v>559</v>
      </c>
      <c r="FM54" s="10">
        <f t="shared" si="6"/>
        <v>2792</v>
      </c>
    </row>
    <row r="55" spans="1:169" x14ac:dyDescent="0.3">
      <c r="A55" s="44">
        <v>2007</v>
      </c>
      <c r="B55" s="45" t="s">
        <v>12</v>
      </c>
      <c r="C55" s="6">
        <v>8</v>
      </c>
      <c r="D55" s="4">
        <v>122</v>
      </c>
      <c r="E55" s="9">
        <f t="shared" si="267"/>
        <v>15250</v>
      </c>
      <c r="F55" s="6">
        <v>0</v>
      </c>
      <c r="G55" s="4">
        <v>0</v>
      </c>
      <c r="H55" s="9">
        <v>0</v>
      </c>
      <c r="I55" s="6">
        <v>0</v>
      </c>
      <c r="J55" s="4">
        <v>0</v>
      </c>
      <c r="K55" s="9">
        <v>0</v>
      </c>
      <c r="L55" s="6">
        <v>0</v>
      </c>
      <c r="M55" s="4">
        <v>0</v>
      </c>
      <c r="N55" s="9">
        <v>0</v>
      </c>
      <c r="O55" s="6">
        <v>0</v>
      </c>
      <c r="P55" s="4">
        <v>0</v>
      </c>
      <c r="Q55" s="9">
        <v>0</v>
      </c>
      <c r="R55" s="6">
        <v>0</v>
      </c>
      <c r="S55" s="4">
        <v>0</v>
      </c>
      <c r="T55" s="9">
        <v>0</v>
      </c>
      <c r="U55" s="6">
        <v>0</v>
      </c>
      <c r="V55" s="4">
        <v>0</v>
      </c>
      <c r="W55" s="9">
        <v>0</v>
      </c>
      <c r="X55" s="6">
        <v>0</v>
      </c>
      <c r="Y55" s="4">
        <v>0</v>
      </c>
      <c r="Z55" s="9">
        <v>0</v>
      </c>
      <c r="AA55" s="6">
        <v>0</v>
      </c>
      <c r="AB55" s="4">
        <v>0</v>
      </c>
      <c r="AC55" s="9">
        <v>0</v>
      </c>
      <c r="AD55" s="6">
        <v>0</v>
      </c>
      <c r="AE55" s="4">
        <v>0</v>
      </c>
      <c r="AF55" s="9">
        <v>0</v>
      </c>
      <c r="AG55" s="6">
        <v>36</v>
      </c>
      <c r="AH55" s="4">
        <v>279</v>
      </c>
      <c r="AI55" s="9">
        <f t="shared" si="262"/>
        <v>7750</v>
      </c>
      <c r="AJ55" s="6">
        <v>0</v>
      </c>
      <c r="AK55" s="4">
        <v>0</v>
      </c>
      <c r="AL55" s="9">
        <f t="shared" si="258"/>
        <v>0</v>
      </c>
      <c r="AM55" s="6">
        <v>0</v>
      </c>
      <c r="AN55" s="4">
        <v>0</v>
      </c>
      <c r="AO55" s="9">
        <v>0</v>
      </c>
      <c r="AP55" s="6">
        <v>0</v>
      </c>
      <c r="AQ55" s="4">
        <v>0</v>
      </c>
      <c r="AR55" s="9">
        <f t="shared" si="259"/>
        <v>0</v>
      </c>
      <c r="AS55" s="6">
        <v>0</v>
      </c>
      <c r="AT55" s="4">
        <v>0</v>
      </c>
      <c r="AU55" s="9">
        <v>0</v>
      </c>
      <c r="AV55" s="6">
        <v>0</v>
      </c>
      <c r="AW55" s="4">
        <v>0</v>
      </c>
      <c r="AX55" s="9">
        <v>0</v>
      </c>
      <c r="AY55" s="6">
        <v>0</v>
      </c>
      <c r="AZ55" s="4">
        <v>0</v>
      </c>
      <c r="BA55" s="9">
        <v>0</v>
      </c>
      <c r="BB55" s="6">
        <v>0</v>
      </c>
      <c r="BC55" s="4">
        <v>0</v>
      </c>
      <c r="BD55" s="9">
        <v>0</v>
      </c>
      <c r="BE55" s="6">
        <v>0</v>
      </c>
      <c r="BF55" s="4">
        <v>0</v>
      </c>
      <c r="BG55" s="9">
        <v>0</v>
      </c>
      <c r="BH55" s="6">
        <v>19</v>
      </c>
      <c r="BI55" s="4">
        <v>156</v>
      </c>
      <c r="BJ55" s="9">
        <f t="shared" si="266"/>
        <v>8210.5263157894751</v>
      </c>
      <c r="BK55" s="6">
        <v>0</v>
      </c>
      <c r="BL55" s="4">
        <v>0</v>
      </c>
      <c r="BM55" s="9">
        <v>0</v>
      </c>
      <c r="BN55" s="6">
        <v>0</v>
      </c>
      <c r="BO55" s="4">
        <v>5</v>
      </c>
      <c r="BP55" s="9">
        <v>0</v>
      </c>
      <c r="BQ55" s="6">
        <v>0</v>
      </c>
      <c r="BR55" s="4">
        <v>0</v>
      </c>
      <c r="BS55" s="9">
        <f t="shared" si="260"/>
        <v>0</v>
      </c>
      <c r="BT55" s="6">
        <v>0</v>
      </c>
      <c r="BU55" s="4">
        <v>0</v>
      </c>
      <c r="BV55" s="9">
        <v>0</v>
      </c>
      <c r="BW55" s="6">
        <v>0</v>
      </c>
      <c r="BX55" s="4">
        <v>0</v>
      </c>
      <c r="BY55" s="9">
        <v>0</v>
      </c>
      <c r="BZ55" s="6">
        <v>0</v>
      </c>
      <c r="CA55" s="4">
        <v>0</v>
      </c>
      <c r="CB55" s="9">
        <v>0</v>
      </c>
      <c r="CC55" s="6">
        <v>184</v>
      </c>
      <c r="CD55" s="4">
        <v>487</v>
      </c>
      <c r="CE55" s="9">
        <f t="shared" si="261"/>
        <v>2646.7391304347825</v>
      </c>
      <c r="CF55" s="6">
        <v>0</v>
      </c>
      <c r="CG55" s="4">
        <v>0</v>
      </c>
      <c r="CH55" s="9">
        <v>0</v>
      </c>
      <c r="CI55" s="6">
        <v>0</v>
      </c>
      <c r="CJ55" s="4">
        <v>0</v>
      </c>
      <c r="CK55" s="9">
        <v>0</v>
      </c>
      <c r="CL55" s="6">
        <v>0</v>
      </c>
      <c r="CM55" s="4">
        <v>0</v>
      </c>
      <c r="CN55" s="9">
        <v>0</v>
      </c>
      <c r="CO55" s="6">
        <v>0</v>
      </c>
      <c r="CP55" s="4">
        <v>0</v>
      </c>
      <c r="CQ55" s="9">
        <v>0</v>
      </c>
      <c r="CR55" s="6">
        <v>0</v>
      </c>
      <c r="CS55" s="4">
        <v>0</v>
      </c>
      <c r="CT55" s="9">
        <v>0</v>
      </c>
      <c r="CU55" s="6">
        <v>0</v>
      </c>
      <c r="CV55" s="4">
        <v>0</v>
      </c>
      <c r="CW55" s="9">
        <v>0</v>
      </c>
      <c r="CX55" s="6">
        <v>0</v>
      </c>
      <c r="CY55" s="4">
        <v>0</v>
      </c>
      <c r="CZ55" s="9">
        <v>0</v>
      </c>
      <c r="DA55" s="6">
        <v>0</v>
      </c>
      <c r="DB55" s="4">
        <v>0</v>
      </c>
      <c r="DC55" s="9">
        <v>0</v>
      </c>
      <c r="DD55" s="6">
        <v>0</v>
      </c>
      <c r="DE55" s="4">
        <v>0</v>
      </c>
      <c r="DF55" s="9">
        <v>0</v>
      </c>
      <c r="DG55" s="6">
        <v>0</v>
      </c>
      <c r="DH55" s="4">
        <v>0</v>
      </c>
      <c r="DI55" s="9">
        <v>0</v>
      </c>
      <c r="DJ55" s="6">
        <v>0</v>
      </c>
      <c r="DK55" s="4">
        <v>0</v>
      </c>
      <c r="DL55" s="9">
        <v>0</v>
      </c>
      <c r="DM55" s="6">
        <v>0</v>
      </c>
      <c r="DN55" s="4">
        <v>0</v>
      </c>
      <c r="DO55" s="9">
        <v>0</v>
      </c>
      <c r="DP55" s="6">
        <v>0</v>
      </c>
      <c r="DQ55" s="4">
        <v>0</v>
      </c>
      <c r="DR55" s="9">
        <v>0</v>
      </c>
      <c r="DS55" s="6">
        <v>0</v>
      </c>
      <c r="DT55" s="4">
        <v>0</v>
      </c>
      <c r="DU55" s="9">
        <f t="shared" si="265"/>
        <v>0</v>
      </c>
      <c r="DV55" s="6">
        <v>0</v>
      </c>
      <c r="DW55" s="4">
        <v>0</v>
      </c>
      <c r="DX55" s="9">
        <v>0</v>
      </c>
      <c r="DY55" s="6">
        <v>0</v>
      </c>
      <c r="DZ55" s="4">
        <v>0</v>
      </c>
      <c r="EA55" s="9">
        <v>0</v>
      </c>
      <c r="EB55" s="6">
        <v>0</v>
      </c>
      <c r="EC55" s="4">
        <v>0</v>
      </c>
      <c r="ED55" s="9">
        <v>0</v>
      </c>
      <c r="EE55" s="6">
        <v>0</v>
      </c>
      <c r="EF55" s="4">
        <v>0</v>
      </c>
      <c r="EG55" s="9">
        <v>0</v>
      </c>
      <c r="EH55" s="6">
        <v>0</v>
      </c>
      <c r="EI55" s="4">
        <v>0</v>
      </c>
      <c r="EJ55" s="9">
        <v>0</v>
      </c>
      <c r="EK55" s="6">
        <v>0</v>
      </c>
      <c r="EL55" s="4">
        <v>0</v>
      </c>
      <c r="EM55" s="9">
        <v>0</v>
      </c>
      <c r="EN55" s="6">
        <v>0</v>
      </c>
      <c r="EO55" s="4">
        <v>0</v>
      </c>
      <c r="EP55" s="9">
        <v>0</v>
      </c>
      <c r="EQ55" s="6">
        <v>0</v>
      </c>
      <c r="ER55" s="4">
        <v>0</v>
      </c>
      <c r="ES55" s="9">
        <v>0</v>
      </c>
      <c r="ET55" s="6">
        <v>0</v>
      </c>
      <c r="EU55" s="4">
        <v>0</v>
      </c>
      <c r="EV55" s="9">
        <v>0</v>
      </c>
      <c r="EW55" s="6">
        <v>0</v>
      </c>
      <c r="EX55" s="4">
        <v>9</v>
      </c>
      <c r="EY55" s="9">
        <v>0</v>
      </c>
      <c r="EZ55" s="6">
        <v>0</v>
      </c>
      <c r="FA55" s="4">
        <v>0</v>
      </c>
      <c r="FB55" s="9">
        <v>0</v>
      </c>
      <c r="FC55" s="6"/>
      <c r="FD55" s="4"/>
      <c r="FE55" s="9"/>
      <c r="FF55" s="6">
        <v>0</v>
      </c>
      <c r="FG55" s="4">
        <v>0</v>
      </c>
      <c r="FH55" s="9">
        <v>0</v>
      </c>
      <c r="FI55" s="6">
        <v>0</v>
      </c>
      <c r="FJ55" s="4">
        <v>0</v>
      </c>
      <c r="FK55" s="9">
        <v>0</v>
      </c>
      <c r="FL55" s="6">
        <f t="shared" si="5"/>
        <v>247</v>
      </c>
      <c r="FM55" s="10">
        <f t="shared" si="6"/>
        <v>1058</v>
      </c>
    </row>
    <row r="56" spans="1:169" x14ac:dyDescent="0.3">
      <c r="A56" s="44">
        <v>2007</v>
      </c>
      <c r="B56" s="45" t="s">
        <v>13</v>
      </c>
      <c r="C56" s="6">
        <v>0</v>
      </c>
      <c r="D56" s="4">
        <v>0</v>
      </c>
      <c r="E56" s="9">
        <v>0</v>
      </c>
      <c r="F56" s="6">
        <v>12</v>
      </c>
      <c r="G56" s="4">
        <v>358</v>
      </c>
      <c r="H56" s="9">
        <f t="shared" si="268"/>
        <v>29833.333333333332</v>
      </c>
      <c r="I56" s="6">
        <v>0</v>
      </c>
      <c r="J56" s="4">
        <v>0</v>
      </c>
      <c r="K56" s="9">
        <v>0</v>
      </c>
      <c r="L56" s="6">
        <v>0</v>
      </c>
      <c r="M56" s="4">
        <v>0</v>
      </c>
      <c r="N56" s="9">
        <v>0</v>
      </c>
      <c r="O56" s="6">
        <v>0</v>
      </c>
      <c r="P56" s="4">
        <v>0</v>
      </c>
      <c r="Q56" s="9">
        <v>0</v>
      </c>
      <c r="R56" s="6">
        <v>0</v>
      </c>
      <c r="S56" s="4">
        <v>0</v>
      </c>
      <c r="T56" s="9">
        <v>0</v>
      </c>
      <c r="U56" s="6">
        <v>0</v>
      </c>
      <c r="V56" s="4">
        <v>0</v>
      </c>
      <c r="W56" s="9">
        <v>0</v>
      </c>
      <c r="X56" s="6">
        <v>0</v>
      </c>
      <c r="Y56" s="4">
        <v>0</v>
      </c>
      <c r="Z56" s="9">
        <v>0</v>
      </c>
      <c r="AA56" s="6">
        <v>0</v>
      </c>
      <c r="AB56" s="4">
        <v>0</v>
      </c>
      <c r="AC56" s="9">
        <v>0</v>
      </c>
      <c r="AD56" s="6">
        <v>0</v>
      </c>
      <c r="AE56" s="4">
        <v>0</v>
      </c>
      <c r="AF56" s="9">
        <v>0</v>
      </c>
      <c r="AG56" s="6">
        <v>17</v>
      </c>
      <c r="AH56" s="4">
        <v>126</v>
      </c>
      <c r="AI56" s="9">
        <f t="shared" si="262"/>
        <v>7411.7647058823532</v>
      </c>
      <c r="AJ56" s="6">
        <v>0</v>
      </c>
      <c r="AK56" s="4">
        <v>0</v>
      </c>
      <c r="AL56" s="9">
        <f t="shared" si="258"/>
        <v>0</v>
      </c>
      <c r="AM56" s="6">
        <v>0</v>
      </c>
      <c r="AN56" s="4">
        <v>0</v>
      </c>
      <c r="AO56" s="9">
        <v>0</v>
      </c>
      <c r="AP56" s="6">
        <v>0</v>
      </c>
      <c r="AQ56" s="4">
        <v>0</v>
      </c>
      <c r="AR56" s="9">
        <f t="shared" si="259"/>
        <v>0</v>
      </c>
      <c r="AS56" s="6">
        <v>0</v>
      </c>
      <c r="AT56" s="4">
        <v>0</v>
      </c>
      <c r="AU56" s="9">
        <v>0</v>
      </c>
      <c r="AV56" s="6">
        <v>0</v>
      </c>
      <c r="AW56" s="4">
        <v>0</v>
      </c>
      <c r="AX56" s="9">
        <v>0</v>
      </c>
      <c r="AY56" s="6">
        <v>0</v>
      </c>
      <c r="AZ56" s="4">
        <v>0</v>
      </c>
      <c r="BA56" s="9">
        <v>0</v>
      </c>
      <c r="BB56" s="6">
        <v>0</v>
      </c>
      <c r="BC56" s="4">
        <v>0</v>
      </c>
      <c r="BD56" s="9">
        <v>0</v>
      </c>
      <c r="BE56" s="6">
        <v>0</v>
      </c>
      <c r="BF56" s="4">
        <v>0</v>
      </c>
      <c r="BG56" s="9">
        <v>0</v>
      </c>
      <c r="BH56" s="6">
        <v>0</v>
      </c>
      <c r="BI56" s="4">
        <v>0</v>
      </c>
      <c r="BJ56" s="9">
        <v>0</v>
      </c>
      <c r="BK56" s="6">
        <v>0</v>
      </c>
      <c r="BL56" s="4">
        <v>0</v>
      </c>
      <c r="BM56" s="9">
        <v>0</v>
      </c>
      <c r="BN56" s="6">
        <v>0</v>
      </c>
      <c r="BO56" s="4">
        <v>0</v>
      </c>
      <c r="BP56" s="9">
        <v>0</v>
      </c>
      <c r="BQ56" s="6">
        <v>0</v>
      </c>
      <c r="BR56" s="4">
        <v>0</v>
      </c>
      <c r="BS56" s="9">
        <f t="shared" si="260"/>
        <v>0</v>
      </c>
      <c r="BT56" s="6">
        <v>0</v>
      </c>
      <c r="BU56" s="4">
        <v>0</v>
      </c>
      <c r="BV56" s="9">
        <v>0</v>
      </c>
      <c r="BW56" s="6">
        <v>0</v>
      </c>
      <c r="BX56" s="4">
        <v>0</v>
      </c>
      <c r="BY56" s="9">
        <v>0</v>
      </c>
      <c r="BZ56" s="6">
        <v>0</v>
      </c>
      <c r="CA56" s="4">
        <v>0</v>
      </c>
      <c r="CB56" s="9">
        <v>0</v>
      </c>
      <c r="CC56" s="6">
        <v>226</v>
      </c>
      <c r="CD56" s="4">
        <v>575</v>
      </c>
      <c r="CE56" s="9">
        <f t="shared" si="261"/>
        <v>2544.2477876106195</v>
      </c>
      <c r="CF56" s="6">
        <v>0</v>
      </c>
      <c r="CG56" s="4">
        <v>0</v>
      </c>
      <c r="CH56" s="9">
        <v>0</v>
      </c>
      <c r="CI56" s="6">
        <v>0</v>
      </c>
      <c r="CJ56" s="4">
        <v>0</v>
      </c>
      <c r="CK56" s="9">
        <v>0</v>
      </c>
      <c r="CL56" s="6">
        <v>0</v>
      </c>
      <c r="CM56" s="4">
        <v>0</v>
      </c>
      <c r="CN56" s="9">
        <v>0</v>
      </c>
      <c r="CO56" s="6">
        <v>0</v>
      </c>
      <c r="CP56" s="4">
        <v>0</v>
      </c>
      <c r="CQ56" s="9">
        <v>0</v>
      </c>
      <c r="CR56" s="6">
        <v>0</v>
      </c>
      <c r="CS56" s="4">
        <v>0</v>
      </c>
      <c r="CT56" s="9">
        <v>0</v>
      </c>
      <c r="CU56" s="6">
        <v>0</v>
      </c>
      <c r="CV56" s="4">
        <v>0</v>
      </c>
      <c r="CW56" s="9">
        <v>0</v>
      </c>
      <c r="CX56" s="6">
        <v>0</v>
      </c>
      <c r="CY56" s="4">
        <v>0</v>
      </c>
      <c r="CZ56" s="9">
        <v>0</v>
      </c>
      <c r="DA56" s="6">
        <v>0</v>
      </c>
      <c r="DB56" s="4">
        <v>0</v>
      </c>
      <c r="DC56" s="9">
        <v>0</v>
      </c>
      <c r="DD56" s="6">
        <v>0</v>
      </c>
      <c r="DE56" s="4">
        <v>0</v>
      </c>
      <c r="DF56" s="9">
        <v>0</v>
      </c>
      <c r="DG56" s="6">
        <v>6</v>
      </c>
      <c r="DH56" s="4">
        <v>3</v>
      </c>
      <c r="DI56" s="9">
        <f t="shared" ref="DI56" si="271">DH56/DG56*1000</f>
        <v>500</v>
      </c>
      <c r="DJ56" s="6">
        <v>0</v>
      </c>
      <c r="DK56" s="4">
        <v>0</v>
      </c>
      <c r="DL56" s="9">
        <v>0</v>
      </c>
      <c r="DM56" s="6">
        <v>0</v>
      </c>
      <c r="DN56" s="4">
        <v>0</v>
      </c>
      <c r="DO56" s="9">
        <v>0</v>
      </c>
      <c r="DP56" s="6">
        <v>0</v>
      </c>
      <c r="DQ56" s="4">
        <v>0</v>
      </c>
      <c r="DR56" s="9">
        <v>0</v>
      </c>
      <c r="DS56" s="6">
        <v>0</v>
      </c>
      <c r="DT56" s="4">
        <v>0</v>
      </c>
      <c r="DU56" s="9">
        <f t="shared" si="265"/>
        <v>0</v>
      </c>
      <c r="DV56" s="6">
        <v>0</v>
      </c>
      <c r="DW56" s="4">
        <v>0</v>
      </c>
      <c r="DX56" s="9">
        <v>0</v>
      </c>
      <c r="DY56" s="6">
        <v>0</v>
      </c>
      <c r="DZ56" s="4">
        <v>0</v>
      </c>
      <c r="EA56" s="9">
        <v>0</v>
      </c>
      <c r="EB56" s="6">
        <v>0</v>
      </c>
      <c r="EC56" s="4">
        <v>0</v>
      </c>
      <c r="ED56" s="9">
        <v>0</v>
      </c>
      <c r="EE56" s="6">
        <v>0</v>
      </c>
      <c r="EF56" s="4">
        <v>0</v>
      </c>
      <c r="EG56" s="9">
        <v>0</v>
      </c>
      <c r="EH56" s="6">
        <v>0</v>
      </c>
      <c r="EI56" s="4">
        <v>0</v>
      </c>
      <c r="EJ56" s="9">
        <v>0</v>
      </c>
      <c r="EK56" s="6">
        <v>0</v>
      </c>
      <c r="EL56" s="4">
        <v>0</v>
      </c>
      <c r="EM56" s="9">
        <v>0</v>
      </c>
      <c r="EN56" s="6">
        <v>0</v>
      </c>
      <c r="EO56" s="4">
        <v>0</v>
      </c>
      <c r="EP56" s="9">
        <v>0</v>
      </c>
      <c r="EQ56" s="6">
        <v>0</v>
      </c>
      <c r="ER56" s="4">
        <v>0</v>
      </c>
      <c r="ES56" s="9">
        <v>0</v>
      </c>
      <c r="ET56" s="6">
        <v>0</v>
      </c>
      <c r="EU56" s="4">
        <v>0</v>
      </c>
      <c r="EV56" s="9">
        <v>0</v>
      </c>
      <c r="EW56" s="6">
        <v>0</v>
      </c>
      <c r="EX56" s="4">
        <v>0</v>
      </c>
      <c r="EY56" s="9">
        <v>0</v>
      </c>
      <c r="EZ56" s="6">
        <v>0</v>
      </c>
      <c r="FA56" s="4">
        <v>0</v>
      </c>
      <c r="FB56" s="9">
        <v>0</v>
      </c>
      <c r="FC56" s="6"/>
      <c r="FD56" s="4"/>
      <c r="FE56" s="9"/>
      <c r="FF56" s="6">
        <v>0</v>
      </c>
      <c r="FG56" s="4">
        <v>0</v>
      </c>
      <c r="FH56" s="9">
        <v>0</v>
      </c>
      <c r="FI56" s="6">
        <v>0</v>
      </c>
      <c r="FJ56" s="4">
        <v>0</v>
      </c>
      <c r="FK56" s="9">
        <v>0</v>
      </c>
      <c r="FL56" s="6">
        <f t="shared" si="5"/>
        <v>261</v>
      </c>
      <c r="FM56" s="10">
        <f t="shared" si="6"/>
        <v>1062</v>
      </c>
    </row>
    <row r="57" spans="1:169" ht="15" thickBot="1" x14ac:dyDescent="0.35">
      <c r="A57" s="53"/>
      <c r="B57" s="54" t="s">
        <v>14</v>
      </c>
      <c r="C57" s="32">
        <f>SUM(C45:C56)</f>
        <v>235</v>
      </c>
      <c r="D57" s="31">
        <f>SUM(D45:D56)</f>
        <v>4315</v>
      </c>
      <c r="E57" s="56"/>
      <c r="F57" s="32">
        <f>SUM(F45:F56)</f>
        <v>42</v>
      </c>
      <c r="G57" s="31">
        <f>SUM(G45:G56)</f>
        <v>1329</v>
      </c>
      <c r="H57" s="56"/>
      <c r="I57" s="32">
        <f>SUM(I45:I56)</f>
        <v>0</v>
      </c>
      <c r="J57" s="31">
        <f>SUM(J45:J56)</f>
        <v>0</v>
      </c>
      <c r="K57" s="56"/>
      <c r="L57" s="32">
        <f t="shared" ref="L57" si="272">SUM(L45:L56)</f>
        <v>0</v>
      </c>
      <c r="M57" s="31">
        <f t="shared" ref="M57" si="273">SUM(M45:M56)</f>
        <v>0</v>
      </c>
      <c r="N57" s="56"/>
      <c r="O57" s="32">
        <f t="shared" ref="O57:P57" si="274">SUM(O45:O56)</f>
        <v>0</v>
      </c>
      <c r="P57" s="31">
        <f t="shared" si="274"/>
        <v>0</v>
      </c>
      <c r="Q57" s="56"/>
      <c r="R57" s="32">
        <f t="shared" ref="R57:S57" si="275">SUM(R45:R56)</f>
        <v>0</v>
      </c>
      <c r="S57" s="31">
        <f t="shared" si="275"/>
        <v>0</v>
      </c>
      <c r="T57" s="56"/>
      <c r="U57" s="32">
        <f t="shared" ref="U57:V57" si="276">SUM(U45:U56)</f>
        <v>0</v>
      </c>
      <c r="V57" s="31">
        <f t="shared" si="276"/>
        <v>0</v>
      </c>
      <c r="W57" s="56"/>
      <c r="X57" s="32">
        <f t="shared" ref="X57" si="277">SUM(X45:X56)</f>
        <v>0</v>
      </c>
      <c r="Y57" s="31">
        <f t="shared" ref="Y57" si="278">SUM(Y45:Y56)</f>
        <v>0</v>
      </c>
      <c r="Z57" s="56"/>
      <c r="AA57" s="32">
        <f t="shared" ref="AA57" si="279">SUM(AA45:AA56)</f>
        <v>0</v>
      </c>
      <c r="AB57" s="31">
        <f t="shared" ref="AB57" si="280">SUM(AB45:AB56)</f>
        <v>0</v>
      </c>
      <c r="AC57" s="56"/>
      <c r="AD57" s="32">
        <f t="shared" ref="AD57" si="281">SUM(AD45:AD56)</f>
        <v>0</v>
      </c>
      <c r="AE57" s="31">
        <f t="shared" ref="AE57" si="282">SUM(AE45:AE56)</f>
        <v>0</v>
      </c>
      <c r="AF57" s="56"/>
      <c r="AG57" s="32">
        <f t="shared" ref="AG57" si="283">SUM(AG45:AG56)</f>
        <v>618</v>
      </c>
      <c r="AH57" s="31">
        <f t="shared" ref="AH57" si="284">SUM(AH45:AH56)</f>
        <v>6417</v>
      </c>
      <c r="AI57" s="56"/>
      <c r="AJ57" s="32">
        <f t="shared" ref="AJ57:AK57" si="285">SUM(AJ45:AJ56)</f>
        <v>0</v>
      </c>
      <c r="AK57" s="31">
        <f t="shared" si="285"/>
        <v>0</v>
      </c>
      <c r="AL57" s="56"/>
      <c r="AM57" s="32">
        <f t="shared" ref="AM57" si="286">SUM(AM45:AM56)</f>
        <v>0</v>
      </c>
      <c r="AN57" s="31">
        <f t="shared" ref="AN57" si="287">SUM(AN45:AN56)</f>
        <v>0</v>
      </c>
      <c r="AO57" s="56"/>
      <c r="AP57" s="32">
        <f t="shared" ref="AP57:AQ57" si="288">SUM(AP45:AP56)</f>
        <v>0</v>
      </c>
      <c r="AQ57" s="31">
        <f t="shared" si="288"/>
        <v>0</v>
      </c>
      <c r="AR57" s="56"/>
      <c r="AS57" s="32">
        <f t="shared" ref="AS57" si="289">SUM(AS45:AS56)</f>
        <v>0</v>
      </c>
      <c r="AT57" s="31">
        <f t="shared" ref="AT57" si="290">SUM(AT45:AT56)</f>
        <v>0</v>
      </c>
      <c r="AU57" s="56"/>
      <c r="AV57" s="32">
        <f t="shared" ref="AV57" si="291">SUM(AV45:AV56)</f>
        <v>27</v>
      </c>
      <c r="AW57" s="31">
        <f t="shared" ref="AW57" si="292">SUM(AW45:AW56)</f>
        <v>502</v>
      </c>
      <c r="AX57" s="56"/>
      <c r="AY57" s="32">
        <f t="shared" ref="AY57" si="293">SUM(AY45:AY56)</f>
        <v>0</v>
      </c>
      <c r="AZ57" s="31">
        <f t="shared" ref="AZ57" si="294">SUM(AZ45:AZ56)</f>
        <v>0</v>
      </c>
      <c r="BA57" s="56"/>
      <c r="BB57" s="32">
        <f t="shared" ref="BB57" si="295">SUM(BB45:BB56)</f>
        <v>0</v>
      </c>
      <c r="BC57" s="31">
        <f t="shared" ref="BC57" si="296">SUM(BC45:BC56)</f>
        <v>0</v>
      </c>
      <c r="BD57" s="56"/>
      <c r="BE57" s="32">
        <f t="shared" ref="BE57" si="297">SUM(BE45:BE56)</f>
        <v>0</v>
      </c>
      <c r="BF57" s="31">
        <f t="shared" ref="BF57" si="298">SUM(BF45:BF56)</f>
        <v>0</v>
      </c>
      <c r="BG57" s="56"/>
      <c r="BH57" s="32">
        <f t="shared" ref="BH57" si="299">SUM(BH45:BH56)</f>
        <v>56</v>
      </c>
      <c r="BI57" s="31">
        <f t="shared" ref="BI57" si="300">SUM(BI45:BI56)</f>
        <v>490</v>
      </c>
      <c r="BJ57" s="56"/>
      <c r="BK57" s="32">
        <f t="shared" ref="BK57:BL57" si="301">SUM(BK45:BK56)</f>
        <v>0</v>
      </c>
      <c r="BL57" s="31">
        <f t="shared" si="301"/>
        <v>0</v>
      </c>
      <c r="BM57" s="56"/>
      <c r="BN57" s="32">
        <f t="shared" ref="BN57" si="302">SUM(BN45:BN56)</f>
        <v>1</v>
      </c>
      <c r="BO57" s="31">
        <f t="shared" ref="BO57" si="303">SUM(BO45:BO56)</f>
        <v>24</v>
      </c>
      <c r="BP57" s="56"/>
      <c r="BQ57" s="32">
        <f t="shared" ref="BQ57:BR57" si="304">SUM(BQ45:BQ56)</f>
        <v>0</v>
      </c>
      <c r="BR57" s="31">
        <f t="shared" si="304"/>
        <v>0</v>
      </c>
      <c r="BS57" s="56"/>
      <c r="BT57" s="32">
        <f t="shared" ref="BT57" si="305">SUM(BT45:BT56)</f>
        <v>0</v>
      </c>
      <c r="BU57" s="31">
        <f t="shared" ref="BU57" si="306">SUM(BU45:BU56)</f>
        <v>0</v>
      </c>
      <c r="BV57" s="56"/>
      <c r="BW57" s="32">
        <f t="shared" ref="BW57:BX57" si="307">SUM(BW45:BW56)</f>
        <v>0</v>
      </c>
      <c r="BX57" s="31">
        <f t="shared" si="307"/>
        <v>0</v>
      </c>
      <c r="BY57" s="56"/>
      <c r="BZ57" s="32">
        <f t="shared" ref="BZ57:CA57" si="308">SUM(BZ45:BZ56)</f>
        <v>0</v>
      </c>
      <c r="CA57" s="31">
        <f t="shared" si="308"/>
        <v>0</v>
      </c>
      <c r="CB57" s="56"/>
      <c r="CC57" s="32">
        <f t="shared" ref="CC57" si="309">SUM(CC45:CC56)</f>
        <v>3968</v>
      </c>
      <c r="CD57" s="31">
        <f t="shared" ref="CD57" si="310">SUM(CD45:CD56)</f>
        <v>10460</v>
      </c>
      <c r="CE57" s="56"/>
      <c r="CF57" s="32">
        <f t="shared" ref="CF57" si="311">SUM(CF45:CF56)</f>
        <v>0</v>
      </c>
      <c r="CG57" s="31">
        <f t="shared" ref="CG57" si="312">SUM(CG45:CG56)</f>
        <v>0</v>
      </c>
      <c r="CH57" s="56"/>
      <c r="CI57" s="32">
        <f t="shared" ref="CI57" si="313">SUM(CI45:CI56)</f>
        <v>0</v>
      </c>
      <c r="CJ57" s="31">
        <f t="shared" ref="CJ57" si="314">SUM(CJ45:CJ56)</f>
        <v>1</v>
      </c>
      <c r="CK57" s="56"/>
      <c r="CL57" s="32">
        <f t="shared" ref="CL57" si="315">SUM(CL45:CL56)</f>
        <v>0</v>
      </c>
      <c r="CM57" s="31">
        <f t="shared" ref="CM57" si="316">SUM(CM45:CM56)</f>
        <v>0</v>
      </c>
      <c r="CN57" s="56"/>
      <c r="CO57" s="32">
        <f t="shared" ref="CO57:CP57" si="317">SUM(CO45:CO56)</f>
        <v>0</v>
      </c>
      <c r="CP57" s="31">
        <f t="shared" si="317"/>
        <v>0</v>
      </c>
      <c r="CQ57" s="56"/>
      <c r="CR57" s="32">
        <f t="shared" ref="CR57:CS57" si="318">SUM(CR45:CR56)</f>
        <v>0</v>
      </c>
      <c r="CS57" s="31">
        <f t="shared" si="318"/>
        <v>0</v>
      </c>
      <c r="CT57" s="56"/>
      <c r="CU57" s="32">
        <f t="shared" ref="CU57:CV57" si="319">SUM(CU45:CU56)</f>
        <v>0</v>
      </c>
      <c r="CV57" s="31">
        <f t="shared" si="319"/>
        <v>0</v>
      </c>
      <c r="CW57" s="56"/>
      <c r="CX57" s="32">
        <f t="shared" ref="CX57" si="320">SUM(CX45:CX56)</f>
        <v>0</v>
      </c>
      <c r="CY57" s="31">
        <f t="shared" ref="CY57" si="321">SUM(CY45:CY56)</f>
        <v>0</v>
      </c>
      <c r="CZ57" s="56"/>
      <c r="DA57" s="32">
        <f t="shared" ref="DA57" si="322">SUM(DA45:DA56)</f>
        <v>0</v>
      </c>
      <c r="DB57" s="31">
        <f t="shared" ref="DB57" si="323">SUM(DB45:DB56)</f>
        <v>0</v>
      </c>
      <c r="DC57" s="56"/>
      <c r="DD57" s="32">
        <f t="shared" ref="DD57" si="324">SUM(DD45:DD56)</f>
        <v>0</v>
      </c>
      <c r="DE57" s="31">
        <f t="shared" ref="DE57" si="325">SUM(DE45:DE56)</f>
        <v>0</v>
      </c>
      <c r="DF57" s="56"/>
      <c r="DG57" s="32">
        <f t="shared" ref="DG57" si="326">SUM(DG45:DG56)</f>
        <v>6</v>
      </c>
      <c r="DH57" s="31">
        <f t="shared" ref="DH57" si="327">SUM(DH45:DH56)</f>
        <v>3</v>
      </c>
      <c r="DI57" s="56"/>
      <c r="DJ57" s="32">
        <f t="shared" ref="DJ57:DK57" si="328">SUM(DJ45:DJ56)</f>
        <v>0</v>
      </c>
      <c r="DK57" s="31">
        <f t="shared" si="328"/>
        <v>0</v>
      </c>
      <c r="DL57" s="56"/>
      <c r="DM57" s="32">
        <f t="shared" ref="DM57:DN57" si="329">SUM(DM45:DM56)</f>
        <v>0</v>
      </c>
      <c r="DN57" s="31">
        <f t="shared" si="329"/>
        <v>0</v>
      </c>
      <c r="DO57" s="56"/>
      <c r="DP57" s="32">
        <f t="shared" ref="DP57" si="330">SUM(DP45:DP56)</f>
        <v>18</v>
      </c>
      <c r="DQ57" s="31">
        <f t="shared" ref="DQ57" si="331">SUM(DQ45:DQ56)</f>
        <v>135</v>
      </c>
      <c r="DR57" s="56"/>
      <c r="DS57" s="32">
        <f t="shared" ref="DS57:DT57" si="332">SUM(DS45:DS56)</f>
        <v>0</v>
      </c>
      <c r="DT57" s="31">
        <f t="shared" si="332"/>
        <v>0</v>
      </c>
      <c r="DU57" s="56"/>
      <c r="DV57" s="32">
        <f t="shared" ref="DV57" si="333">SUM(DV45:DV56)</f>
        <v>0</v>
      </c>
      <c r="DW57" s="31">
        <f t="shared" ref="DW57" si="334">SUM(DW45:DW56)</f>
        <v>0</v>
      </c>
      <c r="DX57" s="56"/>
      <c r="DY57" s="32">
        <f t="shared" ref="DY57:DZ57" si="335">SUM(DY45:DY56)</f>
        <v>0</v>
      </c>
      <c r="DZ57" s="31">
        <f t="shared" si="335"/>
        <v>0</v>
      </c>
      <c r="EA57" s="56"/>
      <c r="EB57" s="32">
        <f t="shared" ref="EB57:EC57" si="336">SUM(EB45:EB56)</f>
        <v>0</v>
      </c>
      <c r="EC57" s="31">
        <f t="shared" si="336"/>
        <v>0</v>
      </c>
      <c r="ED57" s="56"/>
      <c r="EE57" s="32">
        <f t="shared" ref="EE57" si="337">SUM(EE45:EE56)</f>
        <v>0</v>
      </c>
      <c r="EF57" s="31">
        <f t="shared" ref="EF57" si="338">SUM(EF45:EF56)</f>
        <v>22</v>
      </c>
      <c r="EG57" s="56"/>
      <c r="EH57" s="32">
        <f t="shared" ref="EH57" si="339">SUM(EH45:EH56)</f>
        <v>0</v>
      </c>
      <c r="EI57" s="31">
        <f t="shared" ref="EI57" si="340">SUM(EI45:EI56)</f>
        <v>0</v>
      </c>
      <c r="EJ57" s="56"/>
      <c r="EK57" s="32">
        <f t="shared" ref="EK57:EL57" si="341">SUM(EK45:EK56)</f>
        <v>0</v>
      </c>
      <c r="EL57" s="31">
        <f t="shared" si="341"/>
        <v>0</v>
      </c>
      <c r="EM57" s="56"/>
      <c r="EN57" s="32">
        <f t="shared" ref="EN57:EO57" si="342">SUM(EN45:EN56)</f>
        <v>0</v>
      </c>
      <c r="EO57" s="31">
        <f t="shared" si="342"/>
        <v>0</v>
      </c>
      <c r="EP57" s="56"/>
      <c r="EQ57" s="32">
        <f t="shared" ref="EQ57:ER57" si="343">SUM(EQ45:EQ56)</f>
        <v>0</v>
      </c>
      <c r="ER57" s="31">
        <f t="shared" si="343"/>
        <v>0</v>
      </c>
      <c r="ES57" s="56"/>
      <c r="ET57" s="32">
        <f t="shared" ref="ET57:EU57" si="344">SUM(ET45:ET56)</f>
        <v>0</v>
      </c>
      <c r="EU57" s="31">
        <f t="shared" si="344"/>
        <v>0</v>
      </c>
      <c r="EV57" s="56"/>
      <c r="EW57" s="32">
        <f t="shared" ref="EW57:EX57" si="345">SUM(EW45:EW56)</f>
        <v>1</v>
      </c>
      <c r="EX57" s="31">
        <f t="shared" si="345"/>
        <v>121</v>
      </c>
      <c r="EY57" s="56"/>
      <c r="EZ57" s="32">
        <f t="shared" ref="EZ57:FA57" si="346">SUM(EZ45:EZ56)</f>
        <v>0</v>
      </c>
      <c r="FA57" s="31">
        <f t="shared" si="346"/>
        <v>0</v>
      </c>
      <c r="FB57" s="56"/>
      <c r="FC57" s="32"/>
      <c r="FD57" s="31"/>
      <c r="FE57" s="56"/>
      <c r="FF57" s="32">
        <f t="shared" ref="FF57:FG57" si="347">SUM(FF45:FF56)</f>
        <v>0</v>
      </c>
      <c r="FG57" s="31">
        <f t="shared" si="347"/>
        <v>0</v>
      </c>
      <c r="FH57" s="56"/>
      <c r="FI57" s="32">
        <f t="shared" ref="FI57" si="348">SUM(FI45:FI56)</f>
        <v>0</v>
      </c>
      <c r="FJ57" s="31">
        <f t="shared" ref="FJ57" si="349">SUM(FJ45:FJ56)</f>
        <v>0</v>
      </c>
      <c r="FK57" s="56"/>
      <c r="FL57" s="32">
        <f t="shared" si="5"/>
        <v>4972</v>
      </c>
      <c r="FM57" s="33">
        <f t="shared" si="6"/>
        <v>23819</v>
      </c>
    </row>
    <row r="58" spans="1:169" x14ac:dyDescent="0.3">
      <c r="A58" s="44">
        <v>2008</v>
      </c>
      <c r="B58" s="45" t="s">
        <v>2</v>
      </c>
      <c r="C58" s="6">
        <v>0</v>
      </c>
      <c r="D58" s="4">
        <v>0</v>
      </c>
      <c r="E58" s="9">
        <v>0</v>
      </c>
      <c r="F58" s="6">
        <v>7</v>
      </c>
      <c r="G58" s="4">
        <v>207</v>
      </c>
      <c r="H58" s="9">
        <f>G58/F58*1000</f>
        <v>29571.428571428572</v>
      </c>
      <c r="I58" s="6">
        <v>0</v>
      </c>
      <c r="J58" s="4">
        <v>0</v>
      </c>
      <c r="K58" s="9">
        <v>0</v>
      </c>
      <c r="L58" s="6">
        <v>0</v>
      </c>
      <c r="M58" s="4">
        <v>0</v>
      </c>
      <c r="N58" s="9">
        <v>0</v>
      </c>
      <c r="O58" s="6">
        <v>0</v>
      </c>
      <c r="P58" s="4">
        <v>0</v>
      </c>
      <c r="Q58" s="9">
        <v>0</v>
      </c>
      <c r="R58" s="6">
        <v>0</v>
      </c>
      <c r="S58" s="4">
        <v>0</v>
      </c>
      <c r="T58" s="9">
        <v>0</v>
      </c>
      <c r="U58" s="6">
        <v>0</v>
      </c>
      <c r="V58" s="4">
        <v>0</v>
      </c>
      <c r="W58" s="9">
        <v>0</v>
      </c>
      <c r="X58" s="6">
        <v>0</v>
      </c>
      <c r="Y58" s="4">
        <v>0</v>
      </c>
      <c r="Z58" s="9">
        <v>0</v>
      </c>
      <c r="AA58" s="6">
        <v>0</v>
      </c>
      <c r="AB58" s="4">
        <v>0</v>
      </c>
      <c r="AC58" s="9">
        <v>0</v>
      </c>
      <c r="AD58" s="6">
        <v>0</v>
      </c>
      <c r="AE58" s="4">
        <v>0</v>
      </c>
      <c r="AF58" s="9">
        <v>0</v>
      </c>
      <c r="AG58" s="6">
        <v>54</v>
      </c>
      <c r="AH58" s="4">
        <v>459</v>
      </c>
      <c r="AI58" s="9">
        <f>AH58/AG58*1000</f>
        <v>8500</v>
      </c>
      <c r="AJ58" s="6">
        <v>0</v>
      </c>
      <c r="AK58" s="4">
        <v>0</v>
      </c>
      <c r="AL58" s="9">
        <f t="shared" ref="AL58:AL69" si="350">IF(AJ58=0,0,AK58/AJ58*1000)</f>
        <v>0</v>
      </c>
      <c r="AM58" s="6">
        <v>0</v>
      </c>
      <c r="AN58" s="4">
        <v>0</v>
      </c>
      <c r="AO58" s="9">
        <v>0</v>
      </c>
      <c r="AP58" s="6">
        <v>0</v>
      </c>
      <c r="AQ58" s="4">
        <v>0</v>
      </c>
      <c r="AR58" s="9">
        <f t="shared" ref="AR58:AR69" si="351">IF(AP58=0,0,AQ58/AP58*1000)</f>
        <v>0</v>
      </c>
      <c r="AS58" s="6">
        <v>0</v>
      </c>
      <c r="AT58" s="4">
        <v>0</v>
      </c>
      <c r="AU58" s="9">
        <v>0</v>
      </c>
      <c r="AV58" s="6">
        <v>0</v>
      </c>
      <c r="AW58" s="4">
        <v>0</v>
      </c>
      <c r="AX58" s="9">
        <v>0</v>
      </c>
      <c r="AY58" s="6">
        <v>0</v>
      </c>
      <c r="AZ58" s="4">
        <v>0</v>
      </c>
      <c r="BA58" s="9">
        <v>0</v>
      </c>
      <c r="BB58" s="6">
        <v>0</v>
      </c>
      <c r="BC58" s="4">
        <v>0</v>
      </c>
      <c r="BD58" s="9">
        <v>0</v>
      </c>
      <c r="BE58" s="6">
        <v>0</v>
      </c>
      <c r="BF58" s="4">
        <v>0</v>
      </c>
      <c r="BG58" s="9">
        <v>0</v>
      </c>
      <c r="BH58" s="6">
        <v>18</v>
      </c>
      <c r="BI58" s="4">
        <v>154</v>
      </c>
      <c r="BJ58" s="9">
        <f>BI58/BH58*1000</f>
        <v>8555.5555555555547</v>
      </c>
      <c r="BK58" s="6">
        <v>0</v>
      </c>
      <c r="BL58" s="4">
        <v>0</v>
      </c>
      <c r="BM58" s="9">
        <v>0</v>
      </c>
      <c r="BN58" s="6">
        <v>0</v>
      </c>
      <c r="BO58" s="4">
        <v>0</v>
      </c>
      <c r="BP58" s="9">
        <v>0</v>
      </c>
      <c r="BQ58" s="6">
        <v>0</v>
      </c>
      <c r="BR58" s="4">
        <v>0</v>
      </c>
      <c r="BS58" s="9">
        <f t="shared" ref="BS58:BS69" si="352">IF(BQ58=0,0,BR58/BQ58*1000)</f>
        <v>0</v>
      </c>
      <c r="BT58" s="6">
        <v>0</v>
      </c>
      <c r="BU58" s="4">
        <v>0</v>
      </c>
      <c r="BV58" s="9">
        <v>0</v>
      </c>
      <c r="BW58" s="6">
        <v>0</v>
      </c>
      <c r="BX58" s="4">
        <v>0</v>
      </c>
      <c r="BY58" s="9">
        <v>0</v>
      </c>
      <c r="BZ58" s="6">
        <v>0</v>
      </c>
      <c r="CA58" s="4">
        <v>0</v>
      </c>
      <c r="CB58" s="9">
        <v>0</v>
      </c>
      <c r="CC58" s="6">
        <v>0</v>
      </c>
      <c r="CD58" s="4">
        <v>0</v>
      </c>
      <c r="CE58" s="9">
        <v>0</v>
      </c>
      <c r="CF58" s="6">
        <v>53</v>
      </c>
      <c r="CG58" s="4">
        <v>192</v>
      </c>
      <c r="CH58" s="9">
        <f t="shared" ref="CH58:CH60" si="353">CG58/CF58*1000</f>
        <v>3622.6415094339623</v>
      </c>
      <c r="CI58" s="6">
        <v>0</v>
      </c>
      <c r="CJ58" s="4">
        <v>0</v>
      </c>
      <c r="CK58" s="9">
        <v>0</v>
      </c>
      <c r="CL58" s="6">
        <v>0</v>
      </c>
      <c r="CM58" s="4">
        <v>0</v>
      </c>
      <c r="CN58" s="9">
        <v>0</v>
      </c>
      <c r="CO58" s="6">
        <v>0</v>
      </c>
      <c r="CP58" s="4">
        <v>0</v>
      </c>
      <c r="CQ58" s="9">
        <v>0</v>
      </c>
      <c r="CR58" s="6">
        <v>0</v>
      </c>
      <c r="CS58" s="4">
        <v>0</v>
      </c>
      <c r="CT58" s="9">
        <v>0</v>
      </c>
      <c r="CU58" s="6">
        <v>0</v>
      </c>
      <c r="CV58" s="4">
        <v>0</v>
      </c>
      <c r="CW58" s="9">
        <v>0</v>
      </c>
      <c r="CX58" s="6">
        <v>0</v>
      </c>
      <c r="CY58" s="4">
        <v>0</v>
      </c>
      <c r="CZ58" s="9">
        <v>0</v>
      </c>
      <c r="DA58" s="6">
        <v>0</v>
      </c>
      <c r="DB58" s="4">
        <v>0</v>
      </c>
      <c r="DC58" s="9">
        <v>0</v>
      </c>
      <c r="DD58" s="6">
        <v>0</v>
      </c>
      <c r="DE58" s="4">
        <v>0</v>
      </c>
      <c r="DF58" s="9">
        <v>0</v>
      </c>
      <c r="DG58" s="6">
        <v>0</v>
      </c>
      <c r="DH58" s="4">
        <v>0</v>
      </c>
      <c r="DI58" s="9">
        <v>0</v>
      </c>
      <c r="DJ58" s="6">
        <v>0</v>
      </c>
      <c r="DK58" s="4">
        <v>0</v>
      </c>
      <c r="DL58" s="9">
        <v>0</v>
      </c>
      <c r="DM58" s="6">
        <v>0</v>
      </c>
      <c r="DN58" s="4">
        <v>0</v>
      </c>
      <c r="DO58" s="9">
        <v>0</v>
      </c>
      <c r="DP58" s="6">
        <v>0</v>
      </c>
      <c r="DQ58" s="4">
        <v>0</v>
      </c>
      <c r="DR58" s="9">
        <v>0</v>
      </c>
      <c r="DS58" s="6">
        <v>0</v>
      </c>
      <c r="DT58" s="4">
        <v>0</v>
      </c>
      <c r="DU58" s="9">
        <v>0</v>
      </c>
      <c r="DV58" s="6">
        <v>0</v>
      </c>
      <c r="DW58" s="4">
        <v>0</v>
      </c>
      <c r="DX58" s="9">
        <v>0</v>
      </c>
      <c r="DY58" s="6">
        <v>0</v>
      </c>
      <c r="DZ58" s="4">
        <v>0</v>
      </c>
      <c r="EA58" s="9">
        <v>0</v>
      </c>
      <c r="EB58" s="6">
        <v>0</v>
      </c>
      <c r="EC58" s="4">
        <v>0</v>
      </c>
      <c r="ED58" s="9">
        <v>0</v>
      </c>
      <c r="EE58" s="6">
        <v>0</v>
      </c>
      <c r="EF58" s="4">
        <v>0</v>
      </c>
      <c r="EG58" s="9">
        <v>0</v>
      </c>
      <c r="EH58" s="6">
        <v>0</v>
      </c>
      <c r="EI58" s="4">
        <v>0</v>
      </c>
      <c r="EJ58" s="9">
        <v>0</v>
      </c>
      <c r="EK58" s="6">
        <v>0</v>
      </c>
      <c r="EL58" s="4">
        <v>0</v>
      </c>
      <c r="EM58" s="9">
        <v>0</v>
      </c>
      <c r="EN58" s="6">
        <v>0</v>
      </c>
      <c r="EO58" s="4">
        <v>0</v>
      </c>
      <c r="EP58" s="9">
        <v>0</v>
      </c>
      <c r="EQ58" s="6">
        <v>0</v>
      </c>
      <c r="ER58" s="4">
        <v>0</v>
      </c>
      <c r="ES58" s="9">
        <v>0</v>
      </c>
      <c r="ET58" s="6">
        <v>0</v>
      </c>
      <c r="EU58" s="4">
        <v>0</v>
      </c>
      <c r="EV58" s="9">
        <v>0</v>
      </c>
      <c r="EW58" s="6">
        <v>0</v>
      </c>
      <c r="EX58" s="4">
        <v>0</v>
      </c>
      <c r="EY58" s="9">
        <v>0</v>
      </c>
      <c r="EZ58" s="6">
        <v>0</v>
      </c>
      <c r="FA58" s="4">
        <v>0</v>
      </c>
      <c r="FB58" s="9">
        <v>0</v>
      </c>
      <c r="FC58" s="6"/>
      <c r="FD58" s="4"/>
      <c r="FE58" s="9"/>
      <c r="FF58" s="6">
        <v>0</v>
      </c>
      <c r="FG58" s="4">
        <v>0</v>
      </c>
      <c r="FH58" s="9">
        <v>0</v>
      </c>
      <c r="FI58" s="6">
        <v>0</v>
      </c>
      <c r="FJ58" s="4">
        <v>0</v>
      </c>
      <c r="FK58" s="9">
        <v>0</v>
      </c>
      <c r="FL58" s="6">
        <f t="shared" si="5"/>
        <v>132</v>
      </c>
      <c r="FM58" s="10">
        <f t="shared" si="6"/>
        <v>1012</v>
      </c>
    </row>
    <row r="59" spans="1:169" x14ac:dyDescent="0.3">
      <c r="A59" s="44">
        <v>2008</v>
      </c>
      <c r="B59" s="45" t="s">
        <v>3</v>
      </c>
      <c r="C59" s="6">
        <v>0</v>
      </c>
      <c r="D59" s="4">
        <v>0</v>
      </c>
      <c r="E59" s="9">
        <v>0</v>
      </c>
      <c r="F59" s="6">
        <v>12</v>
      </c>
      <c r="G59" s="4">
        <v>395</v>
      </c>
      <c r="H59" s="9">
        <f t="shared" ref="H59:H68" si="354">G59/F59*1000</f>
        <v>32916.666666666664</v>
      </c>
      <c r="I59" s="6">
        <v>0</v>
      </c>
      <c r="J59" s="4">
        <v>0</v>
      </c>
      <c r="K59" s="9">
        <v>0</v>
      </c>
      <c r="L59" s="6">
        <v>0</v>
      </c>
      <c r="M59" s="4">
        <v>0</v>
      </c>
      <c r="N59" s="9">
        <v>0</v>
      </c>
      <c r="O59" s="6">
        <v>0</v>
      </c>
      <c r="P59" s="4">
        <v>0</v>
      </c>
      <c r="Q59" s="9">
        <v>0</v>
      </c>
      <c r="R59" s="6">
        <v>0</v>
      </c>
      <c r="S59" s="4">
        <v>0</v>
      </c>
      <c r="T59" s="9">
        <v>0</v>
      </c>
      <c r="U59" s="6">
        <v>0</v>
      </c>
      <c r="V59" s="4">
        <v>0</v>
      </c>
      <c r="W59" s="9">
        <v>0</v>
      </c>
      <c r="X59" s="6">
        <v>0</v>
      </c>
      <c r="Y59" s="4">
        <v>0</v>
      </c>
      <c r="Z59" s="9">
        <v>0</v>
      </c>
      <c r="AA59" s="6">
        <v>0</v>
      </c>
      <c r="AB59" s="4">
        <v>0</v>
      </c>
      <c r="AC59" s="9">
        <v>0</v>
      </c>
      <c r="AD59" s="6">
        <v>0</v>
      </c>
      <c r="AE59" s="4">
        <v>0</v>
      </c>
      <c r="AF59" s="9">
        <v>0</v>
      </c>
      <c r="AG59" s="6">
        <v>49</v>
      </c>
      <c r="AH59" s="4">
        <v>416</v>
      </c>
      <c r="AI59" s="9">
        <f t="shared" ref="AI59:AI69" si="355">AH59/AG59*1000</f>
        <v>8489.7959183673483</v>
      </c>
      <c r="AJ59" s="6">
        <v>0</v>
      </c>
      <c r="AK59" s="4">
        <v>0</v>
      </c>
      <c r="AL59" s="9">
        <f t="shared" si="350"/>
        <v>0</v>
      </c>
      <c r="AM59" s="6">
        <v>0</v>
      </c>
      <c r="AN59" s="4">
        <v>0</v>
      </c>
      <c r="AO59" s="9">
        <v>0</v>
      </c>
      <c r="AP59" s="6">
        <v>0</v>
      </c>
      <c r="AQ59" s="4">
        <v>0</v>
      </c>
      <c r="AR59" s="9">
        <f t="shared" si="351"/>
        <v>0</v>
      </c>
      <c r="AS59" s="6">
        <v>0</v>
      </c>
      <c r="AT59" s="4">
        <v>0</v>
      </c>
      <c r="AU59" s="9">
        <v>0</v>
      </c>
      <c r="AV59" s="6">
        <v>0</v>
      </c>
      <c r="AW59" s="4">
        <v>0</v>
      </c>
      <c r="AX59" s="9">
        <v>0</v>
      </c>
      <c r="AY59" s="6">
        <v>0</v>
      </c>
      <c r="AZ59" s="4">
        <v>1</v>
      </c>
      <c r="BA59" s="9">
        <v>0</v>
      </c>
      <c r="BB59" s="6">
        <v>0</v>
      </c>
      <c r="BC59" s="4">
        <v>0</v>
      </c>
      <c r="BD59" s="9">
        <v>0</v>
      </c>
      <c r="BE59" s="6">
        <v>0</v>
      </c>
      <c r="BF59" s="4">
        <v>0</v>
      </c>
      <c r="BG59" s="9">
        <v>0</v>
      </c>
      <c r="BH59" s="6">
        <v>0</v>
      </c>
      <c r="BI59" s="4">
        <v>0</v>
      </c>
      <c r="BJ59" s="9">
        <v>0</v>
      </c>
      <c r="BK59" s="6">
        <v>0</v>
      </c>
      <c r="BL59" s="4">
        <v>0</v>
      </c>
      <c r="BM59" s="9">
        <v>0</v>
      </c>
      <c r="BN59" s="6">
        <v>0</v>
      </c>
      <c r="BO59" s="4">
        <v>0</v>
      </c>
      <c r="BP59" s="9">
        <v>0</v>
      </c>
      <c r="BQ59" s="6">
        <v>0</v>
      </c>
      <c r="BR59" s="4">
        <v>0</v>
      </c>
      <c r="BS59" s="9">
        <f t="shared" si="352"/>
        <v>0</v>
      </c>
      <c r="BT59" s="6">
        <v>0</v>
      </c>
      <c r="BU59" s="4">
        <v>0</v>
      </c>
      <c r="BV59" s="9">
        <v>0</v>
      </c>
      <c r="BW59" s="6">
        <v>0</v>
      </c>
      <c r="BX59" s="4">
        <v>0</v>
      </c>
      <c r="BY59" s="9">
        <v>0</v>
      </c>
      <c r="BZ59" s="6">
        <v>0</v>
      </c>
      <c r="CA59" s="4">
        <v>0</v>
      </c>
      <c r="CB59" s="9">
        <v>0</v>
      </c>
      <c r="CC59" s="6">
        <v>7</v>
      </c>
      <c r="CD59" s="4">
        <v>11</v>
      </c>
      <c r="CE59" s="9">
        <f t="shared" ref="CE59:CE69" si="356">CD59/CC59*1000</f>
        <v>1571.4285714285713</v>
      </c>
      <c r="CF59" s="6">
        <v>0</v>
      </c>
      <c r="CG59" s="4"/>
      <c r="CH59" s="9">
        <v>0</v>
      </c>
      <c r="CI59" s="6">
        <v>0</v>
      </c>
      <c r="CJ59" s="4">
        <v>0</v>
      </c>
      <c r="CK59" s="9">
        <v>0</v>
      </c>
      <c r="CL59" s="6">
        <v>0</v>
      </c>
      <c r="CM59" s="4"/>
      <c r="CN59" s="9">
        <v>0</v>
      </c>
      <c r="CO59" s="6">
        <v>0</v>
      </c>
      <c r="CP59" s="4">
        <v>0</v>
      </c>
      <c r="CQ59" s="9">
        <v>0</v>
      </c>
      <c r="CR59" s="6">
        <v>0</v>
      </c>
      <c r="CS59" s="4">
        <v>0</v>
      </c>
      <c r="CT59" s="9">
        <v>0</v>
      </c>
      <c r="CU59" s="6">
        <v>0</v>
      </c>
      <c r="CV59" s="4">
        <v>0</v>
      </c>
      <c r="CW59" s="9">
        <v>0</v>
      </c>
      <c r="CX59" s="6">
        <v>0</v>
      </c>
      <c r="CY59" s="4">
        <v>0</v>
      </c>
      <c r="CZ59" s="9">
        <v>0</v>
      </c>
      <c r="DA59" s="6">
        <v>0</v>
      </c>
      <c r="DB59" s="4">
        <v>0</v>
      </c>
      <c r="DC59" s="9">
        <v>0</v>
      </c>
      <c r="DD59" s="6">
        <v>0</v>
      </c>
      <c r="DE59" s="4">
        <v>0</v>
      </c>
      <c r="DF59" s="9">
        <v>0</v>
      </c>
      <c r="DG59" s="6">
        <v>0</v>
      </c>
      <c r="DH59" s="4">
        <v>0</v>
      </c>
      <c r="DI59" s="9">
        <v>0</v>
      </c>
      <c r="DJ59" s="6">
        <v>0</v>
      </c>
      <c r="DK59" s="4">
        <v>0</v>
      </c>
      <c r="DL59" s="9">
        <v>0</v>
      </c>
      <c r="DM59" s="6">
        <v>0</v>
      </c>
      <c r="DN59" s="4">
        <v>0</v>
      </c>
      <c r="DO59" s="9">
        <v>0</v>
      </c>
      <c r="DP59" s="6">
        <v>0</v>
      </c>
      <c r="DQ59" s="4">
        <v>0</v>
      </c>
      <c r="DR59" s="9">
        <v>0</v>
      </c>
      <c r="DS59" s="6">
        <v>0</v>
      </c>
      <c r="DT59" s="4">
        <v>0</v>
      </c>
      <c r="DU59" s="9">
        <v>0</v>
      </c>
      <c r="DV59" s="6">
        <v>0</v>
      </c>
      <c r="DW59" s="4">
        <v>0</v>
      </c>
      <c r="DX59" s="9">
        <v>0</v>
      </c>
      <c r="DY59" s="6">
        <v>0</v>
      </c>
      <c r="DZ59" s="4">
        <v>0</v>
      </c>
      <c r="EA59" s="9">
        <v>0</v>
      </c>
      <c r="EB59" s="6">
        <v>0</v>
      </c>
      <c r="EC59" s="4">
        <v>0</v>
      </c>
      <c r="ED59" s="9">
        <v>0</v>
      </c>
      <c r="EE59" s="6">
        <v>0</v>
      </c>
      <c r="EF59" s="4">
        <v>0</v>
      </c>
      <c r="EG59" s="9">
        <v>0</v>
      </c>
      <c r="EH59" s="6">
        <v>0</v>
      </c>
      <c r="EI59" s="4">
        <v>0</v>
      </c>
      <c r="EJ59" s="9">
        <v>0</v>
      </c>
      <c r="EK59" s="6">
        <v>0</v>
      </c>
      <c r="EL59" s="4">
        <v>0</v>
      </c>
      <c r="EM59" s="9">
        <v>0</v>
      </c>
      <c r="EN59" s="6">
        <v>0</v>
      </c>
      <c r="EO59" s="4">
        <v>0</v>
      </c>
      <c r="EP59" s="9">
        <v>0</v>
      </c>
      <c r="EQ59" s="6">
        <v>0</v>
      </c>
      <c r="ER59" s="4">
        <v>0</v>
      </c>
      <c r="ES59" s="9">
        <v>0</v>
      </c>
      <c r="ET59" s="6">
        <v>0</v>
      </c>
      <c r="EU59" s="4">
        <v>0</v>
      </c>
      <c r="EV59" s="9">
        <v>0</v>
      </c>
      <c r="EW59" s="6">
        <v>0</v>
      </c>
      <c r="EX59" s="4">
        <v>0</v>
      </c>
      <c r="EY59" s="9">
        <v>0</v>
      </c>
      <c r="EZ59" s="6">
        <v>0</v>
      </c>
      <c r="FA59" s="4">
        <v>0</v>
      </c>
      <c r="FB59" s="9">
        <v>0</v>
      </c>
      <c r="FC59" s="6"/>
      <c r="FD59" s="4"/>
      <c r="FE59" s="9"/>
      <c r="FF59" s="6">
        <v>0</v>
      </c>
      <c r="FG59" s="4">
        <v>0</v>
      </c>
      <c r="FH59" s="9">
        <v>0</v>
      </c>
      <c r="FI59" s="6">
        <v>0</v>
      </c>
      <c r="FJ59" s="4">
        <v>0</v>
      </c>
      <c r="FK59" s="9">
        <v>0</v>
      </c>
      <c r="FL59" s="6">
        <f t="shared" si="5"/>
        <v>68</v>
      </c>
      <c r="FM59" s="10">
        <f t="shared" si="6"/>
        <v>823</v>
      </c>
    </row>
    <row r="60" spans="1:169" x14ac:dyDescent="0.3">
      <c r="A60" s="44">
        <v>2008</v>
      </c>
      <c r="B60" s="45" t="s">
        <v>4</v>
      </c>
      <c r="C60" s="6">
        <v>22</v>
      </c>
      <c r="D60" s="4">
        <v>137</v>
      </c>
      <c r="E60" s="9">
        <f t="shared" ref="E60:E68" si="357">D60/C60*1000</f>
        <v>6227.2727272727279</v>
      </c>
      <c r="F60" s="6">
        <v>0</v>
      </c>
      <c r="G60" s="4">
        <v>0</v>
      </c>
      <c r="H60" s="9">
        <v>0</v>
      </c>
      <c r="I60" s="6">
        <v>0</v>
      </c>
      <c r="J60" s="4">
        <v>0</v>
      </c>
      <c r="K60" s="9">
        <v>0</v>
      </c>
      <c r="L60" s="6">
        <v>0</v>
      </c>
      <c r="M60" s="4">
        <v>0</v>
      </c>
      <c r="N60" s="9">
        <v>0</v>
      </c>
      <c r="O60" s="6">
        <v>0</v>
      </c>
      <c r="P60" s="4">
        <v>0</v>
      </c>
      <c r="Q60" s="9">
        <v>0</v>
      </c>
      <c r="R60" s="6">
        <v>0</v>
      </c>
      <c r="S60" s="4">
        <v>0</v>
      </c>
      <c r="T60" s="9">
        <v>0</v>
      </c>
      <c r="U60" s="6">
        <v>0</v>
      </c>
      <c r="V60" s="4">
        <v>0</v>
      </c>
      <c r="W60" s="9">
        <v>0</v>
      </c>
      <c r="X60" s="6">
        <v>0</v>
      </c>
      <c r="Y60" s="4">
        <v>0</v>
      </c>
      <c r="Z60" s="9">
        <v>0</v>
      </c>
      <c r="AA60" s="6">
        <v>0</v>
      </c>
      <c r="AB60" s="4">
        <v>0</v>
      </c>
      <c r="AC60" s="9">
        <v>0</v>
      </c>
      <c r="AD60" s="6">
        <v>0</v>
      </c>
      <c r="AE60" s="4">
        <v>0</v>
      </c>
      <c r="AF60" s="9">
        <v>0</v>
      </c>
      <c r="AG60" s="6">
        <v>18</v>
      </c>
      <c r="AH60" s="4">
        <v>166</v>
      </c>
      <c r="AI60" s="9">
        <f t="shared" si="355"/>
        <v>9222.2222222222208</v>
      </c>
      <c r="AJ60" s="6">
        <v>0</v>
      </c>
      <c r="AK60" s="4">
        <v>0</v>
      </c>
      <c r="AL60" s="9">
        <f t="shared" si="350"/>
        <v>0</v>
      </c>
      <c r="AM60" s="6">
        <v>0</v>
      </c>
      <c r="AN60" s="4">
        <v>0</v>
      </c>
      <c r="AO60" s="9">
        <v>0</v>
      </c>
      <c r="AP60" s="6">
        <v>0</v>
      </c>
      <c r="AQ60" s="4">
        <v>0</v>
      </c>
      <c r="AR60" s="9">
        <f t="shared" si="351"/>
        <v>0</v>
      </c>
      <c r="AS60" s="6">
        <v>0</v>
      </c>
      <c r="AT60" s="4">
        <v>0</v>
      </c>
      <c r="AU60" s="9">
        <v>0</v>
      </c>
      <c r="AV60" s="6">
        <v>0</v>
      </c>
      <c r="AW60" s="4">
        <v>0</v>
      </c>
      <c r="AX60" s="9">
        <v>0</v>
      </c>
      <c r="AY60" s="6">
        <v>1</v>
      </c>
      <c r="AZ60" s="4">
        <v>23</v>
      </c>
      <c r="BA60" s="9">
        <f t="shared" ref="BA60" si="358">AZ60/AY60*1000</f>
        <v>23000</v>
      </c>
      <c r="BB60" s="6">
        <v>0</v>
      </c>
      <c r="BC60" s="4">
        <v>0</v>
      </c>
      <c r="BD60" s="9">
        <v>0</v>
      </c>
      <c r="BE60" s="6">
        <v>0</v>
      </c>
      <c r="BF60" s="4">
        <v>0</v>
      </c>
      <c r="BG60" s="9">
        <v>0</v>
      </c>
      <c r="BH60" s="6">
        <v>0</v>
      </c>
      <c r="BI60" s="4">
        <v>0</v>
      </c>
      <c r="BJ60" s="9">
        <v>0</v>
      </c>
      <c r="BK60" s="6">
        <v>0</v>
      </c>
      <c r="BL60" s="4">
        <v>0</v>
      </c>
      <c r="BM60" s="9">
        <v>0</v>
      </c>
      <c r="BN60" s="6">
        <v>0</v>
      </c>
      <c r="BO60" s="4">
        <v>6</v>
      </c>
      <c r="BP60" s="9">
        <v>0</v>
      </c>
      <c r="BQ60" s="6">
        <v>0</v>
      </c>
      <c r="BR60" s="4">
        <v>0</v>
      </c>
      <c r="BS60" s="9">
        <f t="shared" si="352"/>
        <v>0</v>
      </c>
      <c r="BT60" s="6">
        <v>0</v>
      </c>
      <c r="BU60" s="4">
        <v>0</v>
      </c>
      <c r="BV60" s="9">
        <v>0</v>
      </c>
      <c r="BW60" s="6">
        <v>0</v>
      </c>
      <c r="BX60" s="4">
        <v>0</v>
      </c>
      <c r="BY60" s="9">
        <v>0</v>
      </c>
      <c r="BZ60" s="6">
        <v>0</v>
      </c>
      <c r="CA60" s="4">
        <v>0</v>
      </c>
      <c r="CB60" s="9">
        <v>0</v>
      </c>
      <c r="CC60" s="6">
        <v>0</v>
      </c>
      <c r="CD60" s="4">
        <v>0</v>
      </c>
      <c r="CE60" s="9">
        <v>0</v>
      </c>
      <c r="CF60" s="6">
        <v>28</v>
      </c>
      <c r="CG60" s="4">
        <v>81</v>
      </c>
      <c r="CH60" s="9">
        <f t="shared" si="353"/>
        <v>2892.8571428571427</v>
      </c>
      <c r="CI60" s="6">
        <v>0</v>
      </c>
      <c r="CJ60" s="4">
        <v>0</v>
      </c>
      <c r="CK60" s="9">
        <v>0</v>
      </c>
      <c r="CL60" s="6">
        <v>0</v>
      </c>
      <c r="CM60" s="4">
        <v>0</v>
      </c>
      <c r="CN60" s="9">
        <v>0</v>
      </c>
      <c r="CO60" s="6">
        <v>0</v>
      </c>
      <c r="CP60" s="4">
        <v>0</v>
      </c>
      <c r="CQ60" s="9">
        <v>0</v>
      </c>
      <c r="CR60" s="6">
        <v>0</v>
      </c>
      <c r="CS60" s="4">
        <v>0</v>
      </c>
      <c r="CT60" s="9">
        <v>0</v>
      </c>
      <c r="CU60" s="6">
        <v>0</v>
      </c>
      <c r="CV60" s="4">
        <v>0</v>
      </c>
      <c r="CW60" s="9">
        <v>0</v>
      </c>
      <c r="CX60" s="6">
        <v>0</v>
      </c>
      <c r="CY60" s="4">
        <v>0</v>
      </c>
      <c r="CZ60" s="9">
        <v>0</v>
      </c>
      <c r="DA60" s="6">
        <v>0</v>
      </c>
      <c r="DB60" s="4">
        <v>0</v>
      </c>
      <c r="DC60" s="9">
        <v>0</v>
      </c>
      <c r="DD60" s="6">
        <v>0</v>
      </c>
      <c r="DE60" s="4">
        <v>0</v>
      </c>
      <c r="DF60" s="9">
        <v>0</v>
      </c>
      <c r="DG60" s="6">
        <v>0</v>
      </c>
      <c r="DH60" s="4">
        <v>0</v>
      </c>
      <c r="DI60" s="9">
        <v>0</v>
      </c>
      <c r="DJ60" s="6">
        <v>0</v>
      </c>
      <c r="DK60" s="4">
        <v>0</v>
      </c>
      <c r="DL60" s="9">
        <v>0</v>
      </c>
      <c r="DM60" s="6">
        <v>0</v>
      </c>
      <c r="DN60" s="4">
        <v>0</v>
      </c>
      <c r="DO60" s="9">
        <v>0</v>
      </c>
      <c r="DP60" s="6">
        <v>0</v>
      </c>
      <c r="DQ60" s="4">
        <v>0</v>
      </c>
      <c r="DR60" s="9">
        <v>0</v>
      </c>
      <c r="DS60" s="6">
        <v>0</v>
      </c>
      <c r="DT60" s="4">
        <v>0</v>
      </c>
      <c r="DU60" s="9">
        <v>0</v>
      </c>
      <c r="DV60" s="6">
        <v>0</v>
      </c>
      <c r="DW60" s="4">
        <v>0</v>
      </c>
      <c r="DX60" s="9">
        <v>0</v>
      </c>
      <c r="DY60" s="6">
        <v>0</v>
      </c>
      <c r="DZ60" s="4">
        <v>0</v>
      </c>
      <c r="EA60" s="9">
        <v>0</v>
      </c>
      <c r="EB60" s="6">
        <v>0</v>
      </c>
      <c r="EC60" s="4">
        <v>0</v>
      </c>
      <c r="ED60" s="9">
        <v>0</v>
      </c>
      <c r="EE60" s="6">
        <v>0</v>
      </c>
      <c r="EF60" s="4">
        <v>0</v>
      </c>
      <c r="EG60" s="9">
        <v>0</v>
      </c>
      <c r="EH60" s="6">
        <v>0</v>
      </c>
      <c r="EI60" s="4">
        <v>0</v>
      </c>
      <c r="EJ60" s="9">
        <v>0</v>
      </c>
      <c r="EK60" s="6">
        <v>0</v>
      </c>
      <c r="EL60" s="4">
        <v>0</v>
      </c>
      <c r="EM60" s="9">
        <v>0</v>
      </c>
      <c r="EN60" s="6">
        <v>0</v>
      </c>
      <c r="EO60" s="4">
        <v>0</v>
      </c>
      <c r="EP60" s="9">
        <v>0</v>
      </c>
      <c r="EQ60" s="6">
        <v>0</v>
      </c>
      <c r="ER60" s="4">
        <v>0</v>
      </c>
      <c r="ES60" s="9">
        <v>0</v>
      </c>
      <c r="ET60" s="6">
        <v>0</v>
      </c>
      <c r="EU60" s="4">
        <v>0</v>
      </c>
      <c r="EV60" s="9">
        <v>0</v>
      </c>
      <c r="EW60" s="6">
        <v>0</v>
      </c>
      <c r="EX60" s="4">
        <v>0</v>
      </c>
      <c r="EY60" s="9">
        <v>0</v>
      </c>
      <c r="EZ60" s="6">
        <v>0</v>
      </c>
      <c r="FA60" s="4">
        <v>0</v>
      </c>
      <c r="FB60" s="9">
        <v>0</v>
      </c>
      <c r="FC60" s="6"/>
      <c r="FD60" s="4"/>
      <c r="FE60" s="9"/>
      <c r="FF60" s="6">
        <v>0</v>
      </c>
      <c r="FG60" s="4">
        <v>0</v>
      </c>
      <c r="FH60" s="9">
        <v>0</v>
      </c>
      <c r="FI60" s="6">
        <v>0</v>
      </c>
      <c r="FJ60" s="4">
        <v>0</v>
      </c>
      <c r="FK60" s="9">
        <v>0</v>
      </c>
      <c r="FL60" s="6">
        <f t="shared" si="5"/>
        <v>69</v>
      </c>
      <c r="FM60" s="10">
        <f t="shared" si="6"/>
        <v>413</v>
      </c>
    </row>
    <row r="61" spans="1:169" x14ac:dyDescent="0.3">
      <c r="A61" s="44">
        <v>2008</v>
      </c>
      <c r="B61" s="45" t="s">
        <v>5</v>
      </c>
      <c r="C61" s="6">
        <v>0</v>
      </c>
      <c r="D61" s="4">
        <v>0</v>
      </c>
      <c r="E61" s="9">
        <v>0</v>
      </c>
      <c r="F61" s="6">
        <v>0</v>
      </c>
      <c r="G61" s="4">
        <v>0</v>
      </c>
      <c r="H61" s="9">
        <v>0</v>
      </c>
      <c r="I61" s="6">
        <v>0</v>
      </c>
      <c r="J61" s="4">
        <v>0</v>
      </c>
      <c r="K61" s="9">
        <v>0</v>
      </c>
      <c r="L61" s="6">
        <v>0</v>
      </c>
      <c r="M61" s="4">
        <v>0</v>
      </c>
      <c r="N61" s="9">
        <v>0</v>
      </c>
      <c r="O61" s="6">
        <v>0</v>
      </c>
      <c r="P61" s="4">
        <v>0</v>
      </c>
      <c r="Q61" s="9">
        <v>0</v>
      </c>
      <c r="R61" s="6">
        <v>0</v>
      </c>
      <c r="S61" s="4">
        <v>0</v>
      </c>
      <c r="T61" s="9">
        <v>0</v>
      </c>
      <c r="U61" s="6">
        <v>0</v>
      </c>
      <c r="V61" s="4">
        <v>0</v>
      </c>
      <c r="W61" s="9">
        <v>0</v>
      </c>
      <c r="X61" s="6">
        <v>0</v>
      </c>
      <c r="Y61" s="4">
        <v>0</v>
      </c>
      <c r="Z61" s="9">
        <v>0</v>
      </c>
      <c r="AA61" s="6">
        <v>0</v>
      </c>
      <c r="AB61" s="4">
        <v>0</v>
      </c>
      <c r="AC61" s="9">
        <v>0</v>
      </c>
      <c r="AD61" s="6">
        <v>0</v>
      </c>
      <c r="AE61" s="4">
        <v>0</v>
      </c>
      <c r="AF61" s="9">
        <v>0</v>
      </c>
      <c r="AG61" s="6">
        <v>0</v>
      </c>
      <c r="AH61" s="4">
        <v>2</v>
      </c>
      <c r="AI61" s="9">
        <v>0</v>
      </c>
      <c r="AJ61" s="6">
        <v>0</v>
      </c>
      <c r="AK61" s="4">
        <v>0</v>
      </c>
      <c r="AL61" s="9">
        <f t="shared" si="350"/>
        <v>0</v>
      </c>
      <c r="AM61" s="6">
        <v>0</v>
      </c>
      <c r="AN61" s="4">
        <v>0</v>
      </c>
      <c r="AO61" s="9">
        <v>0</v>
      </c>
      <c r="AP61" s="6">
        <v>0</v>
      </c>
      <c r="AQ61" s="4">
        <v>0</v>
      </c>
      <c r="AR61" s="9">
        <f t="shared" si="351"/>
        <v>0</v>
      </c>
      <c r="AS61" s="6">
        <v>0</v>
      </c>
      <c r="AT61" s="4">
        <v>0</v>
      </c>
      <c r="AU61" s="9">
        <v>0</v>
      </c>
      <c r="AV61" s="6">
        <v>0</v>
      </c>
      <c r="AW61" s="4">
        <v>0</v>
      </c>
      <c r="AX61" s="9">
        <v>0</v>
      </c>
      <c r="AY61" s="6">
        <v>0</v>
      </c>
      <c r="AZ61" s="4">
        <v>0</v>
      </c>
      <c r="BA61" s="9">
        <v>0</v>
      </c>
      <c r="BB61" s="6">
        <v>0</v>
      </c>
      <c r="BC61" s="4">
        <v>0</v>
      </c>
      <c r="BD61" s="9">
        <v>0</v>
      </c>
      <c r="BE61" s="6">
        <v>0</v>
      </c>
      <c r="BF61" s="4">
        <v>0</v>
      </c>
      <c r="BG61" s="9">
        <v>0</v>
      </c>
      <c r="BH61" s="6">
        <v>0</v>
      </c>
      <c r="BI61" s="4">
        <v>0</v>
      </c>
      <c r="BJ61" s="9">
        <v>0</v>
      </c>
      <c r="BK61" s="6">
        <v>0</v>
      </c>
      <c r="BL61" s="4">
        <v>0</v>
      </c>
      <c r="BM61" s="9">
        <v>0</v>
      </c>
      <c r="BN61" s="6">
        <v>0</v>
      </c>
      <c r="BO61" s="4">
        <v>7</v>
      </c>
      <c r="BP61" s="9">
        <v>0</v>
      </c>
      <c r="BQ61" s="6">
        <v>0</v>
      </c>
      <c r="BR61" s="4">
        <v>0</v>
      </c>
      <c r="BS61" s="9">
        <f t="shared" si="352"/>
        <v>0</v>
      </c>
      <c r="BT61" s="6">
        <v>0</v>
      </c>
      <c r="BU61" s="4">
        <v>0</v>
      </c>
      <c r="BV61" s="9">
        <v>0</v>
      </c>
      <c r="BW61" s="6">
        <v>0</v>
      </c>
      <c r="BX61" s="4">
        <v>0</v>
      </c>
      <c r="BY61" s="9">
        <v>0</v>
      </c>
      <c r="BZ61" s="6">
        <v>0</v>
      </c>
      <c r="CA61" s="4">
        <v>0</v>
      </c>
      <c r="CB61" s="9">
        <v>0</v>
      </c>
      <c r="CC61" s="6">
        <v>0</v>
      </c>
      <c r="CD61" s="4">
        <v>0</v>
      </c>
      <c r="CE61" s="9">
        <v>0</v>
      </c>
      <c r="CF61" s="6">
        <v>0</v>
      </c>
      <c r="CG61" s="4">
        <v>0</v>
      </c>
      <c r="CH61" s="9">
        <v>0</v>
      </c>
      <c r="CI61" s="6">
        <v>0</v>
      </c>
      <c r="CJ61" s="4">
        <v>38</v>
      </c>
      <c r="CK61" s="9">
        <v>0</v>
      </c>
      <c r="CL61" s="6">
        <v>0</v>
      </c>
      <c r="CM61" s="4">
        <v>0</v>
      </c>
      <c r="CN61" s="9">
        <v>0</v>
      </c>
      <c r="CO61" s="6">
        <v>0</v>
      </c>
      <c r="CP61" s="4">
        <v>0</v>
      </c>
      <c r="CQ61" s="9">
        <v>0</v>
      </c>
      <c r="CR61" s="6">
        <v>0</v>
      </c>
      <c r="CS61" s="4">
        <v>0</v>
      </c>
      <c r="CT61" s="9">
        <v>0</v>
      </c>
      <c r="CU61" s="6">
        <v>0</v>
      </c>
      <c r="CV61" s="4">
        <v>0</v>
      </c>
      <c r="CW61" s="9">
        <v>0</v>
      </c>
      <c r="CX61" s="6">
        <v>0</v>
      </c>
      <c r="CY61" s="4">
        <v>0</v>
      </c>
      <c r="CZ61" s="9">
        <v>0</v>
      </c>
      <c r="DA61" s="6">
        <v>0</v>
      </c>
      <c r="DB61" s="4">
        <v>0</v>
      </c>
      <c r="DC61" s="9">
        <v>0</v>
      </c>
      <c r="DD61" s="6">
        <v>0</v>
      </c>
      <c r="DE61" s="4">
        <v>0</v>
      </c>
      <c r="DF61" s="9">
        <v>0</v>
      </c>
      <c r="DG61" s="6">
        <v>0</v>
      </c>
      <c r="DH61" s="4">
        <v>0</v>
      </c>
      <c r="DI61" s="9">
        <v>0</v>
      </c>
      <c r="DJ61" s="6">
        <v>0</v>
      </c>
      <c r="DK61" s="4">
        <v>0</v>
      </c>
      <c r="DL61" s="9">
        <v>0</v>
      </c>
      <c r="DM61" s="6">
        <v>0</v>
      </c>
      <c r="DN61" s="4">
        <v>0</v>
      </c>
      <c r="DO61" s="9">
        <v>0</v>
      </c>
      <c r="DP61" s="6">
        <v>0</v>
      </c>
      <c r="DQ61" s="4">
        <v>0</v>
      </c>
      <c r="DR61" s="9">
        <v>0</v>
      </c>
      <c r="DS61" s="6">
        <v>0</v>
      </c>
      <c r="DT61" s="4">
        <v>0</v>
      </c>
      <c r="DU61" s="9">
        <v>0</v>
      </c>
      <c r="DV61" s="6">
        <v>0</v>
      </c>
      <c r="DW61" s="4">
        <v>0</v>
      </c>
      <c r="DX61" s="9">
        <v>0</v>
      </c>
      <c r="DY61" s="6">
        <v>0</v>
      </c>
      <c r="DZ61" s="4">
        <v>0</v>
      </c>
      <c r="EA61" s="9">
        <v>0</v>
      </c>
      <c r="EB61" s="6">
        <v>0</v>
      </c>
      <c r="EC61" s="4">
        <v>0</v>
      </c>
      <c r="ED61" s="9">
        <v>0</v>
      </c>
      <c r="EE61" s="6">
        <v>0</v>
      </c>
      <c r="EF61" s="4">
        <v>0</v>
      </c>
      <c r="EG61" s="9">
        <v>0</v>
      </c>
      <c r="EH61" s="6">
        <v>0</v>
      </c>
      <c r="EI61" s="4">
        <v>0</v>
      </c>
      <c r="EJ61" s="9">
        <v>0</v>
      </c>
      <c r="EK61" s="6">
        <v>0</v>
      </c>
      <c r="EL61" s="4">
        <v>0</v>
      </c>
      <c r="EM61" s="9">
        <v>0</v>
      </c>
      <c r="EN61" s="6">
        <v>0</v>
      </c>
      <c r="EO61" s="4">
        <v>0</v>
      </c>
      <c r="EP61" s="9">
        <v>0</v>
      </c>
      <c r="EQ61" s="6">
        <v>0</v>
      </c>
      <c r="ER61" s="4">
        <v>0</v>
      </c>
      <c r="ES61" s="9">
        <v>0</v>
      </c>
      <c r="ET61" s="6">
        <v>0</v>
      </c>
      <c r="EU61" s="4">
        <v>0</v>
      </c>
      <c r="EV61" s="9">
        <v>0</v>
      </c>
      <c r="EW61" s="6">
        <v>0</v>
      </c>
      <c r="EX61" s="4">
        <v>0</v>
      </c>
      <c r="EY61" s="9">
        <v>0</v>
      </c>
      <c r="EZ61" s="6">
        <v>0</v>
      </c>
      <c r="FA61" s="4">
        <v>0</v>
      </c>
      <c r="FB61" s="9">
        <v>0</v>
      </c>
      <c r="FC61" s="6"/>
      <c r="FD61" s="4"/>
      <c r="FE61" s="9"/>
      <c r="FF61" s="6">
        <v>0</v>
      </c>
      <c r="FG61" s="4">
        <v>0</v>
      </c>
      <c r="FH61" s="9">
        <v>0</v>
      </c>
      <c r="FI61" s="6">
        <v>8</v>
      </c>
      <c r="FJ61" s="4">
        <v>16</v>
      </c>
      <c r="FK61" s="9">
        <f t="shared" ref="FK61" si="359">FJ61/FI61*1000</f>
        <v>2000</v>
      </c>
      <c r="FL61" s="6">
        <f t="shared" si="5"/>
        <v>8</v>
      </c>
      <c r="FM61" s="10">
        <f t="shared" si="6"/>
        <v>63</v>
      </c>
    </row>
    <row r="62" spans="1:169" x14ac:dyDescent="0.3">
      <c r="A62" s="44">
        <v>2008</v>
      </c>
      <c r="B62" s="45" t="s">
        <v>6</v>
      </c>
      <c r="C62" s="6">
        <v>0</v>
      </c>
      <c r="D62" s="4">
        <v>0</v>
      </c>
      <c r="E62" s="9">
        <v>0</v>
      </c>
      <c r="F62" s="6">
        <v>0</v>
      </c>
      <c r="G62" s="4">
        <v>0</v>
      </c>
      <c r="H62" s="9">
        <v>0</v>
      </c>
      <c r="I62" s="6">
        <v>0</v>
      </c>
      <c r="J62" s="4">
        <v>0</v>
      </c>
      <c r="K62" s="9">
        <v>0</v>
      </c>
      <c r="L62" s="6">
        <v>0</v>
      </c>
      <c r="M62" s="4">
        <v>0</v>
      </c>
      <c r="N62" s="9">
        <v>0</v>
      </c>
      <c r="O62" s="6">
        <v>0</v>
      </c>
      <c r="P62" s="4">
        <v>0</v>
      </c>
      <c r="Q62" s="9">
        <v>0</v>
      </c>
      <c r="R62" s="6">
        <v>0</v>
      </c>
      <c r="S62" s="4">
        <v>0</v>
      </c>
      <c r="T62" s="9">
        <v>0</v>
      </c>
      <c r="U62" s="6">
        <v>0</v>
      </c>
      <c r="V62" s="4">
        <v>0</v>
      </c>
      <c r="W62" s="9">
        <v>0</v>
      </c>
      <c r="X62" s="6">
        <v>0</v>
      </c>
      <c r="Y62" s="4">
        <v>0</v>
      </c>
      <c r="Z62" s="9">
        <v>0</v>
      </c>
      <c r="AA62" s="6">
        <v>0</v>
      </c>
      <c r="AB62" s="4">
        <v>0</v>
      </c>
      <c r="AC62" s="9">
        <v>0</v>
      </c>
      <c r="AD62" s="6">
        <v>0</v>
      </c>
      <c r="AE62" s="4">
        <v>0</v>
      </c>
      <c r="AF62" s="9">
        <v>0</v>
      </c>
      <c r="AG62" s="6">
        <v>6</v>
      </c>
      <c r="AH62" s="4">
        <v>73</v>
      </c>
      <c r="AI62" s="9">
        <f t="shared" si="355"/>
        <v>12166.666666666666</v>
      </c>
      <c r="AJ62" s="6">
        <v>0</v>
      </c>
      <c r="AK62" s="4">
        <v>0</v>
      </c>
      <c r="AL62" s="9">
        <f t="shared" si="350"/>
        <v>0</v>
      </c>
      <c r="AM62" s="6">
        <v>0</v>
      </c>
      <c r="AN62" s="4">
        <v>0</v>
      </c>
      <c r="AO62" s="9">
        <v>0</v>
      </c>
      <c r="AP62" s="6">
        <v>0</v>
      </c>
      <c r="AQ62" s="4">
        <v>0</v>
      </c>
      <c r="AR62" s="9">
        <f t="shared" si="351"/>
        <v>0</v>
      </c>
      <c r="AS62" s="6">
        <v>0</v>
      </c>
      <c r="AT62" s="4">
        <v>0</v>
      </c>
      <c r="AU62" s="9">
        <v>0</v>
      </c>
      <c r="AV62" s="6">
        <v>0</v>
      </c>
      <c r="AW62" s="4">
        <v>0</v>
      </c>
      <c r="AX62" s="9">
        <v>0</v>
      </c>
      <c r="AY62" s="6">
        <v>0</v>
      </c>
      <c r="AZ62" s="4">
        <v>0</v>
      </c>
      <c r="BA62" s="9">
        <v>0</v>
      </c>
      <c r="BB62" s="6">
        <v>0</v>
      </c>
      <c r="BC62" s="4">
        <v>0</v>
      </c>
      <c r="BD62" s="9">
        <v>0</v>
      </c>
      <c r="BE62" s="6">
        <v>0</v>
      </c>
      <c r="BF62" s="4">
        <v>0</v>
      </c>
      <c r="BG62" s="9">
        <v>0</v>
      </c>
      <c r="BH62" s="6">
        <v>19</v>
      </c>
      <c r="BI62" s="4">
        <v>266</v>
      </c>
      <c r="BJ62" s="9">
        <f t="shared" ref="BJ62:BJ67" si="360">BI62/BH62*1000</f>
        <v>14000</v>
      </c>
      <c r="BK62" s="6">
        <v>0</v>
      </c>
      <c r="BL62" s="4">
        <v>0</v>
      </c>
      <c r="BM62" s="9">
        <v>0</v>
      </c>
      <c r="BN62" s="6">
        <v>0</v>
      </c>
      <c r="BO62" s="4">
        <v>0</v>
      </c>
      <c r="BP62" s="9">
        <v>0</v>
      </c>
      <c r="BQ62" s="6">
        <v>0</v>
      </c>
      <c r="BR62" s="4">
        <v>0</v>
      </c>
      <c r="BS62" s="9">
        <f t="shared" si="352"/>
        <v>0</v>
      </c>
      <c r="BT62" s="6">
        <v>0</v>
      </c>
      <c r="BU62" s="4">
        <v>0</v>
      </c>
      <c r="BV62" s="9">
        <v>0</v>
      </c>
      <c r="BW62" s="6">
        <v>0</v>
      </c>
      <c r="BX62" s="4">
        <v>0</v>
      </c>
      <c r="BY62" s="9">
        <v>0</v>
      </c>
      <c r="BZ62" s="6">
        <v>0</v>
      </c>
      <c r="CA62" s="4">
        <v>0</v>
      </c>
      <c r="CB62" s="9">
        <v>0</v>
      </c>
      <c r="CC62" s="6">
        <v>0</v>
      </c>
      <c r="CD62" s="4">
        <v>0</v>
      </c>
      <c r="CE62" s="9">
        <v>0</v>
      </c>
      <c r="CF62" s="6">
        <v>0</v>
      </c>
      <c r="CG62" s="4">
        <v>0</v>
      </c>
      <c r="CH62" s="9">
        <v>0</v>
      </c>
      <c r="CI62" s="6">
        <v>0</v>
      </c>
      <c r="CJ62" s="4">
        <v>0</v>
      </c>
      <c r="CK62" s="9">
        <v>0</v>
      </c>
      <c r="CL62" s="6">
        <v>0</v>
      </c>
      <c r="CM62" s="4">
        <v>0</v>
      </c>
      <c r="CN62" s="9">
        <v>0</v>
      </c>
      <c r="CO62" s="6">
        <v>0</v>
      </c>
      <c r="CP62" s="4">
        <v>0</v>
      </c>
      <c r="CQ62" s="9">
        <v>0</v>
      </c>
      <c r="CR62" s="6">
        <v>0</v>
      </c>
      <c r="CS62" s="4">
        <v>0</v>
      </c>
      <c r="CT62" s="9">
        <v>0</v>
      </c>
      <c r="CU62" s="6">
        <v>0</v>
      </c>
      <c r="CV62" s="4">
        <v>0</v>
      </c>
      <c r="CW62" s="9">
        <v>0</v>
      </c>
      <c r="CX62" s="6">
        <v>0</v>
      </c>
      <c r="CY62" s="4">
        <v>0</v>
      </c>
      <c r="CZ62" s="9">
        <v>0</v>
      </c>
      <c r="DA62" s="6">
        <v>0</v>
      </c>
      <c r="DB62" s="4">
        <v>0</v>
      </c>
      <c r="DC62" s="9">
        <v>0</v>
      </c>
      <c r="DD62" s="6">
        <v>0</v>
      </c>
      <c r="DE62" s="4">
        <v>0</v>
      </c>
      <c r="DF62" s="9">
        <v>0</v>
      </c>
      <c r="DG62" s="6">
        <v>0</v>
      </c>
      <c r="DH62" s="4">
        <v>0</v>
      </c>
      <c r="DI62" s="9">
        <v>0</v>
      </c>
      <c r="DJ62" s="6">
        <v>0</v>
      </c>
      <c r="DK62" s="4">
        <v>0</v>
      </c>
      <c r="DL62" s="9">
        <v>0</v>
      </c>
      <c r="DM62" s="6">
        <v>0</v>
      </c>
      <c r="DN62" s="4">
        <v>0</v>
      </c>
      <c r="DO62" s="9">
        <v>0</v>
      </c>
      <c r="DP62" s="6">
        <v>0</v>
      </c>
      <c r="DQ62" s="4">
        <v>0</v>
      </c>
      <c r="DR62" s="9">
        <v>0</v>
      </c>
      <c r="DS62" s="6">
        <v>0</v>
      </c>
      <c r="DT62" s="4">
        <v>0</v>
      </c>
      <c r="DU62" s="9">
        <v>0</v>
      </c>
      <c r="DV62" s="6">
        <v>0</v>
      </c>
      <c r="DW62" s="4">
        <v>0</v>
      </c>
      <c r="DX62" s="9">
        <v>0</v>
      </c>
      <c r="DY62" s="6">
        <v>0</v>
      </c>
      <c r="DZ62" s="4">
        <v>0</v>
      </c>
      <c r="EA62" s="9">
        <v>0</v>
      </c>
      <c r="EB62" s="6">
        <v>0</v>
      </c>
      <c r="EC62" s="4">
        <v>0</v>
      </c>
      <c r="ED62" s="9">
        <v>0</v>
      </c>
      <c r="EE62" s="6">
        <v>0</v>
      </c>
      <c r="EF62" s="4">
        <v>0</v>
      </c>
      <c r="EG62" s="9">
        <v>0</v>
      </c>
      <c r="EH62" s="6">
        <v>0</v>
      </c>
      <c r="EI62" s="4">
        <v>0</v>
      </c>
      <c r="EJ62" s="9">
        <v>0</v>
      </c>
      <c r="EK62" s="6">
        <v>0</v>
      </c>
      <c r="EL62" s="4">
        <v>0</v>
      </c>
      <c r="EM62" s="9">
        <v>0</v>
      </c>
      <c r="EN62" s="6">
        <v>0</v>
      </c>
      <c r="EO62" s="4">
        <v>0</v>
      </c>
      <c r="EP62" s="9">
        <v>0</v>
      </c>
      <c r="EQ62" s="6">
        <v>0</v>
      </c>
      <c r="ER62" s="4">
        <v>0</v>
      </c>
      <c r="ES62" s="9">
        <v>0</v>
      </c>
      <c r="ET62" s="6">
        <v>0</v>
      </c>
      <c r="EU62" s="4">
        <v>0</v>
      </c>
      <c r="EV62" s="9">
        <v>0</v>
      </c>
      <c r="EW62" s="6">
        <v>0</v>
      </c>
      <c r="EX62" s="4">
        <v>7</v>
      </c>
      <c r="EY62" s="9">
        <v>0</v>
      </c>
      <c r="EZ62" s="6">
        <v>0</v>
      </c>
      <c r="FA62" s="4">
        <v>0</v>
      </c>
      <c r="FB62" s="9">
        <v>0</v>
      </c>
      <c r="FC62" s="6"/>
      <c r="FD62" s="4"/>
      <c r="FE62" s="9"/>
      <c r="FF62" s="6">
        <v>0</v>
      </c>
      <c r="FG62" s="4">
        <v>0</v>
      </c>
      <c r="FH62" s="9">
        <v>0</v>
      </c>
      <c r="FI62" s="6">
        <v>0</v>
      </c>
      <c r="FJ62" s="4">
        <v>0</v>
      </c>
      <c r="FK62" s="9">
        <v>0</v>
      </c>
      <c r="FL62" s="6">
        <f t="shared" si="5"/>
        <v>25</v>
      </c>
      <c r="FM62" s="10">
        <f t="shared" si="6"/>
        <v>346</v>
      </c>
    </row>
    <row r="63" spans="1:169" x14ac:dyDescent="0.3">
      <c r="A63" s="44">
        <v>2008</v>
      </c>
      <c r="B63" s="45" t="s">
        <v>7</v>
      </c>
      <c r="C63" s="6">
        <v>0</v>
      </c>
      <c r="D63" s="4">
        <v>0</v>
      </c>
      <c r="E63" s="9">
        <v>0</v>
      </c>
      <c r="F63" s="6">
        <v>0</v>
      </c>
      <c r="G63" s="4">
        <v>0</v>
      </c>
      <c r="H63" s="9">
        <v>0</v>
      </c>
      <c r="I63" s="6">
        <v>0</v>
      </c>
      <c r="J63" s="4">
        <v>0</v>
      </c>
      <c r="K63" s="9">
        <v>0</v>
      </c>
      <c r="L63" s="6">
        <v>0</v>
      </c>
      <c r="M63" s="4">
        <v>0</v>
      </c>
      <c r="N63" s="9">
        <v>0</v>
      </c>
      <c r="O63" s="6">
        <v>0</v>
      </c>
      <c r="P63" s="4">
        <v>0</v>
      </c>
      <c r="Q63" s="9">
        <v>0</v>
      </c>
      <c r="R63" s="6">
        <v>0</v>
      </c>
      <c r="S63" s="4">
        <v>0</v>
      </c>
      <c r="T63" s="9">
        <v>0</v>
      </c>
      <c r="U63" s="6">
        <v>0</v>
      </c>
      <c r="V63" s="4">
        <v>0</v>
      </c>
      <c r="W63" s="9">
        <v>0</v>
      </c>
      <c r="X63" s="6">
        <v>0</v>
      </c>
      <c r="Y63" s="4">
        <v>0</v>
      </c>
      <c r="Z63" s="9">
        <v>0</v>
      </c>
      <c r="AA63" s="6">
        <v>0</v>
      </c>
      <c r="AB63" s="4">
        <v>0</v>
      </c>
      <c r="AC63" s="9">
        <v>0</v>
      </c>
      <c r="AD63" s="6">
        <v>0</v>
      </c>
      <c r="AE63" s="4">
        <v>0</v>
      </c>
      <c r="AF63" s="9">
        <v>0</v>
      </c>
      <c r="AG63" s="6">
        <v>53</v>
      </c>
      <c r="AH63" s="4">
        <v>757</v>
      </c>
      <c r="AI63" s="9">
        <f t="shared" si="355"/>
        <v>14283.018867924529</v>
      </c>
      <c r="AJ63" s="6">
        <v>0</v>
      </c>
      <c r="AK63" s="4">
        <v>0</v>
      </c>
      <c r="AL63" s="9">
        <f t="shared" si="350"/>
        <v>0</v>
      </c>
      <c r="AM63" s="6">
        <v>0</v>
      </c>
      <c r="AN63" s="4">
        <v>3</v>
      </c>
      <c r="AO63" s="9">
        <v>0</v>
      </c>
      <c r="AP63" s="6">
        <v>0</v>
      </c>
      <c r="AQ63" s="4">
        <v>0</v>
      </c>
      <c r="AR63" s="9">
        <f t="shared" si="351"/>
        <v>0</v>
      </c>
      <c r="AS63" s="6">
        <v>0</v>
      </c>
      <c r="AT63" s="4">
        <v>0</v>
      </c>
      <c r="AU63" s="9">
        <v>0</v>
      </c>
      <c r="AV63" s="6">
        <v>0</v>
      </c>
      <c r="AW63" s="4">
        <v>0</v>
      </c>
      <c r="AX63" s="9">
        <v>0</v>
      </c>
      <c r="AY63" s="6">
        <v>0</v>
      </c>
      <c r="AZ63" s="4">
        <v>0</v>
      </c>
      <c r="BA63" s="9">
        <v>0</v>
      </c>
      <c r="BB63" s="6">
        <v>0</v>
      </c>
      <c r="BC63" s="4">
        <v>0</v>
      </c>
      <c r="BD63" s="9">
        <v>0</v>
      </c>
      <c r="BE63" s="6">
        <v>0</v>
      </c>
      <c r="BF63" s="4">
        <v>0</v>
      </c>
      <c r="BG63" s="9">
        <v>0</v>
      </c>
      <c r="BH63" s="6">
        <v>0</v>
      </c>
      <c r="BI63" s="4">
        <v>0</v>
      </c>
      <c r="BJ63" s="9">
        <v>0</v>
      </c>
      <c r="BK63" s="6">
        <v>0</v>
      </c>
      <c r="BL63" s="4">
        <v>0</v>
      </c>
      <c r="BM63" s="9">
        <v>0</v>
      </c>
      <c r="BN63" s="6">
        <v>0</v>
      </c>
      <c r="BO63" s="4">
        <v>0</v>
      </c>
      <c r="BP63" s="9">
        <v>0</v>
      </c>
      <c r="BQ63" s="6">
        <v>0</v>
      </c>
      <c r="BR63" s="4">
        <v>0</v>
      </c>
      <c r="BS63" s="9">
        <f t="shared" si="352"/>
        <v>0</v>
      </c>
      <c r="BT63" s="6">
        <v>0</v>
      </c>
      <c r="BU63" s="4">
        <v>0</v>
      </c>
      <c r="BV63" s="9">
        <v>0</v>
      </c>
      <c r="BW63" s="6">
        <v>0</v>
      </c>
      <c r="BX63" s="4">
        <v>0</v>
      </c>
      <c r="BY63" s="9">
        <v>0</v>
      </c>
      <c r="BZ63" s="6">
        <v>0</v>
      </c>
      <c r="CA63" s="4">
        <v>0</v>
      </c>
      <c r="CB63" s="9">
        <v>0</v>
      </c>
      <c r="CC63" s="6">
        <v>112</v>
      </c>
      <c r="CD63" s="4">
        <v>242</v>
      </c>
      <c r="CE63" s="9">
        <f t="shared" si="356"/>
        <v>2160.7142857142858</v>
      </c>
      <c r="CF63" s="6">
        <v>0</v>
      </c>
      <c r="CG63" s="4">
        <v>0</v>
      </c>
      <c r="CH63" s="9">
        <v>0</v>
      </c>
      <c r="CI63" s="6">
        <v>0</v>
      </c>
      <c r="CJ63" s="4">
        <v>0</v>
      </c>
      <c r="CK63" s="9">
        <v>0</v>
      </c>
      <c r="CL63" s="6">
        <v>0</v>
      </c>
      <c r="CM63" s="4">
        <v>0</v>
      </c>
      <c r="CN63" s="9">
        <v>0</v>
      </c>
      <c r="CO63" s="6">
        <v>0</v>
      </c>
      <c r="CP63" s="4">
        <v>0</v>
      </c>
      <c r="CQ63" s="9">
        <v>0</v>
      </c>
      <c r="CR63" s="6">
        <v>0</v>
      </c>
      <c r="CS63" s="4">
        <v>0</v>
      </c>
      <c r="CT63" s="9">
        <v>0</v>
      </c>
      <c r="CU63" s="6">
        <v>0</v>
      </c>
      <c r="CV63" s="4">
        <v>0</v>
      </c>
      <c r="CW63" s="9">
        <v>0</v>
      </c>
      <c r="CX63" s="6">
        <v>0</v>
      </c>
      <c r="CY63" s="4">
        <v>0</v>
      </c>
      <c r="CZ63" s="9">
        <v>0</v>
      </c>
      <c r="DA63" s="6">
        <v>0</v>
      </c>
      <c r="DB63" s="4">
        <v>0</v>
      </c>
      <c r="DC63" s="9">
        <v>0</v>
      </c>
      <c r="DD63" s="6">
        <v>0</v>
      </c>
      <c r="DE63" s="4">
        <v>0</v>
      </c>
      <c r="DF63" s="9">
        <v>0</v>
      </c>
      <c r="DG63" s="6">
        <v>0</v>
      </c>
      <c r="DH63" s="4">
        <v>0</v>
      </c>
      <c r="DI63" s="9">
        <v>0</v>
      </c>
      <c r="DJ63" s="6">
        <v>0</v>
      </c>
      <c r="DK63" s="4">
        <v>0</v>
      </c>
      <c r="DL63" s="9">
        <v>0</v>
      </c>
      <c r="DM63" s="6">
        <v>0</v>
      </c>
      <c r="DN63" s="4">
        <v>0</v>
      </c>
      <c r="DO63" s="9">
        <v>0</v>
      </c>
      <c r="DP63" s="6">
        <v>0</v>
      </c>
      <c r="DQ63" s="4">
        <v>0</v>
      </c>
      <c r="DR63" s="9">
        <v>0</v>
      </c>
      <c r="DS63" s="6">
        <v>0</v>
      </c>
      <c r="DT63" s="4">
        <v>0</v>
      </c>
      <c r="DU63" s="9">
        <v>0</v>
      </c>
      <c r="DV63" s="6">
        <v>0</v>
      </c>
      <c r="DW63" s="4">
        <v>0</v>
      </c>
      <c r="DX63" s="9">
        <v>0</v>
      </c>
      <c r="DY63" s="6">
        <v>0</v>
      </c>
      <c r="DZ63" s="4">
        <v>0</v>
      </c>
      <c r="EA63" s="9">
        <v>0</v>
      </c>
      <c r="EB63" s="6">
        <v>0</v>
      </c>
      <c r="EC63" s="4">
        <v>0</v>
      </c>
      <c r="ED63" s="9">
        <v>0</v>
      </c>
      <c r="EE63" s="6">
        <v>0</v>
      </c>
      <c r="EF63" s="4">
        <v>0</v>
      </c>
      <c r="EG63" s="9">
        <v>0</v>
      </c>
      <c r="EH63" s="6">
        <v>0</v>
      </c>
      <c r="EI63" s="4">
        <v>0</v>
      </c>
      <c r="EJ63" s="9">
        <v>0</v>
      </c>
      <c r="EK63" s="6">
        <v>0</v>
      </c>
      <c r="EL63" s="4">
        <v>0</v>
      </c>
      <c r="EM63" s="9">
        <v>0</v>
      </c>
      <c r="EN63" s="6">
        <v>0</v>
      </c>
      <c r="EO63" s="4">
        <v>0</v>
      </c>
      <c r="EP63" s="9">
        <v>0</v>
      </c>
      <c r="EQ63" s="6">
        <v>0</v>
      </c>
      <c r="ER63" s="4">
        <v>0</v>
      </c>
      <c r="ES63" s="9">
        <v>0</v>
      </c>
      <c r="ET63" s="6">
        <v>0</v>
      </c>
      <c r="EU63" s="4">
        <v>0</v>
      </c>
      <c r="EV63" s="9">
        <v>0</v>
      </c>
      <c r="EW63" s="6">
        <v>0</v>
      </c>
      <c r="EX63" s="4">
        <v>0</v>
      </c>
      <c r="EY63" s="9">
        <v>0</v>
      </c>
      <c r="EZ63" s="6">
        <v>0</v>
      </c>
      <c r="FA63" s="4">
        <v>0</v>
      </c>
      <c r="FB63" s="9">
        <v>0</v>
      </c>
      <c r="FC63" s="6"/>
      <c r="FD63" s="4"/>
      <c r="FE63" s="9"/>
      <c r="FF63" s="6">
        <v>0</v>
      </c>
      <c r="FG63" s="4">
        <v>0</v>
      </c>
      <c r="FH63" s="9">
        <v>0</v>
      </c>
      <c r="FI63" s="6">
        <v>0</v>
      </c>
      <c r="FJ63" s="4">
        <v>0</v>
      </c>
      <c r="FK63" s="9">
        <v>0</v>
      </c>
      <c r="FL63" s="6">
        <f t="shared" si="5"/>
        <v>165</v>
      </c>
      <c r="FM63" s="10">
        <f t="shared" si="6"/>
        <v>1002</v>
      </c>
    </row>
    <row r="64" spans="1:169" x14ac:dyDescent="0.3">
      <c r="A64" s="44">
        <v>2008</v>
      </c>
      <c r="B64" s="45" t="s">
        <v>8</v>
      </c>
      <c r="C64" s="6">
        <v>0</v>
      </c>
      <c r="D64" s="4">
        <v>0</v>
      </c>
      <c r="E64" s="9">
        <v>0</v>
      </c>
      <c r="F64" s="6">
        <v>0</v>
      </c>
      <c r="G64" s="4">
        <v>0</v>
      </c>
      <c r="H64" s="9">
        <v>0</v>
      </c>
      <c r="I64" s="6">
        <v>0</v>
      </c>
      <c r="J64" s="4">
        <v>0</v>
      </c>
      <c r="K64" s="9">
        <v>0</v>
      </c>
      <c r="L64" s="6">
        <v>0</v>
      </c>
      <c r="M64" s="4">
        <v>0</v>
      </c>
      <c r="N64" s="9">
        <v>0</v>
      </c>
      <c r="O64" s="6">
        <v>0</v>
      </c>
      <c r="P64" s="4">
        <v>0</v>
      </c>
      <c r="Q64" s="9">
        <v>0</v>
      </c>
      <c r="R64" s="6">
        <v>0</v>
      </c>
      <c r="S64" s="4">
        <v>0</v>
      </c>
      <c r="T64" s="9">
        <v>0</v>
      </c>
      <c r="U64" s="6">
        <v>0</v>
      </c>
      <c r="V64" s="4">
        <v>0</v>
      </c>
      <c r="W64" s="9">
        <v>0</v>
      </c>
      <c r="X64" s="6">
        <v>0</v>
      </c>
      <c r="Y64" s="4">
        <v>0</v>
      </c>
      <c r="Z64" s="9">
        <v>0</v>
      </c>
      <c r="AA64" s="6">
        <v>0</v>
      </c>
      <c r="AB64" s="4">
        <v>0</v>
      </c>
      <c r="AC64" s="9">
        <v>0</v>
      </c>
      <c r="AD64" s="6">
        <v>0</v>
      </c>
      <c r="AE64" s="4">
        <v>0</v>
      </c>
      <c r="AF64" s="9">
        <v>0</v>
      </c>
      <c r="AG64" s="6">
        <v>18</v>
      </c>
      <c r="AH64" s="4">
        <v>246</v>
      </c>
      <c r="AI64" s="9">
        <f t="shared" si="355"/>
        <v>13666.666666666666</v>
      </c>
      <c r="AJ64" s="6">
        <v>0</v>
      </c>
      <c r="AK64" s="4">
        <v>0</v>
      </c>
      <c r="AL64" s="9">
        <f t="shared" si="350"/>
        <v>0</v>
      </c>
      <c r="AM64" s="6">
        <v>0</v>
      </c>
      <c r="AN64" s="4">
        <v>0</v>
      </c>
      <c r="AO64" s="9">
        <v>0</v>
      </c>
      <c r="AP64" s="6">
        <v>0</v>
      </c>
      <c r="AQ64" s="4">
        <v>0</v>
      </c>
      <c r="AR64" s="9">
        <f t="shared" si="351"/>
        <v>0</v>
      </c>
      <c r="AS64" s="6">
        <v>0</v>
      </c>
      <c r="AT64" s="4">
        <v>0</v>
      </c>
      <c r="AU64" s="9">
        <v>0</v>
      </c>
      <c r="AV64" s="6">
        <v>0</v>
      </c>
      <c r="AW64" s="4">
        <v>0</v>
      </c>
      <c r="AX64" s="9">
        <v>0</v>
      </c>
      <c r="AY64" s="6">
        <v>0</v>
      </c>
      <c r="AZ64" s="4">
        <v>0</v>
      </c>
      <c r="BA64" s="9">
        <v>0</v>
      </c>
      <c r="BB64" s="6">
        <v>0</v>
      </c>
      <c r="BC64" s="4">
        <v>0</v>
      </c>
      <c r="BD64" s="9">
        <v>0</v>
      </c>
      <c r="BE64" s="6">
        <v>0</v>
      </c>
      <c r="BF64" s="4">
        <v>0</v>
      </c>
      <c r="BG64" s="9">
        <v>0</v>
      </c>
      <c r="BH64" s="6">
        <v>0</v>
      </c>
      <c r="BI64" s="4">
        <v>0</v>
      </c>
      <c r="BJ64" s="9">
        <v>0</v>
      </c>
      <c r="BK64" s="6">
        <v>0</v>
      </c>
      <c r="BL64" s="4">
        <v>0</v>
      </c>
      <c r="BM64" s="9">
        <v>0</v>
      </c>
      <c r="BN64" s="6">
        <v>1</v>
      </c>
      <c r="BO64" s="4">
        <v>1</v>
      </c>
      <c r="BP64" s="9">
        <f t="shared" ref="BP64" si="361">BO64/BN64*1000</f>
        <v>1000</v>
      </c>
      <c r="BQ64" s="6">
        <v>0</v>
      </c>
      <c r="BR64" s="4">
        <v>0</v>
      </c>
      <c r="BS64" s="9">
        <f t="shared" si="352"/>
        <v>0</v>
      </c>
      <c r="BT64" s="6">
        <v>0</v>
      </c>
      <c r="BU64" s="4">
        <v>0</v>
      </c>
      <c r="BV64" s="9">
        <v>0</v>
      </c>
      <c r="BW64" s="6">
        <v>0</v>
      </c>
      <c r="BX64" s="4">
        <v>0</v>
      </c>
      <c r="BY64" s="9">
        <v>0</v>
      </c>
      <c r="BZ64" s="6">
        <v>0</v>
      </c>
      <c r="CA64" s="4">
        <v>0</v>
      </c>
      <c r="CB64" s="9">
        <v>0</v>
      </c>
      <c r="CC64" s="6">
        <v>56</v>
      </c>
      <c r="CD64" s="4">
        <v>290</v>
      </c>
      <c r="CE64" s="9">
        <f t="shared" si="356"/>
        <v>5178.5714285714284</v>
      </c>
      <c r="CF64" s="6">
        <v>0</v>
      </c>
      <c r="CG64" s="4">
        <v>0</v>
      </c>
      <c r="CH64" s="9">
        <v>0</v>
      </c>
      <c r="CI64" s="6">
        <v>0</v>
      </c>
      <c r="CJ64" s="4">
        <v>0</v>
      </c>
      <c r="CK64" s="9">
        <v>0</v>
      </c>
      <c r="CL64" s="6">
        <v>0</v>
      </c>
      <c r="CM64" s="4">
        <v>0</v>
      </c>
      <c r="CN64" s="9">
        <v>0</v>
      </c>
      <c r="CO64" s="6">
        <v>0</v>
      </c>
      <c r="CP64" s="4">
        <v>0</v>
      </c>
      <c r="CQ64" s="9">
        <v>0</v>
      </c>
      <c r="CR64" s="6">
        <v>0</v>
      </c>
      <c r="CS64" s="4">
        <v>0</v>
      </c>
      <c r="CT64" s="9">
        <v>0</v>
      </c>
      <c r="CU64" s="6">
        <v>0</v>
      </c>
      <c r="CV64" s="4">
        <v>0</v>
      </c>
      <c r="CW64" s="9">
        <v>0</v>
      </c>
      <c r="CX64" s="6">
        <v>0</v>
      </c>
      <c r="CY64" s="4">
        <v>0</v>
      </c>
      <c r="CZ64" s="9">
        <v>0</v>
      </c>
      <c r="DA64" s="6">
        <v>0</v>
      </c>
      <c r="DB64" s="4">
        <v>0</v>
      </c>
      <c r="DC64" s="9">
        <v>0</v>
      </c>
      <c r="DD64" s="6">
        <v>0</v>
      </c>
      <c r="DE64" s="4">
        <v>0</v>
      </c>
      <c r="DF64" s="9">
        <v>0</v>
      </c>
      <c r="DG64" s="6">
        <v>0</v>
      </c>
      <c r="DH64" s="4">
        <v>0</v>
      </c>
      <c r="DI64" s="9">
        <v>0</v>
      </c>
      <c r="DJ64" s="6">
        <v>0</v>
      </c>
      <c r="DK64" s="4">
        <v>0</v>
      </c>
      <c r="DL64" s="9">
        <v>0</v>
      </c>
      <c r="DM64" s="6">
        <v>0</v>
      </c>
      <c r="DN64" s="4">
        <v>0</v>
      </c>
      <c r="DO64" s="9">
        <v>0</v>
      </c>
      <c r="DP64" s="6">
        <v>0</v>
      </c>
      <c r="DQ64" s="4">
        <v>0</v>
      </c>
      <c r="DR64" s="9">
        <v>0</v>
      </c>
      <c r="DS64" s="6">
        <v>0</v>
      </c>
      <c r="DT64" s="4">
        <v>0</v>
      </c>
      <c r="DU64" s="9">
        <v>0</v>
      </c>
      <c r="DV64" s="6">
        <v>0</v>
      </c>
      <c r="DW64" s="4">
        <v>0</v>
      </c>
      <c r="DX64" s="9">
        <v>0</v>
      </c>
      <c r="DY64" s="6">
        <v>0</v>
      </c>
      <c r="DZ64" s="4">
        <v>0</v>
      </c>
      <c r="EA64" s="9">
        <v>0</v>
      </c>
      <c r="EB64" s="6">
        <v>0</v>
      </c>
      <c r="EC64" s="4">
        <v>0</v>
      </c>
      <c r="ED64" s="9">
        <v>0</v>
      </c>
      <c r="EE64" s="6">
        <v>0</v>
      </c>
      <c r="EF64" s="4">
        <v>0</v>
      </c>
      <c r="EG64" s="9">
        <v>0</v>
      </c>
      <c r="EH64" s="6">
        <v>0</v>
      </c>
      <c r="EI64" s="4">
        <v>0</v>
      </c>
      <c r="EJ64" s="9">
        <v>0</v>
      </c>
      <c r="EK64" s="6">
        <v>0</v>
      </c>
      <c r="EL64" s="4">
        <v>0</v>
      </c>
      <c r="EM64" s="9">
        <v>0</v>
      </c>
      <c r="EN64" s="6">
        <v>0</v>
      </c>
      <c r="EO64" s="4">
        <v>0</v>
      </c>
      <c r="EP64" s="9">
        <v>0</v>
      </c>
      <c r="EQ64" s="6">
        <v>0</v>
      </c>
      <c r="ER64" s="4">
        <v>0</v>
      </c>
      <c r="ES64" s="9">
        <v>0</v>
      </c>
      <c r="ET64" s="6">
        <v>0</v>
      </c>
      <c r="EU64" s="4">
        <v>0</v>
      </c>
      <c r="EV64" s="9">
        <v>0</v>
      </c>
      <c r="EW64" s="6">
        <v>0</v>
      </c>
      <c r="EX64" s="4">
        <v>0</v>
      </c>
      <c r="EY64" s="9">
        <v>0</v>
      </c>
      <c r="EZ64" s="6">
        <v>0</v>
      </c>
      <c r="FA64" s="4">
        <v>0</v>
      </c>
      <c r="FB64" s="9">
        <v>0</v>
      </c>
      <c r="FC64" s="6"/>
      <c r="FD64" s="4"/>
      <c r="FE64" s="9"/>
      <c r="FF64" s="6">
        <v>0</v>
      </c>
      <c r="FG64" s="4">
        <v>0</v>
      </c>
      <c r="FH64" s="9">
        <v>0</v>
      </c>
      <c r="FI64" s="6">
        <v>0</v>
      </c>
      <c r="FJ64" s="4">
        <v>0</v>
      </c>
      <c r="FK64" s="9">
        <v>0</v>
      </c>
      <c r="FL64" s="6">
        <f t="shared" si="5"/>
        <v>75</v>
      </c>
      <c r="FM64" s="10">
        <f t="shared" si="6"/>
        <v>537</v>
      </c>
    </row>
    <row r="65" spans="1:169" x14ac:dyDescent="0.3">
      <c r="A65" s="44">
        <v>2008</v>
      </c>
      <c r="B65" s="45" t="s">
        <v>9</v>
      </c>
      <c r="C65" s="6">
        <v>260</v>
      </c>
      <c r="D65" s="4">
        <v>5091</v>
      </c>
      <c r="E65" s="9">
        <f t="shared" si="357"/>
        <v>19580.76923076923</v>
      </c>
      <c r="F65" s="6">
        <v>0</v>
      </c>
      <c r="G65" s="4">
        <v>118</v>
      </c>
      <c r="H65" s="9">
        <v>0</v>
      </c>
      <c r="I65" s="6">
        <v>0</v>
      </c>
      <c r="J65" s="4">
        <v>0</v>
      </c>
      <c r="K65" s="9">
        <v>0</v>
      </c>
      <c r="L65" s="6">
        <v>0</v>
      </c>
      <c r="M65" s="4">
        <v>0</v>
      </c>
      <c r="N65" s="9">
        <v>0</v>
      </c>
      <c r="O65" s="6">
        <v>0</v>
      </c>
      <c r="P65" s="4">
        <v>0</v>
      </c>
      <c r="Q65" s="9">
        <v>0</v>
      </c>
      <c r="R65" s="6">
        <v>0</v>
      </c>
      <c r="S65" s="4">
        <v>0</v>
      </c>
      <c r="T65" s="9">
        <v>0</v>
      </c>
      <c r="U65" s="6">
        <v>0</v>
      </c>
      <c r="V65" s="4">
        <v>0</v>
      </c>
      <c r="W65" s="9">
        <v>0</v>
      </c>
      <c r="X65" s="6">
        <v>0</v>
      </c>
      <c r="Y65" s="4">
        <v>0</v>
      </c>
      <c r="Z65" s="9">
        <v>0</v>
      </c>
      <c r="AA65" s="6">
        <v>0</v>
      </c>
      <c r="AB65" s="4">
        <v>0</v>
      </c>
      <c r="AC65" s="9">
        <v>0</v>
      </c>
      <c r="AD65" s="6">
        <v>0</v>
      </c>
      <c r="AE65" s="4">
        <v>0</v>
      </c>
      <c r="AF65" s="9">
        <v>0</v>
      </c>
      <c r="AG65" s="6">
        <v>24</v>
      </c>
      <c r="AH65" s="4">
        <v>312</v>
      </c>
      <c r="AI65" s="9">
        <f t="shared" si="355"/>
        <v>13000</v>
      </c>
      <c r="AJ65" s="6">
        <v>0</v>
      </c>
      <c r="AK65" s="4">
        <v>0</v>
      </c>
      <c r="AL65" s="9">
        <f t="shared" si="350"/>
        <v>0</v>
      </c>
      <c r="AM65" s="6">
        <v>0</v>
      </c>
      <c r="AN65" s="4">
        <v>0</v>
      </c>
      <c r="AO65" s="9">
        <v>0</v>
      </c>
      <c r="AP65" s="6">
        <v>0</v>
      </c>
      <c r="AQ65" s="4">
        <v>0</v>
      </c>
      <c r="AR65" s="9">
        <f t="shared" si="351"/>
        <v>0</v>
      </c>
      <c r="AS65" s="6">
        <v>0</v>
      </c>
      <c r="AT65" s="4">
        <v>0</v>
      </c>
      <c r="AU65" s="9">
        <v>0</v>
      </c>
      <c r="AV65" s="6">
        <v>51</v>
      </c>
      <c r="AW65" s="4">
        <v>569</v>
      </c>
      <c r="AX65" s="9">
        <f t="shared" ref="AX65" si="362">AW65/AV65*1000</f>
        <v>11156.862745098038</v>
      </c>
      <c r="AY65" s="6">
        <v>0</v>
      </c>
      <c r="AZ65" s="4">
        <v>0</v>
      </c>
      <c r="BA65" s="9">
        <v>0</v>
      </c>
      <c r="BB65" s="6">
        <v>0</v>
      </c>
      <c r="BC65" s="4">
        <v>0</v>
      </c>
      <c r="BD65" s="9">
        <v>0</v>
      </c>
      <c r="BE65" s="6">
        <v>0</v>
      </c>
      <c r="BF65" s="4">
        <v>0</v>
      </c>
      <c r="BG65" s="9">
        <v>0</v>
      </c>
      <c r="BH65" s="6">
        <v>0</v>
      </c>
      <c r="BI65" s="4">
        <v>0</v>
      </c>
      <c r="BJ65" s="9">
        <v>0</v>
      </c>
      <c r="BK65" s="6">
        <v>0</v>
      </c>
      <c r="BL65" s="4">
        <v>0</v>
      </c>
      <c r="BM65" s="9">
        <v>0</v>
      </c>
      <c r="BN65" s="6">
        <v>0</v>
      </c>
      <c r="BO65" s="4">
        <v>0</v>
      </c>
      <c r="BP65" s="9">
        <v>0</v>
      </c>
      <c r="BQ65" s="6">
        <v>0</v>
      </c>
      <c r="BR65" s="4">
        <v>0</v>
      </c>
      <c r="BS65" s="9">
        <f t="shared" si="352"/>
        <v>0</v>
      </c>
      <c r="BT65" s="6">
        <v>0</v>
      </c>
      <c r="BU65" s="4">
        <v>0</v>
      </c>
      <c r="BV65" s="9">
        <v>0</v>
      </c>
      <c r="BW65" s="6">
        <v>0</v>
      </c>
      <c r="BX65" s="4">
        <v>0</v>
      </c>
      <c r="BY65" s="9">
        <v>0</v>
      </c>
      <c r="BZ65" s="6">
        <v>0</v>
      </c>
      <c r="CA65" s="4">
        <v>0</v>
      </c>
      <c r="CB65" s="9">
        <v>0</v>
      </c>
      <c r="CC65" s="6">
        <v>0</v>
      </c>
      <c r="CD65" s="4">
        <v>0</v>
      </c>
      <c r="CE65" s="9">
        <v>0</v>
      </c>
      <c r="CF65" s="6">
        <v>0</v>
      </c>
      <c r="CG65" s="4">
        <v>0</v>
      </c>
      <c r="CH65" s="9">
        <v>0</v>
      </c>
      <c r="CI65" s="6">
        <v>0</v>
      </c>
      <c r="CJ65" s="4">
        <v>0</v>
      </c>
      <c r="CK65" s="9">
        <v>0</v>
      </c>
      <c r="CL65" s="6">
        <v>0</v>
      </c>
      <c r="CM65" s="4">
        <v>0</v>
      </c>
      <c r="CN65" s="9">
        <v>0</v>
      </c>
      <c r="CO65" s="6">
        <v>0</v>
      </c>
      <c r="CP65" s="4">
        <v>0</v>
      </c>
      <c r="CQ65" s="9">
        <v>0</v>
      </c>
      <c r="CR65" s="6">
        <v>0</v>
      </c>
      <c r="CS65" s="4">
        <v>0</v>
      </c>
      <c r="CT65" s="9">
        <v>0</v>
      </c>
      <c r="CU65" s="6">
        <v>0</v>
      </c>
      <c r="CV65" s="4">
        <v>0</v>
      </c>
      <c r="CW65" s="9">
        <v>0</v>
      </c>
      <c r="CX65" s="6">
        <v>0</v>
      </c>
      <c r="CY65" s="4">
        <v>0</v>
      </c>
      <c r="CZ65" s="9">
        <v>0</v>
      </c>
      <c r="DA65" s="6">
        <v>0</v>
      </c>
      <c r="DB65" s="4">
        <v>0</v>
      </c>
      <c r="DC65" s="9">
        <v>0</v>
      </c>
      <c r="DD65" s="6">
        <v>0</v>
      </c>
      <c r="DE65" s="4">
        <v>0</v>
      </c>
      <c r="DF65" s="9">
        <v>0</v>
      </c>
      <c r="DG65" s="6">
        <v>0</v>
      </c>
      <c r="DH65" s="4">
        <v>0</v>
      </c>
      <c r="DI65" s="9">
        <v>0</v>
      </c>
      <c r="DJ65" s="6">
        <v>0</v>
      </c>
      <c r="DK65" s="4">
        <v>0</v>
      </c>
      <c r="DL65" s="9">
        <v>0</v>
      </c>
      <c r="DM65" s="6">
        <v>0</v>
      </c>
      <c r="DN65" s="4">
        <v>0</v>
      </c>
      <c r="DO65" s="9">
        <v>0</v>
      </c>
      <c r="DP65" s="6">
        <v>0</v>
      </c>
      <c r="DQ65" s="4">
        <v>0</v>
      </c>
      <c r="DR65" s="9">
        <v>0</v>
      </c>
      <c r="DS65" s="6">
        <v>0</v>
      </c>
      <c r="DT65" s="4">
        <v>0</v>
      </c>
      <c r="DU65" s="9">
        <v>0</v>
      </c>
      <c r="DV65" s="6">
        <v>0</v>
      </c>
      <c r="DW65" s="4">
        <v>0</v>
      </c>
      <c r="DX65" s="9">
        <v>0</v>
      </c>
      <c r="DY65" s="6">
        <v>0</v>
      </c>
      <c r="DZ65" s="4">
        <v>0</v>
      </c>
      <c r="EA65" s="9">
        <v>0</v>
      </c>
      <c r="EB65" s="6">
        <v>0</v>
      </c>
      <c r="EC65" s="4">
        <v>0</v>
      </c>
      <c r="ED65" s="9">
        <v>0</v>
      </c>
      <c r="EE65" s="6">
        <v>0</v>
      </c>
      <c r="EF65" s="4">
        <v>0</v>
      </c>
      <c r="EG65" s="9">
        <v>0</v>
      </c>
      <c r="EH65" s="6">
        <v>0</v>
      </c>
      <c r="EI65" s="4">
        <v>0</v>
      </c>
      <c r="EJ65" s="9">
        <v>0</v>
      </c>
      <c r="EK65" s="6">
        <v>0</v>
      </c>
      <c r="EL65" s="4">
        <v>0</v>
      </c>
      <c r="EM65" s="9">
        <v>0</v>
      </c>
      <c r="EN65" s="6">
        <v>0</v>
      </c>
      <c r="EO65" s="4">
        <v>0</v>
      </c>
      <c r="EP65" s="9">
        <v>0</v>
      </c>
      <c r="EQ65" s="6">
        <v>0</v>
      </c>
      <c r="ER65" s="4">
        <v>0</v>
      </c>
      <c r="ES65" s="9">
        <v>0</v>
      </c>
      <c r="ET65" s="6">
        <v>0</v>
      </c>
      <c r="EU65" s="4">
        <v>0</v>
      </c>
      <c r="EV65" s="9">
        <v>0</v>
      </c>
      <c r="EW65" s="6">
        <v>0</v>
      </c>
      <c r="EX65" s="4">
        <v>0</v>
      </c>
      <c r="EY65" s="9">
        <v>0</v>
      </c>
      <c r="EZ65" s="6">
        <v>0</v>
      </c>
      <c r="FA65" s="4">
        <v>0</v>
      </c>
      <c r="FB65" s="9">
        <v>0</v>
      </c>
      <c r="FC65" s="6"/>
      <c r="FD65" s="4"/>
      <c r="FE65" s="9"/>
      <c r="FF65" s="6">
        <v>0</v>
      </c>
      <c r="FG65" s="4">
        <v>0</v>
      </c>
      <c r="FH65" s="9">
        <v>0</v>
      </c>
      <c r="FI65" s="6">
        <v>0</v>
      </c>
      <c r="FJ65" s="4">
        <v>0</v>
      </c>
      <c r="FK65" s="9">
        <v>0</v>
      </c>
      <c r="FL65" s="6">
        <f t="shared" si="5"/>
        <v>335</v>
      </c>
      <c r="FM65" s="10">
        <f t="shared" si="6"/>
        <v>6090</v>
      </c>
    </row>
    <row r="66" spans="1:169" x14ac:dyDescent="0.3">
      <c r="A66" s="44">
        <v>2008</v>
      </c>
      <c r="B66" s="45" t="s">
        <v>10</v>
      </c>
      <c r="C66" s="6">
        <v>0</v>
      </c>
      <c r="D66" s="4">
        <v>0</v>
      </c>
      <c r="E66" s="9">
        <v>0</v>
      </c>
      <c r="F66" s="6">
        <v>13</v>
      </c>
      <c r="G66" s="4">
        <v>416</v>
      </c>
      <c r="H66" s="9">
        <f t="shared" si="354"/>
        <v>32000</v>
      </c>
      <c r="I66" s="6">
        <v>0</v>
      </c>
      <c r="J66" s="4">
        <v>0</v>
      </c>
      <c r="K66" s="9">
        <v>0</v>
      </c>
      <c r="L66" s="6">
        <v>0</v>
      </c>
      <c r="M66" s="4">
        <v>0</v>
      </c>
      <c r="N66" s="9">
        <v>0</v>
      </c>
      <c r="O66" s="6">
        <v>0</v>
      </c>
      <c r="P66" s="4">
        <v>0</v>
      </c>
      <c r="Q66" s="9">
        <v>0</v>
      </c>
      <c r="R66" s="6">
        <v>0</v>
      </c>
      <c r="S66" s="4">
        <v>0</v>
      </c>
      <c r="T66" s="9">
        <v>0</v>
      </c>
      <c r="U66" s="6">
        <v>0</v>
      </c>
      <c r="V66" s="4">
        <v>0</v>
      </c>
      <c r="W66" s="9">
        <v>0</v>
      </c>
      <c r="X66" s="6">
        <v>0</v>
      </c>
      <c r="Y66" s="4">
        <v>0</v>
      </c>
      <c r="Z66" s="9">
        <v>0</v>
      </c>
      <c r="AA66" s="6">
        <v>0</v>
      </c>
      <c r="AB66" s="4">
        <v>0</v>
      </c>
      <c r="AC66" s="9">
        <v>0</v>
      </c>
      <c r="AD66" s="6">
        <v>0</v>
      </c>
      <c r="AE66" s="4">
        <v>0</v>
      </c>
      <c r="AF66" s="9">
        <v>0</v>
      </c>
      <c r="AG66" s="6">
        <v>0</v>
      </c>
      <c r="AH66" s="4">
        <v>0</v>
      </c>
      <c r="AI66" s="9">
        <v>0</v>
      </c>
      <c r="AJ66" s="6">
        <v>0</v>
      </c>
      <c r="AK66" s="4">
        <v>0</v>
      </c>
      <c r="AL66" s="9">
        <f t="shared" si="350"/>
        <v>0</v>
      </c>
      <c r="AM66" s="6">
        <v>0</v>
      </c>
      <c r="AN66" s="4">
        <v>0</v>
      </c>
      <c r="AO66" s="9">
        <v>0</v>
      </c>
      <c r="AP66" s="6">
        <v>0</v>
      </c>
      <c r="AQ66" s="4">
        <v>0</v>
      </c>
      <c r="AR66" s="9">
        <f t="shared" si="351"/>
        <v>0</v>
      </c>
      <c r="AS66" s="6">
        <v>0</v>
      </c>
      <c r="AT66" s="4">
        <v>0</v>
      </c>
      <c r="AU66" s="9">
        <v>0</v>
      </c>
      <c r="AV66" s="6">
        <v>0</v>
      </c>
      <c r="AW66" s="4">
        <v>0</v>
      </c>
      <c r="AX66" s="9">
        <v>0</v>
      </c>
      <c r="AY66" s="6">
        <v>0</v>
      </c>
      <c r="AZ66" s="4">
        <v>0</v>
      </c>
      <c r="BA66" s="9">
        <v>0</v>
      </c>
      <c r="BB66" s="6">
        <v>0</v>
      </c>
      <c r="BC66" s="4">
        <v>0</v>
      </c>
      <c r="BD66" s="9">
        <v>0</v>
      </c>
      <c r="BE66" s="6">
        <v>0</v>
      </c>
      <c r="BF66" s="4">
        <v>0</v>
      </c>
      <c r="BG66" s="9">
        <v>0</v>
      </c>
      <c r="BH66" s="6">
        <v>18</v>
      </c>
      <c r="BI66" s="4">
        <v>287</v>
      </c>
      <c r="BJ66" s="9">
        <f t="shared" si="360"/>
        <v>15944.444444444445</v>
      </c>
      <c r="BK66" s="6">
        <v>0</v>
      </c>
      <c r="BL66" s="4">
        <v>0</v>
      </c>
      <c r="BM66" s="9">
        <v>0</v>
      </c>
      <c r="BN66" s="6">
        <v>0</v>
      </c>
      <c r="BO66" s="4">
        <v>0</v>
      </c>
      <c r="BP66" s="9">
        <v>0</v>
      </c>
      <c r="BQ66" s="6">
        <v>0</v>
      </c>
      <c r="BR66" s="4">
        <v>0</v>
      </c>
      <c r="BS66" s="9">
        <f t="shared" si="352"/>
        <v>0</v>
      </c>
      <c r="BT66" s="6">
        <v>0</v>
      </c>
      <c r="BU66" s="4">
        <v>0</v>
      </c>
      <c r="BV66" s="9">
        <v>0</v>
      </c>
      <c r="BW66" s="6">
        <v>0</v>
      </c>
      <c r="BX66" s="4">
        <v>0</v>
      </c>
      <c r="BY66" s="9">
        <v>0</v>
      </c>
      <c r="BZ66" s="6">
        <v>0</v>
      </c>
      <c r="CA66" s="4">
        <v>0</v>
      </c>
      <c r="CB66" s="9">
        <v>0</v>
      </c>
      <c r="CC66" s="6">
        <v>112</v>
      </c>
      <c r="CD66" s="4">
        <v>456</v>
      </c>
      <c r="CE66" s="9">
        <f t="shared" si="356"/>
        <v>4071.4285714285711</v>
      </c>
      <c r="CF66" s="6">
        <v>0</v>
      </c>
      <c r="CG66" s="4">
        <v>0</v>
      </c>
      <c r="CH66" s="9">
        <v>0</v>
      </c>
      <c r="CI66" s="6">
        <v>0</v>
      </c>
      <c r="CJ66" s="4">
        <v>0</v>
      </c>
      <c r="CK66" s="9">
        <v>0</v>
      </c>
      <c r="CL66" s="6">
        <v>0</v>
      </c>
      <c r="CM66" s="4">
        <v>0</v>
      </c>
      <c r="CN66" s="9">
        <v>0</v>
      </c>
      <c r="CO66" s="6">
        <v>0</v>
      </c>
      <c r="CP66" s="4">
        <v>0</v>
      </c>
      <c r="CQ66" s="9">
        <v>0</v>
      </c>
      <c r="CR66" s="6">
        <v>0</v>
      </c>
      <c r="CS66" s="4">
        <v>0</v>
      </c>
      <c r="CT66" s="9">
        <v>0</v>
      </c>
      <c r="CU66" s="6">
        <v>0</v>
      </c>
      <c r="CV66" s="4">
        <v>0</v>
      </c>
      <c r="CW66" s="9">
        <v>0</v>
      </c>
      <c r="CX66" s="6">
        <v>0</v>
      </c>
      <c r="CY66" s="4">
        <v>0</v>
      </c>
      <c r="CZ66" s="9">
        <v>0</v>
      </c>
      <c r="DA66" s="6">
        <v>0</v>
      </c>
      <c r="DB66" s="4">
        <v>0</v>
      </c>
      <c r="DC66" s="9">
        <v>0</v>
      </c>
      <c r="DD66" s="6">
        <v>0</v>
      </c>
      <c r="DE66" s="4">
        <v>0</v>
      </c>
      <c r="DF66" s="9">
        <v>0</v>
      </c>
      <c r="DG66" s="6">
        <v>0</v>
      </c>
      <c r="DH66" s="4">
        <v>0</v>
      </c>
      <c r="DI66" s="9">
        <v>0</v>
      </c>
      <c r="DJ66" s="6">
        <v>0</v>
      </c>
      <c r="DK66" s="4">
        <v>0</v>
      </c>
      <c r="DL66" s="9">
        <v>0</v>
      </c>
      <c r="DM66" s="6">
        <v>0</v>
      </c>
      <c r="DN66" s="4">
        <v>0</v>
      </c>
      <c r="DO66" s="9">
        <v>0</v>
      </c>
      <c r="DP66" s="6">
        <v>0</v>
      </c>
      <c r="DQ66" s="4">
        <v>0</v>
      </c>
      <c r="DR66" s="9">
        <v>0</v>
      </c>
      <c r="DS66" s="6">
        <v>0</v>
      </c>
      <c r="DT66" s="4">
        <v>0</v>
      </c>
      <c r="DU66" s="9">
        <v>0</v>
      </c>
      <c r="DV66" s="6">
        <v>0</v>
      </c>
      <c r="DW66" s="4">
        <v>0</v>
      </c>
      <c r="DX66" s="9">
        <v>0</v>
      </c>
      <c r="DY66" s="6">
        <v>0</v>
      </c>
      <c r="DZ66" s="4">
        <v>0</v>
      </c>
      <c r="EA66" s="9">
        <v>0</v>
      </c>
      <c r="EB66" s="6">
        <v>0</v>
      </c>
      <c r="EC66" s="4">
        <v>0</v>
      </c>
      <c r="ED66" s="9">
        <v>0</v>
      </c>
      <c r="EE66" s="6">
        <v>0</v>
      </c>
      <c r="EF66" s="4">
        <v>0</v>
      </c>
      <c r="EG66" s="9">
        <v>0</v>
      </c>
      <c r="EH66" s="6">
        <v>0</v>
      </c>
      <c r="EI66" s="4">
        <v>0</v>
      </c>
      <c r="EJ66" s="9">
        <v>0</v>
      </c>
      <c r="EK66" s="6">
        <v>0</v>
      </c>
      <c r="EL66" s="4">
        <v>0</v>
      </c>
      <c r="EM66" s="9">
        <v>0</v>
      </c>
      <c r="EN66" s="6">
        <v>0</v>
      </c>
      <c r="EO66" s="4">
        <v>0</v>
      </c>
      <c r="EP66" s="9">
        <v>0</v>
      </c>
      <c r="EQ66" s="6">
        <v>0</v>
      </c>
      <c r="ER66" s="4">
        <v>0</v>
      </c>
      <c r="ES66" s="9">
        <v>0</v>
      </c>
      <c r="ET66" s="6">
        <v>0</v>
      </c>
      <c r="EU66" s="4">
        <v>0</v>
      </c>
      <c r="EV66" s="9">
        <v>0</v>
      </c>
      <c r="EW66" s="6">
        <v>1</v>
      </c>
      <c r="EX66" s="4">
        <v>212</v>
      </c>
      <c r="EY66" s="9">
        <f t="shared" ref="EY66" si="363">EX66/EW66*1000</f>
        <v>212000</v>
      </c>
      <c r="EZ66" s="6">
        <v>0</v>
      </c>
      <c r="FA66" s="4">
        <v>0</v>
      </c>
      <c r="FB66" s="9">
        <v>0</v>
      </c>
      <c r="FC66" s="6"/>
      <c r="FD66" s="4"/>
      <c r="FE66" s="9"/>
      <c r="FF66" s="6">
        <v>0</v>
      </c>
      <c r="FG66" s="4">
        <v>0</v>
      </c>
      <c r="FH66" s="9">
        <v>0</v>
      </c>
      <c r="FI66" s="6">
        <v>0</v>
      </c>
      <c r="FJ66" s="4">
        <v>0</v>
      </c>
      <c r="FK66" s="9">
        <v>0</v>
      </c>
      <c r="FL66" s="6">
        <f t="shared" si="5"/>
        <v>144</v>
      </c>
      <c r="FM66" s="10">
        <f t="shared" si="6"/>
        <v>1371</v>
      </c>
    </row>
    <row r="67" spans="1:169" x14ac:dyDescent="0.3">
      <c r="A67" s="44">
        <v>2008</v>
      </c>
      <c r="B67" s="45" t="s">
        <v>11</v>
      </c>
      <c r="C67" s="6">
        <v>6</v>
      </c>
      <c r="D67" s="4">
        <v>145</v>
      </c>
      <c r="E67" s="9">
        <f t="shared" si="357"/>
        <v>24166.666666666668</v>
      </c>
      <c r="F67" s="6">
        <v>1</v>
      </c>
      <c r="G67" s="4">
        <v>44</v>
      </c>
      <c r="H67" s="9">
        <f t="shared" si="354"/>
        <v>44000</v>
      </c>
      <c r="I67" s="6">
        <v>0</v>
      </c>
      <c r="J67" s="4">
        <v>0</v>
      </c>
      <c r="K67" s="9">
        <v>0</v>
      </c>
      <c r="L67" s="6">
        <v>0</v>
      </c>
      <c r="M67" s="4">
        <v>0</v>
      </c>
      <c r="N67" s="9">
        <v>0</v>
      </c>
      <c r="O67" s="6">
        <v>0</v>
      </c>
      <c r="P67" s="4">
        <v>0</v>
      </c>
      <c r="Q67" s="9">
        <v>0</v>
      </c>
      <c r="R67" s="6">
        <v>0</v>
      </c>
      <c r="S67" s="4">
        <v>0</v>
      </c>
      <c r="T67" s="9">
        <v>0</v>
      </c>
      <c r="U67" s="6">
        <v>0</v>
      </c>
      <c r="V67" s="4">
        <v>0</v>
      </c>
      <c r="W67" s="9">
        <v>0</v>
      </c>
      <c r="X67" s="6">
        <v>0</v>
      </c>
      <c r="Y67" s="4">
        <v>0</v>
      </c>
      <c r="Z67" s="9">
        <v>0</v>
      </c>
      <c r="AA67" s="6">
        <v>0</v>
      </c>
      <c r="AB67" s="4">
        <v>0</v>
      </c>
      <c r="AC67" s="9">
        <v>0</v>
      </c>
      <c r="AD67" s="6">
        <v>0</v>
      </c>
      <c r="AE67" s="4">
        <v>0</v>
      </c>
      <c r="AF67" s="9">
        <v>0</v>
      </c>
      <c r="AG67" s="6">
        <v>0</v>
      </c>
      <c r="AH67" s="4">
        <v>0</v>
      </c>
      <c r="AI67" s="9">
        <v>0</v>
      </c>
      <c r="AJ67" s="6">
        <v>0</v>
      </c>
      <c r="AK67" s="4">
        <v>0</v>
      </c>
      <c r="AL67" s="9">
        <f t="shared" si="350"/>
        <v>0</v>
      </c>
      <c r="AM67" s="6">
        <v>0</v>
      </c>
      <c r="AN67" s="4">
        <v>0</v>
      </c>
      <c r="AO67" s="9">
        <v>0</v>
      </c>
      <c r="AP67" s="6">
        <v>0</v>
      </c>
      <c r="AQ67" s="4">
        <v>0</v>
      </c>
      <c r="AR67" s="9">
        <f t="shared" si="351"/>
        <v>0</v>
      </c>
      <c r="AS67" s="6">
        <v>0</v>
      </c>
      <c r="AT67" s="4">
        <v>0</v>
      </c>
      <c r="AU67" s="9">
        <v>0</v>
      </c>
      <c r="AV67" s="6">
        <v>0</v>
      </c>
      <c r="AW67" s="4">
        <v>27</v>
      </c>
      <c r="AX67" s="9">
        <v>0</v>
      </c>
      <c r="AY67" s="6">
        <v>0</v>
      </c>
      <c r="AZ67" s="4">
        <v>0</v>
      </c>
      <c r="BA67" s="9">
        <v>0</v>
      </c>
      <c r="BB67" s="6">
        <v>0</v>
      </c>
      <c r="BC67" s="4">
        <v>0</v>
      </c>
      <c r="BD67" s="9">
        <v>0</v>
      </c>
      <c r="BE67" s="6">
        <v>0</v>
      </c>
      <c r="BF67" s="4">
        <v>0</v>
      </c>
      <c r="BG67" s="9">
        <v>0</v>
      </c>
      <c r="BH67" s="6">
        <v>18</v>
      </c>
      <c r="BI67" s="4">
        <v>302</v>
      </c>
      <c r="BJ67" s="9">
        <f t="shared" si="360"/>
        <v>16777.777777777777</v>
      </c>
      <c r="BK67" s="6">
        <v>0</v>
      </c>
      <c r="BL67" s="4">
        <v>0</v>
      </c>
      <c r="BM67" s="9">
        <v>0</v>
      </c>
      <c r="BN67" s="6">
        <v>0</v>
      </c>
      <c r="BO67" s="4">
        <v>0</v>
      </c>
      <c r="BP67" s="9">
        <v>0</v>
      </c>
      <c r="BQ67" s="6">
        <v>0</v>
      </c>
      <c r="BR67" s="4">
        <v>0</v>
      </c>
      <c r="BS67" s="9">
        <f t="shared" si="352"/>
        <v>0</v>
      </c>
      <c r="BT67" s="6">
        <v>0</v>
      </c>
      <c r="BU67" s="4">
        <v>0</v>
      </c>
      <c r="BV67" s="9">
        <v>0</v>
      </c>
      <c r="BW67" s="6">
        <v>0</v>
      </c>
      <c r="BX67" s="4">
        <v>0</v>
      </c>
      <c r="BY67" s="9">
        <v>0</v>
      </c>
      <c r="BZ67" s="6">
        <v>0</v>
      </c>
      <c r="CA67" s="4">
        <v>0</v>
      </c>
      <c r="CB67" s="9">
        <v>0</v>
      </c>
      <c r="CC67" s="6">
        <v>165</v>
      </c>
      <c r="CD67" s="4">
        <v>484</v>
      </c>
      <c r="CE67" s="9">
        <f t="shared" si="356"/>
        <v>2933.333333333333</v>
      </c>
      <c r="CF67" s="6">
        <v>0</v>
      </c>
      <c r="CG67" s="4">
        <v>0</v>
      </c>
      <c r="CH67" s="9">
        <v>0</v>
      </c>
      <c r="CI67" s="6">
        <v>0</v>
      </c>
      <c r="CJ67" s="4">
        <v>0</v>
      </c>
      <c r="CK67" s="9">
        <v>0</v>
      </c>
      <c r="CL67" s="6">
        <v>0</v>
      </c>
      <c r="CM67" s="4">
        <v>0</v>
      </c>
      <c r="CN67" s="9">
        <v>0</v>
      </c>
      <c r="CO67" s="6">
        <v>0</v>
      </c>
      <c r="CP67" s="4">
        <v>0</v>
      </c>
      <c r="CQ67" s="9">
        <v>0</v>
      </c>
      <c r="CR67" s="6">
        <v>0</v>
      </c>
      <c r="CS67" s="4">
        <v>0</v>
      </c>
      <c r="CT67" s="9">
        <v>0</v>
      </c>
      <c r="CU67" s="6">
        <v>0</v>
      </c>
      <c r="CV67" s="4">
        <v>0</v>
      </c>
      <c r="CW67" s="9">
        <v>0</v>
      </c>
      <c r="CX67" s="6">
        <v>0</v>
      </c>
      <c r="CY67" s="4">
        <v>0</v>
      </c>
      <c r="CZ67" s="9">
        <v>0</v>
      </c>
      <c r="DA67" s="6">
        <v>0</v>
      </c>
      <c r="DB67" s="4">
        <v>0</v>
      </c>
      <c r="DC67" s="9">
        <v>0</v>
      </c>
      <c r="DD67" s="6">
        <v>0</v>
      </c>
      <c r="DE67" s="4">
        <v>0</v>
      </c>
      <c r="DF67" s="9">
        <v>0</v>
      </c>
      <c r="DG67" s="6">
        <v>0</v>
      </c>
      <c r="DH67" s="4">
        <v>0</v>
      </c>
      <c r="DI67" s="9">
        <v>0</v>
      </c>
      <c r="DJ67" s="6">
        <v>0</v>
      </c>
      <c r="DK67" s="4">
        <v>0</v>
      </c>
      <c r="DL67" s="9">
        <v>0</v>
      </c>
      <c r="DM67" s="6">
        <v>0</v>
      </c>
      <c r="DN67" s="4">
        <v>0</v>
      </c>
      <c r="DO67" s="9">
        <v>0</v>
      </c>
      <c r="DP67" s="6">
        <v>0</v>
      </c>
      <c r="DQ67" s="4">
        <v>0</v>
      </c>
      <c r="DR67" s="9">
        <v>0</v>
      </c>
      <c r="DS67" s="6">
        <v>0</v>
      </c>
      <c r="DT67" s="4">
        <v>0</v>
      </c>
      <c r="DU67" s="9">
        <v>0</v>
      </c>
      <c r="DV67" s="6">
        <v>0</v>
      </c>
      <c r="DW67" s="4">
        <v>0</v>
      </c>
      <c r="DX67" s="9">
        <v>0</v>
      </c>
      <c r="DY67" s="6">
        <v>0</v>
      </c>
      <c r="DZ67" s="4">
        <v>0</v>
      </c>
      <c r="EA67" s="9">
        <v>0</v>
      </c>
      <c r="EB67" s="6">
        <v>0</v>
      </c>
      <c r="EC67" s="4">
        <v>0</v>
      </c>
      <c r="ED67" s="9">
        <v>0</v>
      </c>
      <c r="EE67" s="6">
        <v>0</v>
      </c>
      <c r="EF67" s="4">
        <v>0</v>
      </c>
      <c r="EG67" s="9">
        <v>0</v>
      </c>
      <c r="EH67" s="6">
        <v>5</v>
      </c>
      <c r="EI67" s="4">
        <v>165</v>
      </c>
      <c r="EJ67" s="9">
        <f t="shared" ref="EJ67" si="364">EI67/EH67*1000</f>
        <v>33000</v>
      </c>
      <c r="EK67" s="6">
        <v>0</v>
      </c>
      <c r="EL67" s="4">
        <v>0</v>
      </c>
      <c r="EM67" s="9">
        <v>0</v>
      </c>
      <c r="EN67" s="6">
        <v>0</v>
      </c>
      <c r="EO67" s="4">
        <v>0</v>
      </c>
      <c r="EP67" s="9">
        <v>0</v>
      </c>
      <c r="EQ67" s="6">
        <v>0</v>
      </c>
      <c r="ER67" s="4">
        <v>0</v>
      </c>
      <c r="ES67" s="9">
        <v>0</v>
      </c>
      <c r="ET67" s="6">
        <v>0</v>
      </c>
      <c r="EU67" s="4">
        <v>0</v>
      </c>
      <c r="EV67" s="9">
        <v>0</v>
      </c>
      <c r="EW67" s="6">
        <v>0</v>
      </c>
      <c r="EX67" s="4">
        <v>7</v>
      </c>
      <c r="EY67" s="9">
        <v>0</v>
      </c>
      <c r="EZ67" s="6">
        <v>0</v>
      </c>
      <c r="FA67" s="4">
        <v>0</v>
      </c>
      <c r="FB67" s="9">
        <v>0</v>
      </c>
      <c r="FC67" s="6"/>
      <c r="FD67" s="4"/>
      <c r="FE67" s="9"/>
      <c r="FF67" s="6">
        <v>0</v>
      </c>
      <c r="FG67" s="4">
        <v>0</v>
      </c>
      <c r="FH67" s="9">
        <v>0</v>
      </c>
      <c r="FI67" s="6">
        <v>0</v>
      </c>
      <c r="FJ67" s="4">
        <v>0</v>
      </c>
      <c r="FK67" s="9">
        <v>0</v>
      </c>
      <c r="FL67" s="6">
        <f t="shared" si="5"/>
        <v>195</v>
      </c>
      <c r="FM67" s="10">
        <f t="shared" si="6"/>
        <v>1174</v>
      </c>
    </row>
    <row r="68" spans="1:169" x14ac:dyDescent="0.3">
      <c r="A68" s="44">
        <v>2008</v>
      </c>
      <c r="B68" s="45" t="s">
        <v>12</v>
      </c>
      <c r="C68" s="6">
        <v>1</v>
      </c>
      <c r="D68" s="4">
        <v>28</v>
      </c>
      <c r="E68" s="9">
        <f t="shared" si="357"/>
        <v>28000</v>
      </c>
      <c r="F68" s="6">
        <v>-1</v>
      </c>
      <c r="G68" s="4">
        <v>-119</v>
      </c>
      <c r="H68" s="9">
        <f t="shared" si="354"/>
        <v>119000</v>
      </c>
      <c r="I68" s="6">
        <v>0</v>
      </c>
      <c r="J68" s="4">
        <v>0</v>
      </c>
      <c r="K68" s="9">
        <v>0</v>
      </c>
      <c r="L68" s="6">
        <v>0</v>
      </c>
      <c r="M68" s="4">
        <v>0</v>
      </c>
      <c r="N68" s="9">
        <v>0</v>
      </c>
      <c r="O68" s="6">
        <v>0</v>
      </c>
      <c r="P68" s="4">
        <v>0</v>
      </c>
      <c r="Q68" s="9">
        <v>0</v>
      </c>
      <c r="R68" s="6">
        <v>0</v>
      </c>
      <c r="S68" s="4">
        <v>0</v>
      </c>
      <c r="T68" s="9">
        <v>0</v>
      </c>
      <c r="U68" s="6">
        <v>0</v>
      </c>
      <c r="V68" s="4">
        <v>0</v>
      </c>
      <c r="W68" s="9">
        <v>0</v>
      </c>
      <c r="X68" s="6">
        <v>0</v>
      </c>
      <c r="Y68" s="4">
        <v>0</v>
      </c>
      <c r="Z68" s="9">
        <v>0</v>
      </c>
      <c r="AA68" s="6">
        <v>0</v>
      </c>
      <c r="AB68" s="4">
        <v>0</v>
      </c>
      <c r="AC68" s="9">
        <v>0</v>
      </c>
      <c r="AD68" s="6">
        <v>0</v>
      </c>
      <c r="AE68" s="4">
        <v>0</v>
      </c>
      <c r="AF68" s="9">
        <v>0</v>
      </c>
      <c r="AG68" s="6">
        <v>0</v>
      </c>
      <c r="AH68" s="4">
        <v>18</v>
      </c>
      <c r="AI68" s="9">
        <v>0</v>
      </c>
      <c r="AJ68" s="6">
        <v>0</v>
      </c>
      <c r="AK68" s="4">
        <v>0</v>
      </c>
      <c r="AL68" s="9">
        <f t="shared" si="350"/>
        <v>0</v>
      </c>
      <c r="AM68" s="6">
        <v>0</v>
      </c>
      <c r="AN68" s="4">
        <v>0</v>
      </c>
      <c r="AO68" s="9">
        <v>0</v>
      </c>
      <c r="AP68" s="6">
        <v>0</v>
      </c>
      <c r="AQ68" s="4">
        <v>0</v>
      </c>
      <c r="AR68" s="9">
        <f t="shared" si="351"/>
        <v>0</v>
      </c>
      <c r="AS68" s="6">
        <v>0</v>
      </c>
      <c r="AT68" s="4">
        <v>0</v>
      </c>
      <c r="AU68" s="9">
        <v>0</v>
      </c>
      <c r="AV68" s="6">
        <v>0</v>
      </c>
      <c r="AW68" s="4">
        <v>0</v>
      </c>
      <c r="AX68" s="9">
        <v>0</v>
      </c>
      <c r="AY68" s="6">
        <v>0</v>
      </c>
      <c r="AZ68" s="4">
        <v>0</v>
      </c>
      <c r="BA68" s="9">
        <v>0</v>
      </c>
      <c r="BB68" s="6">
        <v>0</v>
      </c>
      <c r="BC68" s="4">
        <v>0</v>
      </c>
      <c r="BD68" s="9">
        <v>0</v>
      </c>
      <c r="BE68" s="6">
        <v>0</v>
      </c>
      <c r="BF68" s="4">
        <v>0</v>
      </c>
      <c r="BG68" s="9">
        <v>0</v>
      </c>
      <c r="BH68" s="6">
        <v>0</v>
      </c>
      <c r="BI68" s="4">
        <v>0</v>
      </c>
      <c r="BJ68" s="9">
        <v>0</v>
      </c>
      <c r="BK68" s="6">
        <v>0</v>
      </c>
      <c r="BL68" s="4">
        <v>0</v>
      </c>
      <c r="BM68" s="9">
        <v>0</v>
      </c>
      <c r="BN68" s="6">
        <v>0</v>
      </c>
      <c r="BO68" s="4">
        <v>0</v>
      </c>
      <c r="BP68" s="9">
        <v>0</v>
      </c>
      <c r="BQ68" s="6">
        <v>0</v>
      </c>
      <c r="BR68" s="4">
        <v>0</v>
      </c>
      <c r="BS68" s="9">
        <f t="shared" si="352"/>
        <v>0</v>
      </c>
      <c r="BT68" s="6">
        <v>0</v>
      </c>
      <c r="BU68" s="4">
        <v>0</v>
      </c>
      <c r="BV68" s="9">
        <v>0</v>
      </c>
      <c r="BW68" s="6">
        <v>0</v>
      </c>
      <c r="BX68" s="4">
        <v>0</v>
      </c>
      <c r="BY68" s="9">
        <v>0</v>
      </c>
      <c r="BZ68" s="6">
        <v>0</v>
      </c>
      <c r="CA68" s="4">
        <v>0</v>
      </c>
      <c r="CB68" s="9">
        <v>0</v>
      </c>
      <c r="CC68" s="6">
        <v>28</v>
      </c>
      <c r="CD68" s="4">
        <v>145</v>
      </c>
      <c r="CE68" s="9">
        <f t="shared" si="356"/>
        <v>5178.5714285714284</v>
      </c>
      <c r="CF68" s="6">
        <v>0</v>
      </c>
      <c r="CG68" s="4">
        <v>0</v>
      </c>
      <c r="CH68" s="9">
        <v>0</v>
      </c>
      <c r="CI68" s="6">
        <v>0</v>
      </c>
      <c r="CJ68" s="4">
        <v>0</v>
      </c>
      <c r="CK68" s="9">
        <v>0</v>
      </c>
      <c r="CL68" s="6">
        <v>0</v>
      </c>
      <c r="CM68" s="4">
        <v>0</v>
      </c>
      <c r="CN68" s="9">
        <v>0</v>
      </c>
      <c r="CO68" s="6">
        <v>0</v>
      </c>
      <c r="CP68" s="4">
        <v>0</v>
      </c>
      <c r="CQ68" s="9">
        <v>0</v>
      </c>
      <c r="CR68" s="6">
        <v>0</v>
      </c>
      <c r="CS68" s="4">
        <v>0</v>
      </c>
      <c r="CT68" s="9">
        <v>0</v>
      </c>
      <c r="CU68" s="6">
        <v>0</v>
      </c>
      <c r="CV68" s="4">
        <v>0</v>
      </c>
      <c r="CW68" s="9">
        <v>0</v>
      </c>
      <c r="CX68" s="6">
        <v>0</v>
      </c>
      <c r="CY68" s="4">
        <v>0</v>
      </c>
      <c r="CZ68" s="9">
        <v>0</v>
      </c>
      <c r="DA68" s="6">
        <v>0</v>
      </c>
      <c r="DB68" s="4">
        <v>0</v>
      </c>
      <c r="DC68" s="9">
        <v>0</v>
      </c>
      <c r="DD68" s="6">
        <v>0</v>
      </c>
      <c r="DE68" s="4">
        <v>0</v>
      </c>
      <c r="DF68" s="9">
        <v>0</v>
      </c>
      <c r="DG68" s="6">
        <v>0</v>
      </c>
      <c r="DH68" s="4">
        <v>0</v>
      </c>
      <c r="DI68" s="9">
        <v>0</v>
      </c>
      <c r="DJ68" s="6">
        <v>0</v>
      </c>
      <c r="DK68" s="4">
        <v>0</v>
      </c>
      <c r="DL68" s="9">
        <v>0</v>
      </c>
      <c r="DM68" s="6">
        <v>0</v>
      </c>
      <c r="DN68" s="4">
        <v>0</v>
      </c>
      <c r="DO68" s="9">
        <v>0</v>
      </c>
      <c r="DP68" s="6">
        <v>0</v>
      </c>
      <c r="DQ68" s="4">
        <v>0</v>
      </c>
      <c r="DR68" s="9">
        <v>0</v>
      </c>
      <c r="DS68" s="6">
        <v>0</v>
      </c>
      <c r="DT68" s="4">
        <v>0</v>
      </c>
      <c r="DU68" s="9">
        <v>0</v>
      </c>
      <c r="DV68" s="6">
        <v>0</v>
      </c>
      <c r="DW68" s="4">
        <v>0</v>
      </c>
      <c r="DX68" s="9">
        <v>0</v>
      </c>
      <c r="DY68" s="6">
        <v>0</v>
      </c>
      <c r="DZ68" s="4">
        <v>0</v>
      </c>
      <c r="EA68" s="9">
        <v>0</v>
      </c>
      <c r="EB68" s="6">
        <v>0</v>
      </c>
      <c r="EC68" s="4">
        <v>0</v>
      </c>
      <c r="ED68" s="9">
        <v>0</v>
      </c>
      <c r="EE68" s="6">
        <v>0</v>
      </c>
      <c r="EF68" s="4">
        <v>0</v>
      </c>
      <c r="EG68" s="9">
        <v>0</v>
      </c>
      <c r="EH68" s="6">
        <v>0</v>
      </c>
      <c r="EI68" s="4">
        <v>0</v>
      </c>
      <c r="EJ68" s="9">
        <v>0</v>
      </c>
      <c r="EK68" s="6">
        <v>0</v>
      </c>
      <c r="EL68" s="4">
        <v>0</v>
      </c>
      <c r="EM68" s="9">
        <v>0</v>
      </c>
      <c r="EN68" s="6">
        <v>0</v>
      </c>
      <c r="EO68" s="4">
        <v>0</v>
      </c>
      <c r="EP68" s="9">
        <v>0</v>
      </c>
      <c r="EQ68" s="6">
        <v>0</v>
      </c>
      <c r="ER68" s="4">
        <v>0</v>
      </c>
      <c r="ES68" s="9">
        <v>0</v>
      </c>
      <c r="ET68" s="6">
        <v>0</v>
      </c>
      <c r="EU68" s="4">
        <v>0</v>
      </c>
      <c r="EV68" s="9">
        <v>0</v>
      </c>
      <c r="EW68" s="6">
        <v>0</v>
      </c>
      <c r="EX68" s="4">
        <v>119</v>
      </c>
      <c r="EY68" s="9">
        <v>0</v>
      </c>
      <c r="EZ68" s="6">
        <v>0</v>
      </c>
      <c r="FA68" s="4">
        <v>0</v>
      </c>
      <c r="FB68" s="9">
        <v>0</v>
      </c>
      <c r="FC68" s="6"/>
      <c r="FD68" s="4"/>
      <c r="FE68" s="9"/>
      <c r="FF68" s="6">
        <v>0</v>
      </c>
      <c r="FG68" s="4">
        <v>0</v>
      </c>
      <c r="FH68" s="9">
        <v>0</v>
      </c>
      <c r="FI68" s="6">
        <v>0</v>
      </c>
      <c r="FJ68" s="4">
        <v>0</v>
      </c>
      <c r="FK68" s="9">
        <v>0</v>
      </c>
      <c r="FL68" s="6">
        <f t="shared" si="5"/>
        <v>28</v>
      </c>
      <c r="FM68" s="10">
        <f t="shared" si="6"/>
        <v>191</v>
      </c>
    </row>
    <row r="69" spans="1:169" x14ac:dyDescent="0.3">
      <c r="A69" s="44">
        <v>2008</v>
      </c>
      <c r="B69" s="45" t="s">
        <v>13</v>
      </c>
      <c r="C69" s="6">
        <v>0</v>
      </c>
      <c r="D69" s="4">
        <v>0</v>
      </c>
      <c r="E69" s="9">
        <v>0</v>
      </c>
      <c r="F69" s="6">
        <v>0</v>
      </c>
      <c r="G69" s="4">
        <v>0</v>
      </c>
      <c r="H69" s="9">
        <v>0</v>
      </c>
      <c r="I69" s="6">
        <v>0</v>
      </c>
      <c r="J69" s="4">
        <v>0</v>
      </c>
      <c r="K69" s="9">
        <v>0</v>
      </c>
      <c r="L69" s="6">
        <v>0</v>
      </c>
      <c r="M69" s="4">
        <v>0</v>
      </c>
      <c r="N69" s="9">
        <v>0</v>
      </c>
      <c r="O69" s="6">
        <v>0</v>
      </c>
      <c r="P69" s="4">
        <v>0</v>
      </c>
      <c r="Q69" s="9">
        <v>0</v>
      </c>
      <c r="R69" s="6">
        <v>0</v>
      </c>
      <c r="S69" s="4">
        <v>0</v>
      </c>
      <c r="T69" s="9">
        <v>0</v>
      </c>
      <c r="U69" s="6">
        <v>0</v>
      </c>
      <c r="V69" s="4">
        <v>0</v>
      </c>
      <c r="W69" s="9">
        <v>0</v>
      </c>
      <c r="X69" s="6">
        <v>0</v>
      </c>
      <c r="Y69" s="4">
        <v>0</v>
      </c>
      <c r="Z69" s="9">
        <v>0</v>
      </c>
      <c r="AA69" s="6">
        <v>0</v>
      </c>
      <c r="AB69" s="4">
        <v>0</v>
      </c>
      <c r="AC69" s="9">
        <v>0</v>
      </c>
      <c r="AD69" s="6">
        <v>0</v>
      </c>
      <c r="AE69" s="4">
        <v>0</v>
      </c>
      <c r="AF69" s="9">
        <v>0</v>
      </c>
      <c r="AG69" s="6">
        <v>7</v>
      </c>
      <c r="AH69" s="4">
        <v>86</v>
      </c>
      <c r="AI69" s="9">
        <f t="shared" si="355"/>
        <v>12285.714285714286</v>
      </c>
      <c r="AJ69" s="6">
        <v>0</v>
      </c>
      <c r="AK69" s="4">
        <v>0</v>
      </c>
      <c r="AL69" s="9">
        <f t="shared" si="350"/>
        <v>0</v>
      </c>
      <c r="AM69" s="6">
        <v>0</v>
      </c>
      <c r="AN69" s="4">
        <v>0</v>
      </c>
      <c r="AO69" s="9">
        <v>0</v>
      </c>
      <c r="AP69" s="6">
        <v>0</v>
      </c>
      <c r="AQ69" s="4">
        <v>0</v>
      </c>
      <c r="AR69" s="9">
        <f t="shared" si="351"/>
        <v>0</v>
      </c>
      <c r="AS69" s="6">
        <v>0</v>
      </c>
      <c r="AT69" s="4">
        <v>0</v>
      </c>
      <c r="AU69" s="9">
        <v>0</v>
      </c>
      <c r="AV69" s="6">
        <v>0</v>
      </c>
      <c r="AW69" s="4">
        <v>0</v>
      </c>
      <c r="AX69" s="9">
        <v>0</v>
      </c>
      <c r="AY69" s="6">
        <v>0</v>
      </c>
      <c r="AZ69" s="4">
        <v>0</v>
      </c>
      <c r="BA69" s="9">
        <v>0</v>
      </c>
      <c r="BB69" s="6">
        <v>0</v>
      </c>
      <c r="BC69" s="4">
        <v>0</v>
      </c>
      <c r="BD69" s="9">
        <v>0</v>
      </c>
      <c r="BE69" s="6">
        <v>0</v>
      </c>
      <c r="BF69" s="4">
        <v>0</v>
      </c>
      <c r="BG69" s="9">
        <v>0</v>
      </c>
      <c r="BH69" s="6">
        <v>0</v>
      </c>
      <c r="BI69" s="4">
        <v>0</v>
      </c>
      <c r="BJ69" s="9">
        <v>0</v>
      </c>
      <c r="BK69" s="6">
        <v>0</v>
      </c>
      <c r="BL69" s="4">
        <v>0</v>
      </c>
      <c r="BM69" s="9">
        <v>0</v>
      </c>
      <c r="BN69" s="6">
        <v>0</v>
      </c>
      <c r="BO69" s="4">
        <v>0</v>
      </c>
      <c r="BP69" s="9">
        <v>0</v>
      </c>
      <c r="BQ69" s="6">
        <v>0</v>
      </c>
      <c r="BR69" s="4">
        <v>0</v>
      </c>
      <c r="BS69" s="9">
        <f t="shared" si="352"/>
        <v>0</v>
      </c>
      <c r="BT69" s="6">
        <v>0</v>
      </c>
      <c r="BU69" s="4">
        <v>0</v>
      </c>
      <c r="BV69" s="9">
        <v>0</v>
      </c>
      <c r="BW69" s="6">
        <v>0</v>
      </c>
      <c r="BX69" s="4">
        <v>0</v>
      </c>
      <c r="BY69" s="9">
        <v>0</v>
      </c>
      <c r="BZ69" s="6">
        <v>0</v>
      </c>
      <c r="CA69" s="4">
        <v>0</v>
      </c>
      <c r="CB69" s="9">
        <v>0</v>
      </c>
      <c r="CC69" s="6">
        <v>84</v>
      </c>
      <c r="CD69" s="4">
        <v>435</v>
      </c>
      <c r="CE69" s="9">
        <f t="shared" si="356"/>
        <v>5178.5714285714284</v>
      </c>
      <c r="CF69" s="6">
        <v>0</v>
      </c>
      <c r="CG69" s="4">
        <v>0</v>
      </c>
      <c r="CH69" s="9">
        <v>0</v>
      </c>
      <c r="CI69" s="6">
        <v>0</v>
      </c>
      <c r="CJ69" s="4">
        <v>0</v>
      </c>
      <c r="CK69" s="9">
        <v>0</v>
      </c>
      <c r="CL69" s="6">
        <v>0</v>
      </c>
      <c r="CM69" s="4">
        <v>0</v>
      </c>
      <c r="CN69" s="9">
        <v>0</v>
      </c>
      <c r="CO69" s="6">
        <v>0</v>
      </c>
      <c r="CP69" s="4">
        <v>0</v>
      </c>
      <c r="CQ69" s="9">
        <v>0</v>
      </c>
      <c r="CR69" s="6">
        <v>0</v>
      </c>
      <c r="CS69" s="4">
        <v>0</v>
      </c>
      <c r="CT69" s="9">
        <v>0</v>
      </c>
      <c r="CU69" s="6">
        <v>0</v>
      </c>
      <c r="CV69" s="4">
        <v>0</v>
      </c>
      <c r="CW69" s="9">
        <v>0</v>
      </c>
      <c r="CX69" s="6">
        <v>0</v>
      </c>
      <c r="CY69" s="4">
        <v>0</v>
      </c>
      <c r="CZ69" s="9">
        <v>0</v>
      </c>
      <c r="DA69" s="6">
        <v>0</v>
      </c>
      <c r="DB69" s="4">
        <v>0</v>
      </c>
      <c r="DC69" s="9">
        <v>0</v>
      </c>
      <c r="DD69" s="6">
        <v>0</v>
      </c>
      <c r="DE69" s="4">
        <v>0</v>
      </c>
      <c r="DF69" s="9">
        <v>0</v>
      </c>
      <c r="DG69" s="6">
        <v>0</v>
      </c>
      <c r="DH69" s="4">
        <v>0</v>
      </c>
      <c r="DI69" s="9">
        <v>0</v>
      </c>
      <c r="DJ69" s="6">
        <v>0</v>
      </c>
      <c r="DK69" s="4">
        <v>0</v>
      </c>
      <c r="DL69" s="9">
        <v>0</v>
      </c>
      <c r="DM69" s="6">
        <v>0</v>
      </c>
      <c r="DN69" s="4">
        <v>0</v>
      </c>
      <c r="DO69" s="9">
        <v>0</v>
      </c>
      <c r="DP69" s="6">
        <v>0</v>
      </c>
      <c r="DQ69" s="4">
        <v>0</v>
      </c>
      <c r="DR69" s="9">
        <v>0</v>
      </c>
      <c r="DS69" s="6">
        <v>0</v>
      </c>
      <c r="DT69" s="4">
        <v>0</v>
      </c>
      <c r="DU69" s="9">
        <v>0</v>
      </c>
      <c r="DV69" s="6">
        <v>0</v>
      </c>
      <c r="DW69" s="4">
        <v>0</v>
      </c>
      <c r="DX69" s="9">
        <v>0</v>
      </c>
      <c r="DY69" s="6">
        <v>0</v>
      </c>
      <c r="DZ69" s="4">
        <v>0</v>
      </c>
      <c r="EA69" s="9">
        <v>0</v>
      </c>
      <c r="EB69" s="6">
        <v>0</v>
      </c>
      <c r="EC69" s="4">
        <v>0</v>
      </c>
      <c r="ED69" s="9">
        <v>0</v>
      </c>
      <c r="EE69" s="6">
        <v>0</v>
      </c>
      <c r="EF69" s="4">
        <v>0</v>
      </c>
      <c r="EG69" s="9">
        <v>0</v>
      </c>
      <c r="EH69" s="6">
        <v>0</v>
      </c>
      <c r="EI69" s="4">
        <v>0</v>
      </c>
      <c r="EJ69" s="9">
        <v>0</v>
      </c>
      <c r="EK69" s="6">
        <v>0</v>
      </c>
      <c r="EL69" s="4">
        <v>0</v>
      </c>
      <c r="EM69" s="9">
        <v>0</v>
      </c>
      <c r="EN69" s="6">
        <v>0</v>
      </c>
      <c r="EO69" s="4">
        <v>0</v>
      </c>
      <c r="EP69" s="9">
        <v>0</v>
      </c>
      <c r="EQ69" s="6">
        <v>0</v>
      </c>
      <c r="ER69" s="4">
        <v>0</v>
      </c>
      <c r="ES69" s="9">
        <v>0</v>
      </c>
      <c r="ET69" s="6">
        <v>0</v>
      </c>
      <c r="EU69" s="4">
        <v>0</v>
      </c>
      <c r="EV69" s="9">
        <v>0</v>
      </c>
      <c r="EW69" s="6">
        <v>0</v>
      </c>
      <c r="EX69" s="4">
        <v>0</v>
      </c>
      <c r="EY69" s="9">
        <v>0</v>
      </c>
      <c r="EZ69" s="6">
        <v>0</v>
      </c>
      <c r="FA69" s="4">
        <v>0</v>
      </c>
      <c r="FB69" s="9">
        <v>0</v>
      </c>
      <c r="FC69" s="6"/>
      <c r="FD69" s="4"/>
      <c r="FE69" s="9"/>
      <c r="FF69" s="6">
        <v>0</v>
      </c>
      <c r="FG69" s="4">
        <v>0</v>
      </c>
      <c r="FH69" s="9">
        <v>0</v>
      </c>
      <c r="FI69" s="6">
        <v>28</v>
      </c>
      <c r="FJ69" s="4">
        <v>154</v>
      </c>
      <c r="FK69" s="9">
        <f t="shared" ref="FK69" si="365">FJ69/FI69*1000</f>
        <v>5500</v>
      </c>
      <c r="FL69" s="6">
        <f t="shared" si="5"/>
        <v>119</v>
      </c>
      <c r="FM69" s="10">
        <f t="shared" si="6"/>
        <v>675</v>
      </c>
    </row>
    <row r="70" spans="1:169" ht="15" thickBot="1" x14ac:dyDescent="0.35">
      <c r="A70" s="53"/>
      <c r="B70" s="54" t="s">
        <v>14</v>
      </c>
      <c r="C70" s="32">
        <f>SUM(C58:C69)</f>
        <v>289</v>
      </c>
      <c r="D70" s="31">
        <f>SUM(D58:D69)</f>
        <v>5401</v>
      </c>
      <c r="E70" s="56"/>
      <c r="F70" s="32">
        <f>SUM(F58:F69)</f>
        <v>32</v>
      </c>
      <c r="G70" s="31">
        <f>SUM(G58:G69)</f>
        <v>1061</v>
      </c>
      <c r="H70" s="56"/>
      <c r="I70" s="32">
        <f>SUM(I58:I69)</f>
        <v>0</v>
      </c>
      <c r="J70" s="31">
        <f>SUM(J58:J69)</f>
        <v>0</v>
      </c>
      <c r="K70" s="56"/>
      <c r="L70" s="32">
        <f t="shared" ref="L70" si="366">SUM(L58:L69)</f>
        <v>0</v>
      </c>
      <c r="M70" s="31">
        <f t="shared" ref="M70" si="367">SUM(M58:M69)</f>
        <v>0</v>
      </c>
      <c r="N70" s="56"/>
      <c r="O70" s="32">
        <f t="shared" ref="O70:P70" si="368">SUM(O58:O69)</f>
        <v>0</v>
      </c>
      <c r="P70" s="31">
        <f t="shared" si="368"/>
        <v>0</v>
      </c>
      <c r="Q70" s="56"/>
      <c r="R70" s="32">
        <f t="shared" ref="R70:S70" si="369">SUM(R58:R69)</f>
        <v>0</v>
      </c>
      <c r="S70" s="31">
        <f t="shared" si="369"/>
        <v>0</v>
      </c>
      <c r="T70" s="56"/>
      <c r="U70" s="32">
        <f t="shared" ref="U70:V70" si="370">SUM(U58:U69)</f>
        <v>0</v>
      </c>
      <c r="V70" s="31">
        <f t="shared" si="370"/>
        <v>0</v>
      </c>
      <c r="W70" s="56"/>
      <c r="X70" s="32">
        <f t="shared" ref="X70" si="371">SUM(X58:X69)</f>
        <v>0</v>
      </c>
      <c r="Y70" s="31">
        <f t="shared" ref="Y70" si="372">SUM(Y58:Y69)</f>
        <v>0</v>
      </c>
      <c r="Z70" s="56"/>
      <c r="AA70" s="32">
        <f t="shared" ref="AA70" si="373">SUM(AA58:AA69)</f>
        <v>0</v>
      </c>
      <c r="AB70" s="31">
        <f t="shared" ref="AB70" si="374">SUM(AB58:AB69)</f>
        <v>0</v>
      </c>
      <c r="AC70" s="56"/>
      <c r="AD70" s="32">
        <f t="shared" ref="AD70" si="375">SUM(AD58:AD69)</f>
        <v>0</v>
      </c>
      <c r="AE70" s="31">
        <f t="shared" ref="AE70" si="376">SUM(AE58:AE69)</f>
        <v>0</v>
      </c>
      <c r="AF70" s="56"/>
      <c r="AG70" s="32">
        <f t="shared" ref="AG70" si="377">SUM(AG58:AG69)</f>
        <v>229</v>
      </c>
      <c r="AH70" s="31">
        <f t="shared" ref="AH70" si="378">SUM(AH58:AH69)</f>
        <v>2535</v>
      </c>
      <c r="AI70" s="56"/>
      <c r="AJ70" s="32">
        <f t="shared" ref="AJ70:AK70" si="379">SUM(AJ58:AJ69)</f>
        <v>0</v>
      </c>
      <c r="AK70" s="31">
        <f t="shared" si="379"/>
        <v>0</v>
      </c>
      <c r="AL70" s="56"/>
      <c r="AM70" s="32">
        <f t="shared" ref="AM70" si="380">SUM(AM58:AM69)</f>
        <v>0</v>
      </c>
      <c r="AN70" s="31">
        <f t="shared" ref="AN70" si="381">SUM(AN58:AN69)</f>
        <v>3</v>
      </c>
      <c r="AO70" s="56"/>
      <c r="AP70" s="32">
        <f t="shared" ref="AP70:AQ70" si="382">SUM(AP58:AP69)</f>
        <v>0</v>
      </c>
      <c r="AQ70" s="31">
        <f t="shared" si="382"/>
        <v>0</v>
      </c>
      <c r="AR70" s="56"/>
      <c r="AS70" s="32">
        <f t="shared" ref="AS70" si="383">SUM(AS58:AS69)</f>
        <v>0</v>
      </c>
      <c r="AT70" s="31">
        <f t="shared" ref="AT70" si="384">SUM(AT58:AT69)</f>
        <v>0</v>
      </c>
      <c r="AU70" s="56"/>
      <c r="AV70" s="32">
        <f t="shared" ref="AV70" si="385">SUM(AV58:AV69)</f>
        <v>51</v>
      </c>
      <c r="AW70" s="31">
        <f t="shared" ref="AW70" si="386">SUM(AW58:AW69)</f>
        <v>596</v>
      </c>
      <c r="AX70" s="56"/>
      <c r="AY70" s="32">
        <f t="shared" ref="AY70" si="387">SUM(AY58:AY69)</f>
        <v>1</v>
      </c>
      <c r="AZ70" s="31">
        <f t="shared" ref="AZ70" si="388">SUM(AZ58:AZ69)</f>
        <v>24</v>
      </c>
      <c r="BA70" s="56"/>
      <c r="BB70" s="32">
        <f t="shared" ref="BB70" si="389">SUM(BB58:BB69)</f>
        <v>0</v>
      </c>
      <c r="BC70" s="31">
        <f t="shared" ref="BC70" si="390">SUM(BC58:BC69)</f>
        <v>0</v>
      </c>
      <c r="BD70" s="56"/>
      <c r="BE70" s="32">
        <f t="shared" ref="BE70" si="391">SUM(BE58:BE69)</f>
        <v>0</v>
      </c>
      <c r="BF70" s="31">
        <f t="shared" ref="BF70" si="392">SUM(BF58:BF69)</f>
        <v>0</v>
      </c>
      <c r="BG70" s="56"/>
      <c r="BH70" s="32">
        <f t="shared" ref="BH70" si="393">SUM(BH58:BH69)</f>
        <v>73</v>
      </c>
      <c r="BI70" s="31">
        <f t="shared" ref="BI70" si="394">SUM(BI58:BI69)</f>
        <v>1009</v>
      </c>
      <c r="BJ70" s="56"/>
      <c r="BK70" s="32">
        <f t="shared" ref="BK70:BL70" si="395">SUM(BK58:BK69)</f>
        <v>0</v>
      </c>
      <c r="BL70" s="31">
        <f t="shared" si="395"/>
        <v>0</v>
      </c>
      <c r="BM70" s="56"/>
      <c r="BN70" s="32">
        <f t="shared" ref="BN70" si="396">SUM(BN58:BN69)</f>
        <v>1</v>
      </c>
      <c r="BO70" s="31">
        <f t="shared" ref="BO70" si="397">SUM(BO58:BO69)</f>
        <v>14</v>
      </c>
      <c r="BP70" s="56"/>
      <c r="BQ70" s="32">
        <f t="shared" ref="BQ70:BR70" si="398">SUM(BQ58:BQ69)</f>
        <v>0</v>
      </c>
      <c r="BR70" s="31">
        <f t="shared" si="398"/>
        <v>0</v>
      </c>
      <c r="BS70" s="56"/>
      <c r="BT70" s="32">
        <f t="shared" ref="BT70" si="399">SUM(BT58:BT69)</f>
        <v>0</v>
      </c>
      <c r="BU70" s="31">
        <f t="shared" ref="BU70" si="400">SUM(BU58:BU69)</f>
        <v>0</v>
      </c>
      <c r="BV70" s="56"/>
      <c r="BW70" s="32">
        <f t="shared" ref="BW70:BX70" si="401">SUM(BW58:BW69)</f>
        <v>0</v>
      </c>
      <c r="BX70" s="31">
        <f t="shared" si="401"/>
        <v>0</v>
      </c>
      <c r="BY70" s="56"/>
      <c r="BZ70" s="32">
        <f t="shared" ref="BZ70:CA70" si="402">SUM(BZ58:BZ69)</f>
        <v>0</v>
      </c>
      <c r="CA70" s="31">
        <f t="shared" si="402"/>
        <v>0</v>
      </c>
      <c r="CB70" s="56"/>
      <c r="CC70" s="32">
        <f t="shared" ref="CC70" si="403">SUM(CC58:CC69)</f>
        <v>564</v>
      </c>
      <c r="CD70" s="31">
        <f t="shared" ref="CD70" si="404">SUM(CD58:CD69)</f>
        <v>2063</v>
      </c>
      <c r="CE70" s="56"/>
      <c r="CF70" s="32">
        <f t="shared" ref="CF70" si="405">SUM(CF58:CF69)</f>
        <v>81</v>
      </c>
      <c r="CG70" s="31">
        <f t="shared" ref="CG70" si="406">SUM(CG58:CG69)</f>
        <v>273</v>
      </c>
      <c r="CH70" s="56"/>
      <c r="CI70" s="32">
        <f t="shared" ref="CI70" si="407">SUM(CI58:CI69)</f>
        <v>0</v>
      </c>
      <c r="CJ70" s="31">
        <f t="shared" ref="CJ70" si="408">SUM(CJ58:CJ69)</f>
        <v>38</v>
      </c>
      <c r="CK70" s="56"/>
      <c r="CL70" s="32">
        <f t="shared" ref="CL70" si="409">SUM(CL58:CL69)</f>
        <v>0</v>
      </c>
      <c r="CM70" s="31">
        <f t="shared" ref="CM70" si="410">SUM(CM58:CM69)</f>
        <v>0</v>
      </c>
      <c r="CN70" s="56"/>
      <c r="CO70" s="32">
        <f t="shared" ref="CO70:CP70" si="411">SUM(CO58:CO69)</f>
        <v>0</v>
      </c>
      <c r="CP70" s="31">
        <f t="shared" si="411"/>
        <v>0</v>
      </c>
      <c r="CQ70" s="56"/>
      <c r="CR70" s="32">
        <f t="shared" ref="CR70:CS70" si="412">SUM(CR58:CR69)</f>
        <v>0</v>
      </c>
      <c r="CS70" s="31">
        <f t="shared" si="412"/>
        <v>0</v>
      </c>
      <c r="CT70" s="56"/>
      <c r="CU70" s="32">
        <f t="shared" ref="CU70:CV70" si="413">SUM(CU58:CU69)</f>
        <v>0</v>
      </c>
      <c r="CV70" s="31">
        <f t="shared" si="413"/>
        <v>0</v>
      </c>
      <c r="CW70" s="56"/>
      <c r="CX70" s="32">
        <f t="shared" ref="CX70" si="414">SUM(CX58:CX69)</f>
        <v>0</v>
      </c>
      <c r="CY70" s="31">
        <f t="shared" ref="CY70" si="415">SUM(CY58:CY69)</f>
        <v>0</v>
      </c>
      <c r="CZ70" s="56"/>
      <c r="DA70" s="32">
        <f t="shared" ref="DA70" si="416">SUM(DA58:DA69)</f>
        <v>0</v>
      </c>
      <c r="DB70" s="31">
        <f t="shared" ref="DB70" si="417">SUM(DB58:DB69)</f>
        <v>0</v>
      </c>
      <c r="DC70" s="56"/>
      <c r="DD70" s="32">
        <f t="shared" ref="DD70" si="418">SUM(DD58:DD69)</f>
        <v>0</v>
      </c>
      <c r="DE70" s="31">
        <f t="shared" ref="DE70" si="419">SUM(DE58:DE69)</f>
        <v>0</v>
      </c>
      <c r="DF70" s="56"/>
      <c r="DG70" s="32">
        <f t="shared" ref="DG70" si="420">SUM(DG58:DG69)</f>
        <v>0</v>
      </c>
      <c r="DH70" s="31">
        <f t="shared" ref="DH70" si="421">SUM(DH58:DH69)</f>
        <v>0</v>
      </c>
      <c r="DI70" s="56"/>
      <c r="DJ70" s="32">
        <f t="shared" ref="DJ70:DK70" si="422">SUM(DJ58:DJ69)</f>
        <v>0</v>
      </c>
      <c r="DK70" s="31">
        <f t="shared" si="422"/>
        <v>0</v>
      </c>
      <c r="DL70" s="56"/>
      <c r="DM70" s="32">
        <f t="shared" ref="DM70:DN70" si="423">SUM(DM58:DM69)</f>
        <v>0</v>
      </c>
      <c r="DN70" s="31">
        <f t="shared" si="423"/>
        <v>0</v>
      </c>
      <c r="DO70" s="56"/>
      <c r="DP70" s="32">
        <f t="shared" ref="DP70" si="424">SUM(DP58:DP69)</f>
        <v>0</v>
      </c>
      <c r="DQ70" s="31">
        <f t="shared" ref="DQ70" si="425">SUM(DQ58:DQ69)</f>
        <v>0</v>
      </c>
      <c r="DR70" s="56"/>
      <c r="DS70" s="32">
        <f t="shared" ref="DS70:DT70" si="426">SUM(DS58:DS69)</f>
        <v>0</v>
      </c>
      <c r="DT70" s="31">
        <f t="shared" si="426"/>
        <v>0</v>
      </c>
      <c r="DU70" s="56"/>
      <c r="DV70" s="32">
        <f t="shared" ref="DV70" si="427">SUM(DV58:DV69)</f>
        <v>0</v>
      </c>
      <c r="DW70" s="31">
        <f t="shared" ref="DW70" si="428">SUM(DW58:DW69)</f>
        <v>0</v>
      </c>
      <c r="DX70" s="56"/>
      <c r="DY70" s="32">
        <v>0</v>
      </c>
      <c r="DZ70" s="31">
        <v>0</v>
      </c>
      <c r="EA70" s="56">
        <v>0</v>
      </c>
      <c r="EB70" s="32">
        <v>0</v>
      </c>
      <c r="EC70" s="31">
        <v>0</v>
      </c>
      <c r="ED70" s="56">
        <v>0</v>
      </c>
      <c r="EE70" s="32">
        <v>0</v>
      </c>
      <c r="EF70" s="31">
        <v>0</v>
      </c>
      <c r="EG70" s="56">
        <v>0</v>
      </c>
      <c r="EH70" s="32">
        <f t="shared" ref="EH70" si="429">SUM(EH58:EH69)</f>
        <v>5</v>
      </c>
      <c r="EI70" s="31">
        <f t="shared" ref="EI70" si="430">SUM(EI58:EI69)</f>
        <v>165</v>
      </c>
      <c r="EJ70" s="56"/>
      <c r="EK70" s="32">
        <f t="shared" ref="EK70:EL70" si="431">SUM(EK58:EK69)</f>
        <v>0</v>
      </c>
      <c r="EL70" s="31">
        <f t="shared" si="431"/>
        <v>0</v>
      </c>
      <c r="EM70" s="56"/>
      <c r="EN70" s="32">
        <f t="shared" ref="EN70:EO70" si="432">SUM(EN58:EN69)</f>
        <v>0</v>
      </c>
      <c r="EO70" s="31">
        <f t="shared" si="432"/>
        <v>0</v>
      </c>
      <c r="EP70" s="56"/>
      <c r="EQ70" s="32">
        <f t="shared" ref="EQ70:ER70" si="433">SUM(EQ58:EQ69)</f>
        <v>0</v>
      </c>
      <c r="ER70" s="31">
        <f t="shared" si="433"/>
        <v>0</v>
      </c>
      <c r="ES70" s="56"/>
      <c r="ET70" s="32">
        <v>0</v>
      </c>
      <c r="EU70" s="31">
        <v>0</v>
      </c>
      <c r="EV70" s="56">
        <v>0</v>
      </c>
      <c r="EW70" s="32">
        <f t="shared" ref="EW70:EX70" si="434">SUM(EW58:EW69)</f>
        <v>1</v>
      </c>
      <c r="EX70" s="31">
        <f t="shared" si="434"/>
        <v>345</v>
      </c>
      <c r="EY70" s="56"/>
      <c r="EZ70" s="32">
        <v>0</v>
      </c>
      <c r="FA70" s="31">
        <v>0</v>
      </c>
      <c r="FB70" s="56">
        <v>0</v>
      </c>
      <c r="FC70" s="32"/>
      <c r="FD70" s="31"/>
      <c r="FE70" s="56"/>
      <c r="FF70" s="32">
        <v>0</v>
      </c>
      <c r="FG70" s="31">
        <v>0</v>
      </c>
      <c r="FH70" s="56">
        <v>0</v>
      </c>
      <c r="FI70" s="32">
        <f t="shared" ref="FI70" si="435">SUM(FI58:FI69)</f>
        <v>36</v>
      </c>
      <c r="FJ70" s="31">
        <f t="shared" ref="FJ70" si="436">SUM(FJ58:FJ69)</f>
        <v>170</v>
      </c>
      <c r="FK70" s="56"/>
      <c r="FL70" s="32">
        <f t="shared" ref="FL70:FL133" si="437">SUMIF($C$5:$FK$5,"Ton",C70:FK70)</f>
        <v>1363</v>
      </c>
      <c r="FM70" s="33">
        <f t="shared" ref="FM70:FM133" si="438">SUMIF($C$5:$FK$5,"F*",C70:FK70)</f>
        <v>13697</v>
      </c>
    </row>
    <row r="71" spans="1:169" x14ac:dyDescent="0.3">
      <c r="A71" s="44">
        <v>2009</v>
      </c>
      <c r="B71" s="45" t="s">
        <v>2</v>
      </c>
      <c r="C71" s="6">
        <v>0</v>
      </c>
      <c r="D71" s="4">
        <v>0</v>
      </c>
      <c r="E71" s="9">
        <v>0</v>
      </c>
      <c r="F71" s="6">
        <v>0</v>
      </c>
      <c r="G71" s="4">
        <v>0</v>
      </c>
      <c r="H71" s="9">
        <v>0</v>
      </c>
      <c r="I71" s="6">
        <v>0</v>
      </c>
      <c r="J71" s="4">
        <v>0</v>
      </c>
      <c r="K71" s="9">
        <v>0</v>
      </c>
      <c r="L71" s="6">
        <v>0</v>
      </c>
      <c r="M71" s="4">
        <v>0</v>
      </c>
      <c r="N71" s="9">
        <v>0</v>
      </c>
      <c r="O71" s="6">
        <v>0</v>
      </c>
      <c r="P71" s="4">
        <v>0</v>
      </c>
      <c r="Q71" s="9">
        <v>0</v>
      </c>
      <c r="R71" s="6">
        <v>0</v>
      </c>
      <c r="S71" s="4">
        <v>0</v>
      </c>
      <c r="T71" s="9">
        <v>0</v>
      </c>
      <c r="U71" s="6">
        <v>0</v>
      </c>
      <c r="V71" s="4">
        <v>0</v>
      </c>
      <c r="W71" s="9">
        <v>0</v>
      </c>
      <c r="X71" s="6">
        <v>0</v>
      </c>
      <c r="Y71" s="4">
        <v>0</v>
      </c>
      <c r="Z71" s="9">
        <v>0</v>
      </c>
      <c r="AA71" s="6">
        <v>0</v>
      </c>
      <c r="AB71" s="4">
        <v>0</v>
      </c>
      <c r="AC71" s="9">
        <v>0</v>
      </c>
      <c r="AD71" s="6">
        <v>0</v>
      </c>
      <c r="AE71" s="4">
        <v>0</v>
      </c>
      <c r="AF71" s="9">
        <v>0</v>
      </c>
      <c r="AG71" s="6">
        <v>25</v>
      </c>
      <c r="AH71" s="4">
        <v>425</v>
      </c>
      <c r="AI71" s="9">
        <f>AH71/AG71*1000</f>
        <v>17000</v>
      </c>
      <c r="AJ71" s="6">
        <v>0</v>
      </c>
      <c r="AK71" s="4">
        <v>0</v>
      </c>
      <c r="AL71" s="9">
        <f t="shared" ref="AL71:AL82" si="439">IF(AJ71=0,0,AK71/AJ71*1000)</f>
        <v>0</v>
      </c>
      <c r="AM71" s="6">
        <v>0</v>
      </c>
      <c r="AN71" s="4">
        <v>0</v>
      </c>
      <c r="AO71" s="9">
        <v>0</v>
      </c>
      <c r="AP71" s="6">
        <v>0</v>
      </c>
      <c r="AQ71" s="4">
        <v>0</v>
      </c>
      <c r="AR71" s="9">
        <f t="shared" ref="AR71:AR82" si="440">IF(AP71=0,0,AQ71/AP71*1000)</f>
        <v>0</v>
      </c>
      <c r="AS71" s="6">
        <v>0</v>
      </c>
      <c r="AT71" s="4">
        <v>0</v>
      </c>
      <c r="AU71" s="9">
        <v>0</v>
      </c>
      <c r="AV71" s="6">
        <v>0</v>
      </c>
      <c r="AW71" s="4">
        <v>0</v>
      </c>
      <c r="AX71" s="9">
        <v>0</v>
      </c>
      <c r="AY71" s="6">
        <v>0</v>
      </c>
      <c r="AZ71" s="4">
        <v>0</v>
      </c>
      <c r="BA71" s="9">
        <v>0</v>
      </c>
      <c r="BB71" s="6">
        <v>0</v>
      </c>
      <c r="BC71" s="4">
        <v>0</v>
      </c>
      <c r="BD71" s="9">
        <v>0</v>
      </c>
      <c r="BE71" s="6">
        <v>0</v>
      </c>
      <c r="BF71" s="4">
        <v>2</v>
      </c>
      <c r="BG71" s="9">
        <v>0</v>
      </c>
      <c r="BH71" s="6">
        <v>0</v>
      </c>
      <c r="BI71" s="4">
        <v>0</v>
      </c>
      <c r="BJ71" s="9">
        <v>0</v>
      </c>
      <c r="BK71" s="6">
        <v>0</v>
      </c>
      <c r="BL71" s="4">
        <v>0</v>
      </c>
      <c r="BM71" s="9">
        <v>0</v>
      </c>
      <c r="BN71" s="6">
        <v>0</v>
      </c>
      <c r="BO71" s="4">
        <v>0</v>
      </c>
      <c r="BP71" s="9">
        <v>0</v>
      </c>
      <c r="BQ71" s="6">
        <v>0</v>
      </c>
      <c r="BR71" s="4">
        <v>0</v>
      </c>
      <c r="BS71" s="9">
        <f t="shared" ref="BS71:BS82" si="441">IF(BQ71=0,0,BR71/BQ71*1000)</f>
        <v>0</v>
      </c>
      <c r="BT71" s="6">
        <v>0</v>
      </c>
      <c r="BU71" s="4">
        <v>0</v>
      </c>
      <c r="BV71" s="9">
        <v>0</v>
      </c>
      <c r="BW71" s="6">
        <v>0</v>
      </c>
      <c r="BX71" s="4">
        <v>0</v>
      </c>
      <c r="BY71" s="9">
        <v>0</v>
      </c>
      <c r="BZ71" s="6">
        <v>0</v>
      </c>
      <c r="CA71" s="4">
        <v>0</v>
      </c>
      <c r="CB71" s="9">
        <v>0</v>
      </c>
      <c r="CC71" s="6">
        <v>0</v>
      </c>
      <c r="CD71" s="4">
        <v>0</v>
      </c>
      <c r="CE71" s="9">
        <v>0</v>
      </c>
      <c r="CF71" s="6">
        <v>0</v>
      </c>
      <c r="CG71" s="4">
        <v>0</v>
      </c>
      <c r="CH71" s="9">
        <v>0</v>
      </c>
      <c r="CI71" s="6">
        <v>0</v>
      </c>
      <c r="CJ71" s="4">
        <v>0</v>
      </c>
      <c r="CK71" s="9">
        <v>0</v>
      </c>
      <c r="CL71" s="6">
        <v>0</v>
      </c>
      <c r="CM71" s="4">
        <v>0</v>
      </c>
      <c r="CN71" s="9">
        <v>0</v>
      </c>
      <c r="CO71" s="6">
        <v>0</v>
      </c>
      <c r="CP71" s="4">
        <v>0</v>
      </c>
      <c r="CQ71" s="9">
        <v>0</v>
      </c>
      <c r="CR71" s="6">
        <v>0</v>
      </c>
      <c r="CS71" s="4">
        <v>0</v>
      </c>
      <c r="CT71" s="9">
        <v>0</v>
      </c>
      <c r="CU71" s="6">
        <v>0</v>
      </c>
      <c r="CV71" s="4">
        <v>0</v>
      </c>
      <c r="CW71" s="9">
        <v>0</v>
      </c>
      <c r="CX71" s="6">
        <v>0</v>
      </c>
      <c r="CY71" s="4">
        <v>0</v>
      </c>
      <c r="CZ71" s="9">
        <v>0</v>
      </c>
      <c r="DA71" s="6">
        <v>0</v>
      </c>
      <c r="DB71" s="4">
        <v>0</v>
      </c>
      <c r="DC71" s="9">
        <v>0</v>
      </c>
      <c r="DD71" s="6">
        <v>0</v>
      </c>
      <c r="DE71" s="4">
        <v>0</v>
      </c>
      <c r="DF71" s="9">
        <v>0</v>
      </c>
      <c r="DG71" s="6">
        <v>0</v>
      </c>
      <c r="DH71" s="4">
        <v>0</v>
      </c>
      <c r="DI71" s="9">
        <v>0</v>
      </c>
      <c r="DJ71" s="6">
        <v>0</v>
      </c>
      <c r="DK71" s="4">
        <v>0</v>
      </c>
      <c r="DL71" s="9">
        <v>0</v>
      </c>
      <c r="DM71" s="6">
        <v>0</v>
      </c>
      <c r="DN71" s="4">
        <v>0</v>
      </c>
      <c r="DO71" s="9">
        <v>0</v>
      </c>
      <c r="DP71" s="6">
        <v>0</v>
      </c>
      <c r="DQ71" s="4">
        <v>0</v>
      </c>
      <c r="DR71" s="9">
        <v>0</v>
      </c>
      <c r="DS71" s="6">
        <v>0</v>
      </c>
      <c r="DT71" s="4">
        <v>0</v>
      </c>
      <c r="DU71" s="9">
        <v>0</v>
      </c>
      <c r="DV71" s="6">
        <v>0</v>
      </c>
      <c r="DW71" s="4">
        <v>0</v>
      </c>
      <c r="DX71" s="9">
        <v>0</v>
      </c>
      <c r="DY71" s="6">
        <v>0</v>
      </c>
      <c r="DZ71" s="4">
        <v>0</v>
      </c>
      <c r="EA71" s="9">
        <v>0</v>
      </c>
      <c r="EB71" s="6">
        <v>0</v>
      </c>
      <c r="EC71" s="4">
        <v>0</v>
      </c>
      <c r="ED71" s="9">
        <v>0</v>
      </c>
      <c r="EE71" s="6">
        <v>0</v>
      </c>
      <c r="EF71" s="4">
        <v>0</v>
      </c>
      <c r="EG71" s="9">
        <v>0</v>
      </c>
      <c r="EH71" s="6">
        <v>0</v>
      </c>
      <c r="EI71" s="4">
        <v>0</v>
      </c>
      <c r="EJ71" s="9">
        <v>0</v>
      </c>
      <c r="EK71" s="6">
        <v>0</v>
      </c>
      <c r="EL71" s="4">
        <v>0</v>
      </c>
      <c r="EM71" s="9">
        <v>0</v>
      </c>
      <c r="EN71" s="6">
        <v>0</v>
      </c>
      <c r="EO71" s="4">
        <v>0</v>
      </c>
      <c r="EP71" s="9">
        <v>0</v>
      </c>
      <c r="EQ71" s="6">
        <v>0</v>
      </c>
      <c r="ER71" s="4">
        <v>0</v>
      </c>
      <c r="ES71" s="9">
        <v>0</v>
      </c>
      <c r="ET71" s="6">
        <v>0</v>
      </c>
      <c r="EU71" s="4">
        <v>0</v>
      </c>
      <c r="EV71" s="9">
        <v>0</v>
      </c>
      <c r="EW71" s="6">
        <v>0</v>
      </c>
      <c r="EX71" s="4">
        <v>0</v>
      </c>
      <c r="EY71" s="9">
        <v>0</v>
      </c>
      <c r="EZ71" s="6">
        <v>0</v>
      </c>
      <c r="FA71" s="4">
        <v>0</v>
      </c>
      <c r="FB71" s="9">
        <v>0</v>
      </c>
      <c r="FC71" s="6"/>
      <c r="FD71" s="4"/>
      <c r="FE71" s="9"/>
      <c r="FF71" s="6">
        <v>0</v>
      </c>
      <c r="FG71" s="4">
        <v>0</v>
      </c>
      <c r="FH71" s="9">
        <v>0</v>
      </c>
      <c r="FI71" s="6">
        <v>0</v>
      </c>
      <c r="FJ71" s="4">
        <v>0</v>
      </c>
      <c r="FK71" s="9">
        <v>0</v>
      </c>
      <c r="FL71" s="6">
        <f t="shared" si="437"/>
        <v>25</v>
      </c>
      <c r="FM71" s="10">
        <f t="shared" si="438"/>
        <v>427</v>
      </c>
    </row>
    <row r="72" spans="1:169" x14ac:dyDescent="0.3">
      <c r="A72" s="44">
        <v>2009</v>
      </c>
      <c r="B72" s="45" t="s">
        <v>3</v>
      </c>
      <c r="C72" s="6">
        <v>0</v>
      </c>
      <c r="D72" s="4">
        <v>0</v>
      </c>
      <c r="E72" s="9">
        <v>0</v>
      </c>
      <c r="F72" s="6">
        <v>0</v>
      </c>
      <c r="G72" s="4">
        <v>0</v>
      </c>
      <c r="H72" s="9">
        <v>0</v>
      </c>
      <c r="I72" s="6">
        <v>0</v>
      </c>
      <c r="J72" s="4">
        <v>0</v>
      </c>
      <c r="K72" s="9">
        <v>0</v>
      </c>
      <c r="L72" s="6">
        <v>0</v>
      </c>
      <c r="M72" s="4">
        <v>0</v>
      </c>
      <c r="N72" s="9">
        <v>0</v>
      </c>
      <c r="O72" s="6">
        <v>0</v>
      </c>
      <c r="P72" s="4">
        <v>0</v>
      </c>
      <c r="Q72" s="9">
        <v>0</v>
      </c>
      <c r="R72" s="6">
        <v>0</v>
      </c>
      <c r="S72" s="4">
        <v>0</v>
      </c>
      <c r="T72" s="9">
        <v>0</v>
      </c>
      <c r="U72" s="6">
        <v>0</v>
      </c>
      <c r="V72" s="4">
        <v>0</v>
      </c>
      <c r="W72" s="9">
        <v>0</v>
      </c>
      <c r="X72" s="6">
        <v>0</v>
      </c>
      <c r="Y72" s="4">
        <v>0</v>
      </c>
      <c r="Z72" s="9">
        <v>0</v>
      </c>
      <c r="AA72" s="6">
        <v>0</v>
      </c>
      <c r="AB72" s="4">
        <v>0</v>
      </c>
      <c r="AC72" s="9">
        <v>0</v>
      </c>
      <c r="AD72" s="6">
        <v>0</v>
      </c>
      <c r="AE72" s="4">
        <v>0</v>
      </c>
      <c r="AF72" s="9">
        <v>0</v>
      </c>
      <c r="AG72" s="6">
        <v>30</v>
      </c>
      <c r="AH72" s="4">
        <v>418</v>
      </c>
      <c r="AI72" s="9">
        <f t="shared" ref="AI72:AI82" si="442">AH72/AG72*1000</f>
        <v>13933.333333333334</v>
      </c>
      <c r="AJ72" s="6">
        <v>0</v>
      </c>
      <c r="AK72" s="4">
        <v>0</v>
      </c>
      <c r="AL72" s="9">
        <f t="shared" si="439"/>
        <v>0</v>
      </c>
      <c r="AM72" s="6">
        <v>0</v>
      </c>
      <c r="AN72" s="4">
        <v>0</v>
      </c>
      <c r="AO72" s="9">
        <v>0</v>
      </c>
      <c r="AP72" s="6">
        <v>0</v>
      </c>
      <c r="AQ72" s="4">
        <v>0</v>
      </c>
      <c r="AR72" s="9">
        <f t="shared" si="440"/>
        <v>0</v>
      </c>
      <c r="AS72" s="6">
        <v>0</v>
      </c>
      <c r="AT72" s="4">
        <v>0</v>
      </c>
      <c r="AU72" s="9">
        <v>0</v>
      </c>
      <c r="AV72" s="6">
        <v>0</v>
      </c>
      <c r="AW72" s="4">
        <v>0</v>
      </c>
      <c r="AX72" s="9">
        <v>0</v>
      </c>
      <c r="AY72" s="6">
        <v>0</v>
      </c>
      <c r="AZ72" s="4">
        <v>0</v>
      </c>
      <c r="BA72" s="9">
        <v>0</v>
      </c>
      <c r="BB72" s="6">
        <v>0</v>
      </c>
      <c r="BC72" s="4">
        <v>0</v>
      </c>
      <c r="BD72" s="9">
        <v>0</v>
      </c>
      <c r="BE72" s="6">
        <v>0</v>
      </c>
      <c r="BF72" s="4">
        <v>0</v>
      </c>
      <c r="BG72" s="9">
        <v>0</v>
      </c>
      <c r="BH72" s="6">
        <v>0</v>
      </c>
      <c r="BI72" s="4">
        <v>0</v>
      </c>
      <c r="BJ72" s="9">
        <v>0</v>
      </c>
      <c r="BK72" s="6">
        <v>0</v>
      </c>
      <c r="BL72" s="4">
        <v>0</v>
      </c>
      <c r="BM72" s="9">
        <v>0</v>
      </c>
      <c r="BN72" s="6">
        <v>0</v>
      </c>
      <c r="BO72" s="4">
        <v>0</v>
      </c>
      <c r="BP72" s="9">
        <v>0</v>
      </c>
      <c r="BQ72" s="6">
        <v>0</v>
      </c>
      <c r="BR72" s="4">
        <v>0</v>
      </c>
      <c r="BS72" s="9">
        <f t="shared" si="441"/>
        <v>0</v>
      </c>
      <c r="BT72" s="6">
        <v>0</v>
      </c>
      <c r="BU72" s="4">
        <v>0</v>
      </c>
      <c r="BV72" s="9">
        <v>0</v>
      </c>
      <c r="BW72" s="6">
        <v>0</v>
      </c>
      <c r="BX72" s="4">
        <v>0</v>
      </c>
      <c r="BY72" s="9">
        <v>0</v>
      </c>
      <c r="BZ72" s="6">
        <v>0</v>
      </c>
      <c r="CA72" s="4">
        <v>0</v>
      </c>
      <c r="CB72" s="9">
        <v>0</v>
      </c>
      <c r="CC72" s="6">
        <v>0</v>
      </c>
      <c r="CD72" s="4">
        <v>0</v>
      </c>
      <c r="CE72" s="9">
        <v>0</v>
      </c>
      <c r="CF72" s="6">
        <v>0</v>
      </c>
      <c r="CG72" s="4">
        <v>0</v>
      </c>
      <c r="CH72" s="9">
        <v>0</v>
      </c>
      <c r="CI72" s="6">
        <v>0</v>
      </c>
      <c r="CJ72" s="4">
        <v>0</v>
      </c>
      <c r="CK72" s="9">
        <v>0</v>
      </c>
      <c r="CL72" s="6">
        <v>0</v>
      </c>
      <c r="CM72" s="4">
        <v>0</v>
      </c>
      <c r="CN72" s="9">
        <v>0</v>
      </c>
      <c r="CO72" s="6">
        <v>0</v>
      </c>
      <c r="CP72" s="4">
        <v>0</v>
      </c>
      <c r="CQ72" s="9">
        <v>0</v>
      </c>
      <c r="CR72" s="6">
        <v>0</v>
      </c>
      <c r="CS72" s="4">
        <v>0</v>
      </c>
      <c r="CT72" s="9">
        <v>0</v>
      </c>
      <c r="CU72" s="6">
        <v>0</v>
      </c>
      <c r="CV72" s="4">
        <v>0</v>
      </c>
      <c r="CW72" s="9">
        <v>0</v>
      </c>
      <c r="CX72" s="6">
        <v>0</v>
      </c>
      <c r="CY72" s="4">
        <v>0</v>
      </c>
      <c r="CZ72" s="9">
        <v>0</v>
      </c>
      <c r="DA72" s="6">
        <v>25028</v>
      </c>
      <c r="DB72" s="4">
        <v>74561</v>
      </c>
      <c r="DC72" s="9">
        <f t="shared" ref="DC72:DC75" si="443">DB72/DA72*1000</f>
        <v>2979.1034041873099</v>
      </c>
      <c r="DD72" s="6">
        <v>0</v>
      </c>
      <c r="DE72" s="4">
        <v>0</v>
      </c>
      <c r="DF72" s="9">
        <v>0</v>
      </c>
      <c r="DG72" s="6">
        <v>0</v>
      </c>
      <c r="DH72" s="4">
        <v>0</v>
      </c>
      <c r="DI72" s="9">
        <v>0</v>
      </c>
      <c r="DJ72" s="6">
        <v>0</v>
      </c>
      <c r="DK72" s="4">
        <v>0</v>
      </c>
      <c r="DL72" s="9">
        <v>0</v>
      </c>
      <c r="DM72" s="6">
        <v>0</v>
      </c>
      <c r="DN72" s="4">
        <v>0</v>
      </c>
      <c r="DO72" s="9">
        <v>0</v>
      </c>
      <c r="DP72" s="6">
        <v>0</v>
      </c>
      <c r="DQ72" s="4">
        <v>0</v>
      </c>
      <c r="DR72" s="9">
        <v>0</v>
      </c>
      <c r="DS72" s="6">
        <v>0</v>
      </c>
      <c r="DT72" s="4">
        <v>0</v>
      </c>
      <c r="DU72" s="9">
        <v>0</v>
      </c>
      <c r="DV72" s="6">
        <v>0</v>
      </c>
      <c r="DW72" s="4">
        <v>0</v>
      </c>
      <c r="DX72" s="9">
        <v>0</v>
      </c>
      <c r="DY72" s="6">
        <v>0</v>
      </c>
      <c r="DZ72" s="4">
        <v>0</v>
      </c>
      <c r="EA72" s="9">
        <v>0</v>
      </c>
      <c r="EB72" s="6">
        <v>0</v>
      </c>
      <c r="EC72" s="4">
        <v>0</v>
      </c>
      <c r="ED72" s="9">
        <v>0</v>
      </c>
      <c r="EE72" s="6">
        <v>0</v>
      </c>
      <c r="EF72" s="4">
        <v>0</v>
      </c>
      <c r="EG72" s="9">
        <v>0</v>
      </c>
      <c r="EH72" s="6">
        <v>0</v>
      </c>
      <c r="EI72" s="4">
        <v>0</v>
      </c>
      <c r="EJ72" s="9">
        <v>0</v>
      </c>
      <c r="EK72" s="6">
        <v>0</v>
      </c>
      <c r="EL72" s="4">
        <v>0</v>
      </c>
      <c r="EM72" s="9">
        <v>0</v>
      </c>
      <c r="EN72" s="6">
        <v>0</v>
      </c>
      <c r="EO72" s="4">
        <v>0</v>
      </c>
      <c r="EP72" s="9">
        <v>0</v>
      </c>
      <c r="EQ72" s="6">
        <v>0</v>
      </c>
      <c r="ER72" s="4">
        <v>0</v>
      </c>
      <c r="ES72" s="9">
        <v>0</v>
      </c>
      <c r="ET72" s="6">
        <v>0</v>
      </c>
      <c r="EU72" s="4">
        <v>0</v>
      </c>
      <c r="EV72" s="9">
        <v>0</v>
      </c>
      <c r="EW72" s="6">
        <v>0</v>
      </c>
      <c r="EX72" s="4">
        <v>0</v>
      </c>
      <c r="EY72" s="9">
        <v>0</v>
      </c>
      <c r="EZ72" s="6">
        <v>0</v>
      </c>
      <c r="FA72" s="4">
        <v>0</v>
      </c>
      <c r="FB72" s="9">
        <v>0</v>
      </c>
      <c r="FC72" s="6"/>
      <c r="FD72" s="4"/>
      <c r="FE72" s="9"/>
      <c r="FF72" s="6">
        <v>0</v>
      </c>
      <c r="FG72" s="4">
        <v>0</v>
      </c>
      <c r="FH72" s="9">
        <v>0</v>
      </c>
      <c r="FI72" s="6">
        <v>0</v>
      </c>
      <c r="FJ72" s="4">
        <v>0</v>
      </c>
      <c r="FK72" s="9">
        <v>0</v>
      </c>
      <c r="FL72" s="6">
        <f t="shared" si="437"/>
        <v>25058</v>
      </c>
      <c r="FM72" s="10">
        <f t="shared" si="438"/>
        <v>74979</v>
      </c>
    </row>
    <row r="73" spans="1:169" x14ac:dyDescent="0.3">
      <c r="A73" s="44">
        <v>2009</v>
      </c>
      <c r="B73" s="45" t="s">
        <v>4</v>
      </c>
      <c r="C73" s="6">
        <v>0</v>
      </c>
      <c r="D73" s="4">
        <v>0</v>
      </c>
      <c r="E73" s="9">
        <v>0</v>
      </c>
      <c r="F73" s="6">
        <v>0</v>
      </c>
      <c r="G73" s="4">
        <v>0</v>
      </c>
      <c r="H73" s="9">
        <v>0</v>
      </c>
      <c r="I73" s="6">
        <v>0</v>
      </c>
      <c r="J73" s="4">
        <v>0</v>
      </c>
      <c r="K73" s="9">
        <v>0</v>
      </c>
      <c r="L73" s="6">
        <v>0</v>
      </c>
      <c r="M73" s="4">
        <v>0</v>
      </c>
      <c r="N73" s="9">
        <v>0</v>
      </c>
      <c r="O73" s="6">
        <v>0</v>
      </c>
      <c r="P73" s="4">
        <v>0</v>
      </c>
      <c r="Q73" s="9">
        <v>0</v>
      </c>
      <c r="R73" s="6">
        <v>0</v>
      </c>
      <c r="S73" s="4">
        <v>0</v>
      </c>
      <c r="T73" s="9">
        <v>0</v>
      </c>
      <c r="U73" s="6">
        <v>0</v>
      </c>
      <c r="V73" s="4">
        <v>0</v>
      </c>
      <c r="W73" s="9">
        <v>0</v>
      </c>
      <c r="X73" s="6">
        <v>0</v>
      </c>
      <c r="Y73" s="4">
        <v>0</v>
      </c>
      <c r="Z73" s="9">
        <v>0</v>
      </c>
      <c r="AA73" s="6">
        <v>0</v>
      </c>
      <c r="AB73" s="4">
        <v>0</v>
      </c>
      <c r="AC73" s="9">
        <v>0</v>
      </c>
      <c r="AD73" s="6">
        <v>0</v>
      </c>
      <c r="AE73" s="4">
        <v>0</v>
      </c>
      <c r="AF73" s="9">
        <v>0</v>
      </c>
      <c r="AG73" s="6">
        <v>28</v>
      </c>
      <c r="AH73" s="4">
        <v>298</v>
      </c>
      <c r="AI73" s="9">
        <f t="shared" si="442"/>
        <v>10642.857142857143</v>
      </c>
      <c r="AJ73" s="6">
        <v>0</v>
      </c>
      <c r="AK73" s="4">
        <v>0</v>
      </c>
      <c r="AL73" s="9">
        <f t="shared" si="439"/>
        <v>0</v>
      </c>
      <c r="AM73" s="6">
        <v>0</v>
      </c>
      <c r="AN73" s="4">
        <v>0</v>
      </c>
      <c r="AO73" s="9">
        <v>0</v>
      </c>
      <c r="AP73" s="6">
        <v>0</v>
      </c>
      <c r="AQ73" s="4">
        <v>0</v>
      </c>
      <c r="AR73" s="9">
        <f t="shared" si="440"/>
        <v>0</v>
      </c>
      <c r="AS73" s="6">
        <v>0</v>
      </c>
      <c r="AT73" s="4">
        <v>0</v>
      </c>
      <c r="AU73" s="9">
        <v>0</v>
      </c>
      <c r="AV73" s="6">
        <v>0</v>
      </c>
      <c r="AW73" s="4">
        <v>0</v>
      </c>
      <c r="AX73" s="9">
        <v>0</v>
      </c>
      <c r="AY73" s="6">
        <v>0</v>
      </c>
      <c r="AZ73" s="4">
        <v>0</v>
      </c>
      <c r="BA73" s="9">
        <v>0</v>
      </c>
      <c r="BB73" s="6">
        <v>0</v>
      </c>
      <c r="BC73" s="4">
        <v>0</v>
      </c>
      <c r="BD73" s="9">
        <v>0</v>
      </c>
      <c r="BE73" s="6">
        <v>0</v>
      </c>
      <c r="BF73" s="4">
        <v>0</v>
      </c>
      <c r="BG73" s="9">
        <v>0</v>
      </c>
      <c r="BH73" s="6">
        <v>0</v>
      </c>
      <c r="BI73" s="4">
        <v>0</v>
      </c>
      <c r="BJ73" s="9">
        <v>0</v>
      </c>
      <c r="BK73" s="6">
        <v>0</v>
      </c>
      <c r="BL73" s="4">
        <v>0</v>
      </c>
      <c r="BM73" s="9">
        <v>0</v>
      </c>
      <c r="BN73" s="6">
        <v>0</v>
      </c>
      <c r="BO73" s="4">
        <v>0</v>
      </c>
      <c r="BP73" s="9">
        <v>0</v>
      </c>
      <c r="BQ73" s="6">
        <v>0</v>
      </c>
      <c r="BR73" s="4">
        <v>0</v>
      </c>
      <c r="BS73" s="9">
        <f t="shared" si="441"/>
        <v>0</v>
      </c>
      <c r="BT73" s="6">
        <v>0</v>
      </c>
      <c r="BU73" s="4">
        <v>0</v>
      </c>
      <c r="BV73" s="9">
        <v>0</v>
      </c>
      <c r="BW73" s="6">
        <v>0</v>
      </c>
      <c r="BX73" s="4">
        <v>0</v>
      </c>
      <c r="BY73" s="9">
        <v>0</v>
      </c>
      <c r="BZ73" s="6">
        <v>0</v>
      </c>
      <c r="CA73" s="4">
        <v>0</v>
      </c>
      <c r="CB73" s="9">
        <v>0</v>
      </c>
      <c r="CC73" s="6">
        <v>0</v>
      </c>
      <c r="CD73" s="4">
        <v>0</v>
      </c>
      <c r="CE73" s="9">
        <v>0</v>
      </c>
      <c r="CF73" s="6">
        <v>0</v>
      </c>
      <c r="CG73" s="4">
        <v>0</v>
      </c>
      <c r="CH73" s="9">
        <v>0</v>
      </c>
      <c r="CI73" s="6">
        <v>0</v>
      </c>
      <c r="CJ73" s="4">
        <v>0</v>
      </c>
      <c r="CK73" s="9">
        <v>0</v>
      </c>
      <c r="CL73" s="6">
        <v>0</v>
      </c>
      <c r="CM73" s="4">
        <v>0</v>
      </c>
      <c r="CN73" s="9">
        <v>0</v>
      </c>
      <c r="CO73" s="6">
        <v>0</v>
      </c>
      <c r="CP73" s="4">
        <v>0</v>
      </c>
      <c r="CQ73" s="9">
        <v>0</v>
      </c>
      <c r="CR73" s="6">
        <v>0</v>
      </c>
      <c r="CS73" s="4">
        <v>0</v>
      </c>
      <c r="CT73" s="9">
        <v>0</v>
      </c>
      <c r="CU73" s="6">
        <v>0</v>
      </c>
      <c r="CV73" s="4">
        <v>0</v>
      </c>
      <c r="CW73" s="9">
        <v>0</v>
      </c>
      <c r="CX73" s="6">
        <v>0</v>
      </c>
      <c r="CY73" s="4">
        <v>0</v>
      </c>
      <c r="CZ73" s="9">
        <v>0</v>
      </c>
      <c r="DA73" s="6">
        <v>19985</v>
      </c>
      <c r="DB73" s="4">
        <v>62401</v>
      </c>
      <c r="DC73" s="9">
        <f t="shared" si="443"/>
        <v>3122.3917938453842</v>
      </c>
      <c r="DD73" s="6">
        <v>0</v>
      </c>
      <c r="DE73" s="4">
        <v>0</v>
      </c>
      <c r="DF73" s="9">
        <v>0</v>
      </c>
      <c r="DG73" s="6">
        <v>0</v>
      </c>
      <c r="DH73" s="4">
        <v>0</v>
      </c>
      <c r="DI73" s="9">
        <v>0</v>
      </c>
      <c r="DJ73" s="6">
        <v>0</v>
      </c>
      <c r="DK73" s="4">
        <v>0</v>
      </c>
      <c r="DL73" s="9">
        <v>0</v>
      </c>
      <c r="DM73" s="6">
        <v>0</v>
      </c>
      <c r="DN73" s="4">
        <v>0</v>
      </c>
      <c r="DO73" s="9">
        <v>0</v>
      </c>
      <c r="DP73" s="6">
        <v>0</v>
      </c>
      <c r="DQ73" s="4">
        <v>0</v>
      </c>
      <c r="DR73" s="9">
        <v>0</v>
      </c>
      <c r="DS73" s="6">
        <v>0</v>
      </c>
      <c r="DT73" s="4">
        <v>0</v>
      </c>
      <c r="DU73" s="9">
        <v>0</v>
      </c>
      <c r="DV73" s="6">
        <v>0</v>
      </c>
      <c r="DW73" s="4">
        <v>0</v>
      </c>
      <c r="DX73" s="9">
        <v>0</v>
      </c>
      <c r="DY73" s="6">
        <v>0</v>
      </c>
      <c r="DZ73" s="4">
        <v>0</v>
      </c>
      <c r="EA73" s="9">
        <v>0</v>
      </c>
      <c r="EB73" s="6">
        <v>0</v>
      </c>
      <c r="EC73" s="4">
        <v>0</v>
      </c>
      <c r="ED73" s="9">
        <v>0</v>
      </c>
      <c r="EE73" s="6">
        <v>0</v>
      </c>
      <c r="EF73" s="4">
        <v>0</v>
      </c>
      <c r="EG73" s="9">
        <v>0</v>
      </c>
      <c r="EH73" s="6">
        <v>0</v>
      </c>
      <c r="EI73" s="4">
        <v>0</v>
      </c>
      <c r="EJ73" s="9">
        <v>0</v>
      </c>
      <c r="EK73" s="6">
        <v>0</v>
      </c>
      <c r="EL73" s="4">
        <v>0</v>
      </c>
      <c r="EM73" s="9">
        <v>0</v>
      </c>
      <c r="EN73" s="6">
        <v>0</v>
      </c>
      <c r="EO73" s="4">
        <v>0</v>
      </c>
      <c r="EP73" s="9">
        <v>0</v>
      </c>
      <c r="EQ73" s="6">
        <v>0</v>
      </c>
      <c r="ER73" s="4">
        <v>0</v>
      </c>
      <c r="ES73" s="9">
        <v>0</v>
      </c>
      <c r="ET73" s="6">
        <v>0</v>
      </c>
      <c r="EU73" s="4">
        <v>0</v>
      </c>
      <c r="EV73" s="9">
        <v>0</v>
      </c>
      <c r="EW73" s="6">
        <v>0</v>
      </c>
      <c r="EX73" s="4">
        <v>0</v>
      </c>
      <c r="EY73" s="9">
        <v>0</v>
      </c>
      <c r="EZ73" s="6">
        <v>0</v>
      </c>
      <c r="FA73" s="4">
        <v>0</v>
      </c>
      <c r="FB73" s="9">
        <v>0</v>
      </c>
      <c r="FC73" s="6"/>
      <c r="FD73" s="4"/>
      <c r="FE73" s="9"/>
      <c r="FF73" s="6">
        <v>0</v>
      </c>
      <c r="FG73" s="4">
        <v>0</v>
      </c>
      <c r="FH73" s="9">
        <v>0</v>
      </c>
      <c r="FI73" s="6">
        <v>0</v>
      </c>
      <c r="FJ73" s="4">
        <v>0</v>
      </c>
      <c r="FK73" s="9">
        <v>0</v>
      </c>
      <c r="FL73" s="6">
        <f t="shared" si="437"/>
        <v>20013</v>
      </c>
      <c r="FM73" s="10">
        <f t="shared" si="438"/>
        <v>62699</v>
      </c>
    </row>
    <row r="74" spans="1:169" x14ac:dyDescent="0.3">
      <c r="A74" s="44">
        <v>2009</v>
      </c>
      <c r="B74" s="45" t="s">
        <v>5</v>
      </c>
      <c r="C74" s="6">
        <v>0</v>
      </c>
      <c r="D74" s="4">
        <v>0</v>
      </c>
      <c r="E74" s="9">
        <v>0</v>
      </c>
      <c r="F74" s="6">
        <v>0</v>
      </c>
      <c r="G74" s="4">
        <v>0</v>
      </c>
      <c r="H74" s="9">
        <v>0</v>
      </c>
      <c r="I74" s="6">
        <v>0</v>
      </c>
      <c r="J74" s="4">
        <v>0</v>
      </c>
      <c r="K74" s="9">
        <v>0</v>
      </c>
      <c r="L74" s="6">
        <v>0</v>
      </c>
      <c r="M74" s="4">
        <v>0</v>
      </c>
      <c r="N74" s="9">
        <v>0</v>
      </c>
      <c r="O74" s="6">
        <v>0</v>
      </c>
      <c r="P74" s="4">
        <v>0</v>
      </c>
      <c r="Q74" s="9">
        <v>0</v>
      </c>
      <c r="R74" s="6">
        <v>0</v>
      </c>
      <c r="S74" s="4">
        <v>0</v>
      </c>
      <c r="T74" s="9">
        <v>0</v>
      </c>
      <c r="U74" s="6">
        <v>0</v>
      </c>
      <c r="V74" s="4">
        <v>0</v>
      </c>
      <c r="W74" s="9">
        <v>0</v>
      </c>
      <c r="X74" s="6">
        <v>0</v>
      </c>
      <c r="Y74" s="4">
        <v>0</v>
      </c>
      <c r="Z74" s="9">
        <v>0</v>
      </c>
      <c r="AA74" s="6">
        <v>0</v>
      </c>
      <c r="AB74" s="4">
        <v>0</v>
      </c>
      <c r="AC74" s="9">
        <v>0</v>
      </c>
      <c r="AD74" s="6">
        <v>0</v>
      </c>
      <c r="AE74" s="4">
        <v>0</v>
      </c>
      <c r="AF74" s="9">
        <v>0</v>
      </c>
      <c r="AG74" s="6">
        <v>21</v>
      </c>
      <c r="AH74" s="4">
        <v>240</v>
      </c>
      <c r="AI74" s="9">
        <f t="shared" si="442"/>
        <v>11428.571428571429</v>
      </c>
      <c r="AJ74" s="6">
        <v>0</v>
      </c>
      <c r="AK74" s="4">
        <v>0</v>
      </c>
      <c r="AL74" s="9">
        <f t="shared" si="439"/>
        <v>0</v>
      </c>
      <c r="AM74" s="6">
        <v>0</v>
      </c>
      <c r="AN74" s="4">
        <v>0</v>
      </c>
      <c r="AO74" s="9">
        <v>0</v>
      </c>
      <c r="AP74" s="6">
        <v>0</v>
      </c>
      <c r="AQ74" s="4">
        <v>0</v>
      </c>
      <c r="AR74" s="9">
        <f t="shared" si="440"/>
        <v>0</v>
      </c>
      <c r="AS74" s="6">
        <v>0</v>
      </c>
      <c r="AT74" s="4">
        <v>0</v>
      </c>
      <c r="AU74" s="9">
        <v>0</v>
      </c>
      <c r="AV74" s="6">
        <v>0</v>
      </c>
      <c r="AW74" s="4">
        <v>0</v>
      </c>
      <c r="AX74" s="9">
        <v>0</v>
      </c>
      <c r="AY74" s="6">
        <v>0</v>
      </c>
      <c r="AZ74" s="4">
        <v>0</v>
      </c>
      <c r="BA74" s="9">
        <v>0</v>
      </c>
      <c r="BB74" s="6">
        <v>0</v>
      </c>
      <c r="BC74" s="4">
        <v>0</v>
      </c>
      <c r="BD74" s="9">
        <v>0</v>
      </c>
      <c r="BE74" s="6">
        <v>0</v>
      </c>
      <c r="BF74" s="4">
        <v>0</v>
      </c>
      <c r="BG74" s="9">
        <v>0</v>
      </c>
      <c r="BH74" s="6">
        <v>0</v>
      </c>
      <c r="BI74" s="4">
        <v>0</v>
      </c>
      <c r="BJ74" s="9">
        <v>0</v>
      </c>
      <c r="BK74" s="6">
        <v>0</v>
      </c>
      <c r="BL74" s="4">
        <v>0</v>
      </c>
      <c r="BM74" s="9">
        <v>0</v>
      </c>
      <c r="BN74" s="6">
        <v>0</v>
      </c>
      <c r="BO74" s="4">
        <v>0</v>
      </c>
      <c r="BP74" s="9">
        <v>0</v>
      </c>
      <c r="BQ74" s="6">
        <v>0</v>
      </c>
      <c r="BR74" s="4">
        <v>0</v>
      </c>
      <c r="BS74" s="9">
        <f t="shared" si="441"/>
        <v>0</v>
      </c>
      <c r="BT74" s="6">
        <v>0</v>
      </c>
      <c r="BU74" s="4">
        <v>0</v>
      </c>
      <c r="BV74" s="9">
        <v>0</v>
      </c>
      <c r="BW74" s="6">
        <v>0</v>
      </c>
      <c r="BX74" s="4">
        <v>0</v>
      </c>
      <c r="BY74" s="9">
        <v>0</v>
      </c>
      <c r="BZ74" s="6">
        <v>0</v>
      </c>
      <c r="CA74" s="4">
        <v>0</v>
      </c>
      <c r="CB74" s="9">
        <v>0</v>
      </c>
      <c r="CC74" s="6">
        <v>0</v>
      </c>
      <c r="CD74" s="4">
        <v>0</v>
      </c>
      <c r="CE74" s="9">
        <v>0</v>
      </c>
      <c r="CF74" s="6">
        <v>0</v>
      </c>
      <c r="CG74" s="4">
        <v>0</v>
      </c>
      <c r="CH74" s="9">
        <v>0</v>
      </c>
      <c r="CI74" s="6">
        <v>0</v>
      </c>
      <c r="CJ74" s="4">
        <v>0</v>
      </c>
      <c r="CK74" s="9">
        <v>0</v>
      </c>
      <c r="CL74" s="6">
        <v>0</v>
      </c>
      <c r="CM74" s="4">
        <v>0</v>
      </c>
      <c r="CN74" s="9">
        <v>0</v>
      </c>
      <c r="CO74" s="6">
        <v>0</v>
      </c>
      <c r="CP74" s="4">
        <v>0</v>
      </c>
      <c r="CQ74" s="9">
        <v>0</v>
      </c>
      <c r="CR74" s="6">
        <v>0</v>
      </c>
      <c r="CS74" s="4">
        <v>0</v>
      </c>
      <c r="CT74" s="9">
        <v>0</v>
      </c>
      <c r="CU74" s="6">
        <v>0</v>
      </c>
      <c r="CV74" s="4">
        <v>0</v>
      </c>
      <c r="CW74" s="9">
        <v>0</v>
      </c>
      <c r="CX74" s="6">
        <v>0</v>
      </c>
      <c r="CY74" s="4">
        <v>0</v>
      </c>
      <c r="CZ74" s="9">
        <v>0</v>
      </c>
      <c r="DA74" s="6">
        <v>0</v>
      </c>
      <c r="DB74" s="4">
        <v>0</v>
      </c>
      <c r="DC74" s="9">
        <v>0</v>
      </c>
      <c r="DD74" s="6">
        <v>0</v>
      </c>
      <c r="DE74" s="4">
        <v>0</v>
      </c>
      <c r="DF74" s="9">
        <v>0</v>
      </c>
      <c r="DG74" s="6">
        <v>0</v>
      </c>
      <c r="DH74" s="4">
        <v>0</v>
      </c>
      <c r="DI74" s="9">
        <v>0</v>
      </c>
      <c r="DJ74" s="6">
        <v>0</v>
      </c>
      <c r="DK74" s="4">
        <v>0</v>
      </c>
      <c r="DL74" s="9">
        <v>0</v>
      </c>
      <c r="DM74" s="6">
        <v>0</v>
      </c>
      <c r="DN74" s="4">
        <v>0</v>
      </c>
      <c r="DO74" s="9">
        <v>0</v>
      </c>
      <c r="DP74" s="6">
        <v>0</v>
      </c>
      <c r="DQ74" s="4">
        <v>0</v>
      </c>
      <c r="DR74" s="9">
        <v>0</v>
      </c>
      <c r="DS74" s="6">
        <v>0</v>
      </c>
      <c r="DT74" s="4">
        <v>0</v>
      </c>
      <c r="DU74" s="9">
        <v>0</v>
      </c>
      <c r="DV74" s="6">
        <v>0</v>
      </c>
      <c r="DW74" s="4">
        <v>0</v>
      </c>
      <c r="DX74" s="9">
        <v>0</v>
      </c>
      <c r="DY74" s="6">
        <v>0</v>
      </c>
      <c r="DZ74" s="4">
        <v>0</v>
      </c>
      <c r="EA74" s="9">
        <v>0</v>
      </c>
      <c r="EB74" s="6">
        <v>0</v>
      </c>
      <c r="EC74" s="4">
        <v>0</v>
      </c>
      <c r="ED74" s="9">
        <v>0</v>
      </c>
      <c r="EE74" s="6">
        <v>0</v>
      </c>
      <c r="EF74" s="4">
        <v>0</v>
      </c>
      <c r="EG74" s="9">
        <v>0</v>
      </c>
      <c r="EH74" s="6">
        <v>0</v>
      </c>
      <c r="EI74" s="4">
        <v>0</v>
      </c>
      <c r="EJ74" s="9">
        <v>0</v>
      </c>
      <c r="EK74" s="6">
        <v>0</v>
      </c>
      <c r="EL74" s="4">
        <v>0</v>
      </c>
      <c r="EM74" s="9">
        <v>0</v>
      </c>
      <c r="EN74" s="6">
        <v>0</v>
      </c>
      <c r="EO74" s="4">
        <v>0</v>
      </c>
      <c r="EP74" s="9">
        <v>0</v>
      </c>
      <c r="EQ74" s="6">
        <v>0</v>
      </c>
      <c r="ER74" s="4">
        <v>0</v>
      </c>
      <c r="ES74" s="9">
        <v>0</v>
      </c>
      <c r="ET74" s="6">
        <v>0</v>
      </c>
      <c r="EU74" s="4">
        <v>0</v>
      </c>
      <c r="EV74" s="9">
        <v>0</v>
      </c>
      <c r="EW74" s="6">
        <v>0</v>
      </c>
      <c r="EX74" s="4">
        <v>0</v>
      </c>
      <c r="EY74" s="9">
        <v>0</v>
      </c>
      <c r="EZ74" s="6">
        <v>0</v>
      </c>
      <c r="FA74" s="4">
        <v>0</v>
      </c>
      <c r="FB74" s="9">
        <v>0</v>
      </c>
      <c r="FC74" s="6"/>
      <c r="FD74" s="4"/>
      <c r="FE74" s="9"/>
      <c r="FF74" s="6">
        <v>0</v>
      </c>
      <c r="FG74" s="4">
        <v>0</v>
      </c>
      <c r="FH74" s="9">
        <v>0</v>
      </c>
      <c r="FI74" s="6">
        <v>0</v>
      </c>
      <c r="FJ74" s="4">
        <v>0</v>
      </c>
      <c r="FK74" s="9">
        <v>0</v>
      </c>
      <c r="FL74" s="6">
        <f t="shared" si="437"/>
        <v>21</v>
      </c>
      <c r="FM74" s="10">
        <f t="shared" si="438"/>
        <v>240</v>
      </c>
    </row>
    <row r="75" spans="1:169" x14ac:dyDescent="0.3">
      <c r="A75" s="44">
        <v>2009</v>
      </c>
      <c r="B75" s="45" t="s">
        <v>6</v>
      </c>
      <c r="C75" s="6">
        <v>0</v>
      </c>
      <c r="D75" s="4">
        <v>0</v>
      </c>
      <c r="E75" s="9">
        <v>0</v>
      </c>
      <c r="F75" s="6">
        <v>0</v>
      </c>
      <c r="G75" s="4">
        <v>0</v>
      </c>
      <c r="H75" s="9">
        <v>0</v>
      </c>
      <c r="I75" s="6">
        <v>0</v>
      </c>
      <c r="J75" s="4">
        <v>0</v>
      </c>
      <c r="K75" s="9">
        <v>0</v>
      </c>
      <c r="L75" s="6">
        <v>0</v>
      </c>
      <c r="M75" s="4">
        <v>0</v>
      </c>
      <c r="N75" s="9">
        <v>0</v>
      </c>
      <c r="O75" s="6">
        <v>0</v>
      </c>
      <c r="P75" s="4">
        <v>0</v>
      </c>
      <c r="Q75" s="9">
        <v>0</v>
      </c>
      <c r="R75" s="6">
        <v>0</v>
      </c>
      <c r="S75" s="4">
        <v>0</v>
      </c>
      <c r="T75" s="9">
        <v>0</v>
      </c>
      <c r="U75" s="6">
        <v>0</v>
      </c>
      <c r="V75" s="4">
        <v>0</v>
      </c>
      <c r="W75" s="9">
        <v>0</v>
      </c>
      <c r="X75" s="6">
        <v>0</v>
      </c>
      <c r="Y75" s="4">
        <v>0</v>
      </c>
      <c r="Z75" s="9">
        <v>0</v>
      </c>
      <c r="AA75" s="6">
        <v>0</v>
      </c>
      <c r="AB75" s="4">
        <v>0</v>
      </c>
      <c r="AC75" s="9">
        <v>0</v>
      </c>
      <c r="AD75" s="6">
        <v>0</v>
      </c>
      <c r="AE75" s="4">
        <v>0</v>
      </c>
      <c r="AF75" s="9">
        <v>0</v>
      </c>
      <c r="AG75" s="6">
        <v>33</v>
      </c>
      <c r="AH75" s="4">
        <v>427</v>
      </c>
      <c r="AI75" s="9">
        <f t="shared" si="442"/>
        <v>12939.39393939394</v>
      </c>
      <c r="AJ75" s="6">
        <v>0</v>
      </c>
      <c r="AK75" s="4">
        <v>0</v>
      </c>
      <c r="AL75" s="9">
        <f t="shared" si="439"/>
        <v>0</v>
      </c>
      <c r="AM75" s="6">
        <v>0</v>
      </c>
      <c r="AN75" s="4">
        <v>0</v>
      </c>
      <c r="AO75" s="9">
        <v>0</v>
      </c>
      <c r="AP75" s="6">
        <v>0</v>
      </c>
      <c r="AQ75" s="4">
        <v>0</v>
      </c>
      <c r="AR75" s="9">
        <f t="shared" si="440"/>
        <v>0</v>
      </c>
      <c r="AS75" s="6">
        <v>0</v>
      </c>
      <c r="AT75" s="4">
        <v>0</v>
      </c>
      <c r="AU75" s="9">
        <v>0</v>
      </c>
      <c r="AV75" s="6">
        <v>0</v>
      </c>
      <c r="AW75" s="4">
        <v>0</v>
      </c>
      <c r="AX75" s="9">
        <v>0</v>
      </c>
      <c r="AY75" s="6">
        <v>0</v>
      </c>
      <c r="AZ75" s="4">
        <v>0</v>
      </c>
      <c r="BA75" s="9">
        <v>0</v>
      </c>
      <c r="BB75" s="6">
        <v>0</v>
      </c>
      <c r="BC75" s="4">
        <v>0</v>
      </c>
      <c r="BD75" s="9">
        <v>0</v>
      </c>
      <c r="BE75" s="6">
        <v>0</v>
      </c>
      <c r="BF75" s="4">
        <v>0</v>
      </c>
      <c r="BG75" s="9">
        <v>0</v>
      </c>
      <c r="BH75" s="6">
        <v>0</v>
      </c>
      <c r="BI75" s="4">
        <v>0</v>
      </c>
      <c r="BJ75" s="9">
        <v>0</v>
      </c>
      <c r="BK75" s="6">
        <v>0</v>
      </c>
      <c r="BL75" s="4">
        <v>0</v>
      </c>
      <c r="BM75" s="9">
        <v>0</v>
      </c>
      <c r="BN75" s="6">
        <v>0</v>
      </c>
      <c r="BO75" s="4">
        <v>0</v>
      </c>
      <c r="BP75" s="9">
        <v>0</v>
      </c>
      <c r="BQ75" s="6">
        <v>0</v>
      </c>
      <c r="BR75" s="4">
        <v>0</v>
      </c>
      <c r="BS75" s="9">
        <f t="shared" si="441"/>
        <v>0</v>
      </c>
      <c r="BT75" s="6">
        <v>0</v>
      </c>
      <c r="BU75" s="4">
        <v>0</v>
      </c>
      <c r="BV75" s="9">
        <v>0</v>
      </c>
      <c r="BW75" s="6">
        <v>0</v>
      </c>
      <c r="BX75" s="4">
        <v>0</v>
      </c>
      <c r="BY75" s="9">
        <v>0</v>
      </c>
      <c r="BZ75" s="6">
        <v>0</v>
      </c>
      <c r="CA75" s="4">
        <v>0</v>
      </c>
      <c r="CB75" s="9">
        <v>0</v>
      </c>
      <c r="CC75" s="6">
        <v>0</v>
      </c>
      <c r="CD75" s="4">
        <v>0</v>
      </c>
      <c r="CE75" s="9">
        <v>0</v>
      </c>
      <c r="CF75" s="6">
        <v>0</v>
      </c>
      <c r="CG75" s="4">
        <v>0</v>
      </c>
      <c r="CH75" s="9">
        <v>0</v>
      </c>
      <c r="CI75" s="6">
        <v>0</v>
      </c>
      <c r="CJ75" s="4">
        <v>0</v>
      </c>
      <c r="CK75" s="9">
        <v>0</v>
      </c>
      <c r="CL75" s="6">
        <v>0</v>
      </c>
      <c r="CM75" s="4">
        <v>0</v>
      </c>
      <c r="CN75" s="9">
        <v>0</v>
      </c>
      <c r="CO75" s="6">
        <v>0</v>
      </c>
      <c r="CP75" s="4">
        <v>0</v>
      </c>
      <c r="CQ75" s="9">
        <v>0</v>
      </c>
      <c r="CR75" s="6">
        <v>0</v>
      </c>
      <c r="CS75" s="4">
        <v>0</v>
      </c>
      <c r="CT75" s="9">
        <v>0</v>
      </c>
      <c r="CU75" s="6">
        <v>0</v>
      </c>
      <c r="CV75" s="4">
        <v>0</v>
      </c>
      <c r="CW75" s="9">
        <v>0</v>
      </c>
      <c r="CX75" s="6">
        <v>0</v>
      </c>
      <c r="CY75" s="4">
        <v>0</v>
      </c>
      <c r="CZ75" s="9">
        <v>0</v>
      </c>
      <c r="DA75" s="6">
        <v>19986</v>
      </c>
      <c r="DB75" s="4">
        <v>60465</v>
      </c>
      <c r="DC75" s="9">
        <f t="shared" si="443"/>
        <v>3025.367757430201</v>
      </c>
      <c r="DD75" s="6">
        <v>0</v>
      </c>
      <c r="DE75" s="4">
        <v>0</v>
      </c>
      <c r="DF75" s="9">
        <v>0</v>
      </c>
      <c r="DG75" s="6">
        <v>0</v>
      </c>
      <c r="DH75" s="4">
        <v>0</v>
      </c>
      <c r="DI75" s="9">
        <v>0</v>
      </c>
      <c r="DJ75" s="6">
        <v>0</v>
      </c>
      <c r="DK75" s="4">
        <v>0</v>
      </c>
      <c r="DL75" s="9">
        <v>0</v>
      </c>
      <c r="DM75" s="6">
        <v>0</v>
      </c>
      <c r="DN75" s="4">
        <v>0</v>
      </c>
      <c r="DO75" s="9">
        <v>0</v>
      </c>
      <c r="DP75" s="6">
        <v>0</v>
      </c>
      <c r="DQ75" s="4">
        <v>0</v>
      </c>
      <c r="DR75" s="9">
        <v>0</v>
      </c>
      <c r="DS75" s="6">
        <v>0</v>
      </c>
      <c r="DT75" s="4">
        <v>0</v>
      </c>
      <c r="DU75" s="9">
        <v>0</v>
      </c>
      <c r="DV75" s="6">
        <v>0</v>
      </c>
      <c r="DW75" s="4">
        <v>0</v>
      </c>
      <c r="DX75" s="9">
        <v>0</v>
      </c>
      <c r="DY75" s="6">
        <v>0</v>
      </c>
      <c r="DZ75" s="4">
        <v>0</v>
      </c>
      <c r="EA75" s="9">
        <v>0</v>
      </c>
      <c r="EB75" s="6">
        <v>0</v>
      </c>
      <c r="EC75" s="4">
        <v>0</v>
      </c>
      <c r="ED75" s="9">
        <v>0</v>
      </c>
      <c r="EE75" s="6">
        <v>0</v>
      </c>
      <c r="EF75" s="4">
        <v>0</v>
      </c>
      <c r="EG75" s="9">
        <v>0</v>
      </c>
      <c r="EH75" s="6">
        <v>0</v>
      </c>
      <c r="EI75" s="4">
        <v>0</v>
      </c>
      <c r="EJ75" s="9">
        <v>0</v>
      </c>
      <c r="EK75" s="6">
        <v>0</v>
      </c>
      <c r="EL75" s="4">
        <v>0</v>
      </c>
      <c r="EM75" s="9">
        <v>0</v>
      </c>
      <c r="EN75" s="6">
        <v>0</v>
      </c>
      <c r="EO75" s="4">
        <v>0</v>
      </c>
      <c r="EP75" s="9">
        <v>0</v>
      </c>
      <c r="EQ75" s="6">
        <v>0</v>
      </c>
      <c r="ER75" s="4">
        <v>0</v>
      </c>
      <c r="ES75" s="9">
        <v>0</v>
      </c>
      <c r="ET75" s="6">
        <v>0</v>
      </c>
      <c r="EU75" s="4">
        <v>0</v>
      </c>
      <c r="EV75" s="9">
        <v>0</v>
      </c>
      <c r="EW75" s="6">
        <v>0</v>
      </c>
      <c r="EX75" s="4">
        <v>0</v>
      </c>
      <c r="EY75" s="9">
        <v>0</v>
      </c>
      <c r="EZ75" s="6">
        <v>0</v>
      </c>
      <c r="FA75" s="4">
        <v>0</v>
      </c>
      <c r="FB75" s="9">
        <v>0</v>
      </c>
      <c r="FC75" s="6"/>
      <c r="FD75" s="4"/>
      <c r="FE75" s="9"/>
      <c r="FF75" s="6">
        <v>0</v>
      </c>
      <c r="FG75" s="4">
        <v>0</v>
      </c>
      <c r="FH75" s="9">
        <v>0</v>
      </c>
      <c r="FI75" s="6">
        <v>0</v>
      </c>
      <c r="FJ75" s="4">
        <v>0</v>
      </c>
      <c r="FK75" s="9">
        <v>0</v>
      </c>
      <c r="FL75" s="6">
        <f t="shared" si="437"/>
        <v>20019</v>
      </c>
      <c r="FM75" s="10">
        <f t="shared" si="438"/>
        <v>60892</v>
      </c>
    </row>
    <row r="76" spans="1:169" x14ac:dyDescent="0.3">
      <c r="A76" s="44">
        <v>2009</v>
      </c>
      <c r="B76" s="45" t="s">
        <v>7</v>
      </c>
      <c r="C76" s="6">
        <v>0</v>
      </c>
      <c r="D76" s="4">
        <v>0</v>
      </c>
      <c r="E76" s="9">
        <v>0</v>
      </c>
      <c r="F76" s="6">
        <v>0</v>
      </c>
      <c r="G76" s="4">
        <v>0</v>
      </c>
      <c r="H76" s="9">
        <v>0</v>
      </c>
      <c r="I76" s="6">
        <v>0</v>
      </c>
      <c r="J76" s="4">
        <v>0</v>
      </c>
      <c r="K76" s="9">
        <v>0</v>
      </c>
      <c r="L76" s="6">
        <v>0</v>
      </c>
      <c r="M76" s="4">
        <v>0</v>
      </c>
      <c r="N76" s="9">
        <v>0</v>
      </c>
      <c r="O76" s="6">
        <v>0</v>
      </c>
      <c r="P76" s="4">
        <v>0</v>
      </c>
      <c r="Q76" s="9">
        <v>0</v>
      </c>
      <c r="R76" s="6">
        <v>0</v>
      </c>
      <c r="S76" s="4">
        <v>0</v>
      </c>
      <c r="T76" s="9">
        <v>0</v>
      </c>
      <c r="U76" s="6">
        <v>0</v>
      </c>
      <c r="V76" s="4">
        <v>0</v>
      </c>
      <c r="W76" s="9">
        <v>0</v>
      </c>
      <c r="X76" s="6">
        <v>0</v>
      </c>
      <c r="Y76" s="4">
        <v>0</v>
      </c>
      <c r="Z76" s="9">
        <v>0</v>
      </c>
      <c r="AA76" s="6">
        <v>0</v>
      </c>
      <c r="AB76" s="4">
        <v>0</v>
      </c>
      <c r="AC76" s="9">
        <v>0</v>
      </c>
      <c r="AD76" s="6">
        <v>0</v>
      </c>
      <c r="AE76" s="4">
        <v>0</v>
      </c>
      <c r="AF76" s="9">
        <v>0</v>
      </c>
      <c r="AG76" s="6">
        <v>5</v>
      </c>
      <c r="AH76" s="4">
        <v>143</v>
      </c>
      <c r="AI76" s="9">
        <f t="shared" si="442"/>
        <v>28600</v>
      </c>
      <c r="AJ76" s="6">
        <v>0</v>
      </c>
      <c r="AK76" s="4">
        <v>0</v>
      </c>
      <c r="AL76" s="9">
        <f t="shared" si="439"/>
        <v>0</v>
      </c>
      <c r="AM76" s="6">
        <v>0</v>
      </c>
      <c r="AN76" s="4">
        <v>0</v>
      </c>
      <c r="AO76" s="9">
        <v>0</v>
      </c>
      <c r="AP76" s="6">
        <v>0</v>
      </c>
      <c r="AQ76" s="4">
        <v>0</v>
      </c>
      <c r="AR76" s="9">
        <f t="shared" si="440"/>
        <v>0</v>
      </c>
      <c r="AS76" s="6">
        <v>0</v>
      </c>
      <c r="AT76" s="4">
        <v>0</v>
      </c>
      <c r="AU76" s="9">
        <v>0</v>
      </c>
      <c r="AV76" s="6">
        <v>0</v>
      </c>
      <c r="AW76" s="4">
        <v>0</v>
      </c>
      <c r="AX76" s="9">
        <v>0</v>
      </c>
      <c r="AY76" s="6">
        <v>0</v>
      </c>
      <c r="AZ76" s="4">
        <v>0</v>
      </c>
      <c r="BA76" s="9">
        <v>0</v>
      </c>
      <c r="BB76" s="6">
        <v>0</v>
      </c>
      <c r="BC76" s="4">
        <v>0</v>
      </c>
      <c r="BD76" s="9">
        <v>0</v>
      </c>
      <c r="BE76" s="6">
        <v>0</v>
      </c>
      <c r="BF76" s="4">
        <v>0</v>
      </c>
      <c r="BG76" s="9">
        <v>0</v>
      </c>
      <c r="BH76" s="6">
        <v>0</v>
      </c>
      <c r="BI76" s="4">
        <v>0</v>
      </c>
      <c r="BJ76" s="9">
        <v>0</v>
      </c>
      <c r="BK76" s="6">
        <v>0</v>
      </c>
      <c r="BL76" s="4">
        <v>0</v>
      </c>
      <c r="BM76" s="9">
        <v>0</v>
      </c>
      <c r="BN76" s="6">
        <v>0</v>
      </c>
      <c r="BO76" s="4">
        <v>0</v>
      </c>
      <c r="BP76" s="9">
        <v>0</v>
      </c>
      <c r="BQ76" s="6">
        <v>0</v>
      </c>
      <c r="BR76" s="4">
        <v>0</v>
      </c>
      <c r="BS76" s="9">
        <f t="shared" si="441"/>
        <v>0</v>
      </c>
      <c r="BT76" s="6">
        <v>0</v>
      </c>
      <c r="BU76" s="4">
        <v>0</v>
      </c>
      <c r="BV76" s="9">
        <v>0</v>
      </c>
      <c r="BW76" s="6">
        <v>0</v>
      </c>
      <c r="BX76" s="4">
        <v>0</v>
      </c>
      <c r="BY76" s="9">
        <v>0</v>
      </c>
      <c r="BZ76" s="6">
        <v>0</v>
      </c>
      <c r="CA76" s="4">
        <v>0</v>
      </c>
      <c r="CB76" s="9">
        <v>0</v>
      </c>
      <c r="CC76" s="6">
        <v>125</v>
      </c>
      <c r="CD76" s="4">
        <v>375</v>
      </c>
      <c r="CE76" s="9">
        <f t="shared" ref="CE76:CE77" si="444">CD76/CC76*1000</f>
        <v>3000</v>
      </c>
      <c r="CF76" s="6">
        <v>0</v>
      </c>
      <c r="CG76" s="4">
        <v>0</v>
      </c>
      <c r="CH76" s="9">
        <v>0</v>
      </c>
      <c r="CI76" s="6">
        <v>0</v>
      </c>
      <c r="CJ76" s="4">
        <v>0</v>
      </c>
      <c r="CK76" s="9">
        <v>0</v>
      </c>
      <c r="CL76" s="6">
        <v>0</v>
      </c>
      <c r="CM76" s="4">
        <v>0</v>
      </c>
      <c r="CN76" s="9">
        <v>0</v>
      </c>
      <c r="CO76" s="6">
        <v>0</v>
      </c>
      <c r="CP76" s="4">
        <v>0</v>
      </c>
      <c r="CQ76" s="9">
        <v>0</v>
      </c>
      <c r="CR76" s="6">
        <v>0</v>
      </c>
      <c r="CS76" s="4">
        <v>0</v>
      </c>
      <c r="CT76" s="9">
        <v>0</v>
      </c>
      <c r="CU76" s="6">
        <v>0</v>
      </c>
      <c r="CV76" s="4">
        <v>0</v>
      </c>
      <c r="CW76" s="9">
        <v>0</v>
      </c>
      <c r="CX76" s="6">
        <v>0</v>
      </c>
      <c r="CY76" s="4">
        <v>0</v>
      </c>
      <c r="CZ76" s="9">
        <v>0</v>
      </c>
      <c r="DA76" s="6">
        <v>0</v>
      </c>
      <c r="DB76" s="4">
        <v>0</v>
      </c>
      <c r="DC76" s="9">
        <v>0</v>
      </c>
      <c r="DD76" s="6">
        <v>0</v>
      </c>
      <c r="DE76" s="4">
        <v>0</v>
      </c>
      <c r="DF76" s="9">
        <v>0</v>
      </c>
      <c r="DG76" s="6">
        <v>0</v>
      </c>
      <c r="DH76" s="4">
        <v>0</v>
      </c>
      <c r="DI76" s="9">
        <v>0</v>
      </c>
      <c r="DJ76" s="6">
        <v>0</v>
      </c>
      <c r="DK76" s="4">
        <v>0</v>
      </c>
      <c r="DL76" s="9">
        <v>0</v>
      </c>
      <c r="DM76" s="6">
        <v>0</v>
      </c>
      <c r="DN76" s="4">
        <v>0</v>
      </c>
      <c r="DO76" s="9">
        <v>0</v>
      </c>
      <c r="DP76" s="6">
        <v>0</v>
      </c>
      <c r="DQ76" s="4">
        <v>0</v>
      </c>
      <c r="DR76" s="9">
        <v>0</v>
      </c>
      <c r="DS76" s="6">
        <v>0</v>
      </c>
      <c r="DT76" s="4">
        <v>0</v>
      </c>
      <c r="DU76" s="9">
        <v>0</v>
      </c>
      <c r="DV76" s="6">
        <v>0</v>
      </c>
      <c r="DW76" s="4">
        <v>0</v>
      </c>
      <c r="DX76" s="9">
        <v>0</v>
      </c>
      <c r="DY76" s="6">
        <v>0</v>
      </c>
      <c r="DZ76" s="4">
        <v>0</v>
      </c>
      <c r="EA76" s="9">
        <v>0</v>
      </c>
      <c r="EB76" s="6">
        <v>0</v>
      </c>
      <c r="EC76" s="4">
        <v>0</v>
      </c>
      <c r="ED76" s="9">
        <v>0</v>
      </c>
      <c r="EE76" s="6">
        <v>0</v>
      </c>
      <c r="EF76" s="4">
        <v>0</v>
      </c>
      <c r="EG76" s="9">
        <v>0</v>
      </c>
      <c r="EH76" s="6">
        <v>0</v>
      </c>
      <c r="EI76" s="4">
        <v>0</v>
      </c>
      <c r="EJ76" s="9">
        <v>0</v>
      </c>
      <c r="EK76" s="6">
        <v>0</v>
      </c>
      <c r="EL76" s="4">
        <v>0</v>
      </c>
      <c r="EM76" s="9">
        <v>0</v>
      </c>
      <c r="EN76" s="6">
        <v>0</v>
      </c>
      <c r="EO76" s="4">
        <v>0</v>
      </c>
      <c r="EP76" s="9">
        <v>0</v>
      </c>
      <c r="EQ76" s="6">
        <v>0</v>
      </c>
      <c r="ER76" s="4">
        <v>0</v>
      </c>
      <c r="ES76" s="9">
        <v>0</v>
      </c>
      <c r="ET76" s="6">
        <v>0</v>
      </c>
      <c r="EU76" s="4">
        <v>0</v>
      </c>
      <c r="EV76" s="9">
        <v>0</v>
      </c>
      <c r="EW76" s="6">
        <v>0</v>
      </c>
      <c r="EX76" s="4">
        <v>0</v>
      </c>
      <c r="EY76" s="9">
        <v>0</v>
      </c>
      <c r="EZ76" s="6">
        <v>0</v>
      </c>
      <c r="FA76" s="4">
        <v>0</v>
      </c>
      <c r="FB76" s="9">
        <v>0</v>
      </c>
      <c r="FC76" s="6"/>
      <c r="FD76" s="4"/>
      <c r="FE76" s="9"/>
      <c r="FF76" s="6">
        <v>0</v>
      </c>
      <c r="FG76" s="4">
        <v>0</v>
      </c>
      <c r="FH76" s="9">
        <v>0</v>
      </c>
      <c r="FI76" s="6">
        <v>0</v>
      </c>
      <c r="FJ76" s="4">
        <v>0</v>
      </c>
      <c r="FK76" s="9">
        <v>0</v>
      </c>
      <c r="FL76" s="6">
        <f t="shared" si="437"/>
        <v>130</v>
      </c>
      <c r="FM76" s="10">
        <f t="shared" si="438"/>
        <v>518</v>
      </c>
    </row>
    <row r="77" spans="1:169" x14ac:dyDescent="0.3">
      <c r="A77" s="44">
        <v>2009</v>
      </c>
      <c r="B77" s="45" t="s">
        <v>8</v>
      </c>
      <c r="C77" s="6">
        <v>114</v>
      </c>
      <c r="D77" s="4">
        <v>2998</v>
      </c>
      <c r="E77" s="9">
        <f t="shared" ref="E77:E80" si="445">D77/C77*1000</f>
        <v>26298.245614035088</v>
      </c>
      <c r="F77" s="6">
        <v>0</v>
      </c>
      <c r="G77" s="4">
        <v>53</v>
      </c>
      <c r="H77" s="9">
        <v>0</v>
      </c>
      <c r="I77" s="6">
        <v>0</v>
      </c>
      <c r="J77" s="4">
        <v>0</v>
      </c>
      <c r="K77" s="9">
        <v>0</v>
      </c>
      <c r="L77" s="6">
        <v>1</v>
      </c>
      <c r="M77" s="4">
        <v>8</v>
      </c>
      <c r="N77" s="9">
        <f t="shared" ref="N77" si="446">M77/L77*1000</f>
        <v>8000</v>
      </c>
      <c r="O77" s="6">
        <v>0</v>
      </c>
      <c r="P77" s="4">
        <v>0</v>
      </c>
      <c r="Q77" s="9">
        <v>0</v>
      </c>
      <c r="R77" s="6">
        <v>0</v>
      </c>
      <c r="S77" s="4">
        <v>0</v>
      </c>
      <c r="T77" s="9">
        <v>0</v>
      </c>
      <c r="U77" s="6">
        <v>0</v>
      </c>
      <c r="V77" s="4">
        <v>0</v>
      </c>
      <c r="W77" s="9">
        <v>0</v>
      </c>
      <c r="X77" s="6">
        <v>0</v>
      </c>
      <c r="Y77" s="4">
        <v>0</v>
      </c>
      <c r="Z77" s="9">
        <v>0</v>
      </c>
      <c r="AA77" s="6">
        <v>0</v>
      </c>
      <c r="AB77" s="4">
        <v>0</v>
      </c>
      <c r="AC77" s="9">
        <v>0</v>
      </c>
      <c r="AD77" s="6">
        <v>0</v>
      </c>
      <c r="AE77" s="4">
        <v>0</v>
      </c>
      <c r="AF77" s="9">
        <v>0</v>
      </c>
      <c r="AG77" s="6">
        <v>66</v>
      </c>
      <c r="AH77" s="4">
        <v>653</v>
      </c>
      <c r="AI77" s="9">
        <f t="shared" si="442"/>
        <v>9893.939393939394</v>
      </c>
      <c r="AJ77" s="6">
        <v>0</v>
      </c>
      <c r="AK77" s="4">
        <v>0</v>
      </c>
      <c r="AL77" s="9">
        <f t="shared" si="439"/>
        <v>0</v>
      </c>
      <c r="AM77" s="6">
        <v>0</v>
      </c>
      <c r="AN77" s="4">
        <v>0</v>
      </c>
      <c r="AO77" s="9">
        <v>0</v>
      </c>
      <c r="AP77" s="6">
        <v>0</v>
      </c>
      <c r="AQ77" s="4">
        <v>0</v>
      </c>
      <c r="AR77" s="9">
        <f t="shared" si="440"/>
        <v>0</v>
      </c>
      <c r="AS77" s="6">
        <v>0</v>
      </c>
      <c r="AT77" s="4">
        <v>0</v>
      </c>
      <c r="AU77" s="9">
        <v>0</v>
      </c>
      <c r="AV77" s="6">
        <v>0</v>
      </c>
      <c r="AW77" s="4">
        <v>24</v>
      </c>
      <c r="AX77" s="9">
        <v>0</v>
      </c>
      <c r="AY77" s="6">
        <v>0</v>
      </c>
      <c r="AZ77" s="4">
        <v>0</v>
      </c>
      <c r="BA77" s="9">
        <v>0</v>
      </c>
      <c r="BB77" s="6">
        <v>0</v>
      </c>
      <c r="BC77" s="4">
        <v>0</v>
      </c>
      <c r="BD77" s="9">
        <v>0</v>
      </c>
      <c r="BE77" s="6">
        <v>0</v>
      </c>
      <c r="BF77" s="4">
        <v>0</v>
      </c>
      <c r="BG77" s="9">
        <v>0</v>
      </c>
      <c r="BH77" s="6">
        <v>0</v>
      </c>
      <c r="BI77" s="4">
        <v>0</v>
      </c>
      <c r="BJ77" s="9">
        <v>0</v>
      </c>
      <c r="BK77" s="6">
        <v>0</v>
      </c>
      <c r="BL77" s="4">
        <v>0</v>
      </c>
      <c r="BM77" s="9">
        <v>0</v>
      </c>
      <c r="BN77" s="6">
        <v>0</v>
      </c>
      <c r="BO77" s="4">
        <v>0</v>
      </c>
      <c r="BP77" s="9">
        <v>0</v>
      </c>
      <c r="BQ77" s="6">
        <v>0</v>
      </c>
      <c r="BR77" s="4">
        <v>0</v>
      </c>
      <c r="BS77" s="9">
        <f t="shared" si="441"/>
        <v>0</v>
      </c>
      <c r="BT77" s="6">
        <v>0</v>
      </c>
      <c r="BU77" s="4">
        <v>0</v>
      </c>
      <c r="BV77" s="9">
        <v>0</v>
      </c>
      <c r="BW77" s="6">
        <v>0</v>
      </c>
      <c r="BX77" s="4">
        <v>0</v>
      </c>
      <c r="BY77" s="9">
        <v>0</v>
      </c>
      <c r="BZ77" s="6">
        <v>0</v>
      </c>
      <c r="CA77" s="4">
        <v>0</v>
      </c>
      <c r="CB77" s="9">
        <v>0</v>
      </c>
      <c r="CC77" s="6">
        <v>75</v>
      </c>
      <c r="CD77" s="4">
        <v>113</v>
      </c>
      <c r="CE77" s="9">
        <f t="shared" si="444"/>
        <v>1506.6666666666665</v>
      </c>
      <c r="CF77" s="6">
        <v>0</v>
      </c>
      <c r="CG77" s="4">
        <v>0</v>
      </c>
      <c r="CH77" s="9">
        <v>0</v>
      </c>
      <c r="CI77" s="6">
        <v>0</v>
      </c>
      <c r="CJ77" s="4">
        <v>0</v>
      </c>
      <c r="CK77" s="9">
        <v>0</v>
      </c>
      <c r="CL77" s="6">
        <v>0</v>
      </c>
      <c r="CM77" s="4">
        <v>0</v>
      </c>
      <c r="CN77" s="9">
        <v>0</v>
      </c>
      <c r="CO77" s="6">
        <v>0</v>
      </c>
      <c r="CP77" s="4">
        <v>0</v>
      </c>
      <c r="CQ77" s="9">
        <v>0</v>
      </c>
      <c r="CR77" s="6">
        <v>0</v>
      </c>
      <c r="CS77" s="4">
        <v>0</v>
      </c>
      <c r="CT77" s="9">
        <v>0</v>
      </c>
      <c r="CU77" s="6">
        <v>0</v>
      </c>
      <c r="CV77" s="4">
        <v>0</v>
      </c>
      <c r="CW77" s="9">
        <v>0</v>
      </c>
      <c r="CX77" s="6">
        <v>0</v>
      </c>
      <c r="CY77" s="4">
        <v>0</v>
      </c>
      <c r="CZ77" s="9">
        <v>0</v>
      </c>
      <c r="DA77" s="6">
        <v>0</v>
      </c>
      <c r="DB77" s="4">
        <v>0</v>
      </c>
      <c r="DC77" s="9">
        <v>0</v>
      </c>
      <c r="DD77" s="6">
        <v>0</v>
      </c>
      <c r="DE77" s="4">
        <v>0</v>
      </c>
      <c r="DF77" s="9">
        <v>0</v>
      </c>
      <c r="DG77" s="6">
        <v>0</v>
      </c>
      <c r="DH77" s="4">
        <v>0</v>
      </c>
      <c r="DI77" s="9">
        <v>0</v>
      </c>
      <c r="DJ77" s="6">
        <v>0</v>
      </c>
      <c r="DK77" s="4">
        <v>0</v>
      </c>
      <c r="DL77" s="9">
        <v>0</v>
      </c>
      <c r="DM77" s="6">
        <v>0</v>
      </c>
      <c r="DN77" s="4">
        <v>0</v>
      </c>
      <c r="DO77" s="9">
        <v>0</v>
      </c>
      <c r="DP77" s="6">
        <v>0</v>
      </c>
      <c r="DQ77" s="4">
        <v>0</v>
      </c>
      <c r="DR77" s="9">
        <v>0</v>
      </c>
      <c r="DS77" s="6">
        <v>0</v>
      </c>
      <c r="DT77" s="4">
        <v>0</v>
      </c>
      <c r="DU77" s="9">
        <v>0</v>
      </c>
      <c r="DV77" s="6">
        <v>0</v>
      </c>
      <c r="DW77" s="4">
        <v>0</v>
      </c>
      <c r="DX77" s="9">
        <v>0</v>
      </c>
      <c r="DY77" s="6">
        <v>0</v>
      </c>
      <c r="DZ77" s="4">
        <v>0</v>
      </c>
      <c r="EA77" s="9">
        <v>0</v>
      </c>
      <c r="EB77" s="6">
        <v>0</v>
      </c>
      <c r="EC77" s="4">
        <v>0</v>
      </c>
      <c r="ED77" s="9">
        <v>0</v>
      </c>
      <c r="EE77" s="6">
        <v>0</v>
      </c>
      <c r="EF77" s="4">
        <v>0</v>
      </c>
      <c r="EG77" s="9">
        <v>0</v>
      </c>
      <c r="EH77" s="6">
        <v>0</v>
      </c>
      <c r="EI77" s="4">
        <v>0</v>
      </c>
      <c r="EJ77" s="9">
        <v>0</v>
      </c>
      <c r="EK77" s="6">
        <v>0</v>
      </c>
      <c r="EL77" s="4">
        <v>0</v>
      </c>
      <c r="EM77" s="9">
        <v>0</v>
      </c>
      <c r="EN77" s="6">
        <v>0</v>
      </c>
      <c r="EO77" s="4">
        <v>0</v>
      </c>
      <c r="EP77" s="9">
        <v>0</v>
      </c>
      <c r="EQ77" s="6">
        <v>0</v>
      </c>
      <c r="ER77" s="4">
        <v>0</v>
      </c>
      <c r="ES77" s="9">
        <v>0</v>
      </c>
      <c r="ET77" s="6">
        <v>0</v>
      </c>
      <c r="EU77" s="4">
        <v>0</v>
      </c>
      <c r="EV77" s="9">
        <v>0</v>
      </c>
      <c r="EW77" s="6">
        <v>0</v>
      </c>
      <c r="EX77" s="4">
        <v>0</v>
      </c>
      <c r="EY77" s="9">
        <v>0</v>
      </c>
      <c r="EZ77" s="6">
        <v>0</v>
      </c>
      <c r="FA77" s="4">
        <v>0</v>
      </c>
      <c r="FB77" s="9">
        <v>0</v>
      </c>
      <c r="FC77" s="6"/>
      <c r="FD77" s="4"/>
      <c r="FE77" s="9"/>
      <c r="FF77" s="6">
        <v>0</v>
      </c>
      <c r="FG77" s="4">
        <v>0</v>
      </c>
      <c r="FH77" s="9">
        <v>0</v>
      </c>
      <c r="FI77" s="6">
        <v>0</v>
      </c>
      <c r="FJ77" s="4">
        <v>0</v>
      </c>
      <c r="FK77" s="9">
        <v>0</v>
      </c>
      <c r="FL77" s="6">
        <f t="shared" si="437"/>
        <v>256</v>
      </c>
      <c r="FM77" s="10">
        <f t="shared" si="438"/>
        <v>3849</v>
      </c>
    </row>
    <row r="78" spans="1:169" x14ac:dyDescent="0.3">
      <c r="A78" s="44">
        <v>2009</v>
      </c>
      <c r="B78" s="45" t="s">
        <v>9</v>
      </c>
      <c r="C78" s="6">
        <v>0</v>
      </c>
      <c r="D78" s="4">
        <v>0</v>
      </c>
      <c r="E78" s="9">
        <v>0</v>
      </c>
      <c r="F78" s="6">
        <v>176</v>
      </c>
      <c r="G78" s="4">
        <v>5418</v>
      </c>
      <c r="H78" s="9">
        <f t="shared" ref="H78" si="447">G78/F78*1000</f>
        <v>30784.090909090912</v>
      </c>
      <c r="I78" s="6">
        <v>0</v>
      </c>
      <c r="J78" s="4">
        <v>0</v>
      </c>
      <c r="K78" s="9">
        <v>0</v>
      </c>
      <c r="L78" s="6">
        <v>0</v>
      </c>
      <c r="M78" s="4">
        <v>0</v>
      </c>
      <c r="N78" s="9">
        <v>0</v>
      </c>
      <c r="O78" s="6">
        <v>0</v>
      </c>
      <c r="P78" s="4">
        <v>0</v>
      </c>
      <c r="Q78" s="9">
        <v>0</v>
      </c>
      <c r="R78" s="6">
        <v>0</v>
      </c>
      <c r="S78" s="4">
        <v>0</v>
      </c>
      <c r="T78" s="9">
        <v>0</v>
      </c>
      <c r="U78" s="6">
        <v>0</v>
      </c>
      <c r="V78" s="4">
        <v>0</v>
      </c>
      <c r="W78" s="9">
        <v>0</v>
      </c>
      <c r="X78" s="6">
        <v>0</v>
      </c>
      <c r="Y78" s="4">
        <v>0</v>
      </c>
      <c r="Z78" s="9">
        <v>0</v>
      </c>
      <c r="AA78" s="6">
        <v>0</v>
      </c>
      <c r="AB78" s="4">
        <v>0</v>
      </c>
      <c r="AC78" s="9">
        <v>0</v>
      </c>
      <c r="AD78" s="6">
        <v>0</v>
      </c>
      <c r="AE78" s="4">
        <v>3</v>
      </c>
      <c r="AF78" s="9">
        <v>0</v>
      </c>
      <c r="AG78" s="6">
        <v>20</v>
      </c>
      <c r="AH78" s="4">
        <v>182</v>
      </c>
      <c r="AI78" s="9">
        <f t="shared" si="442"/>
        <v>9100</v>
      </c>
      <c r="AJ78" s="6">
        <v>0</v>
      </c>
      <c r="AK78" s="4">
        <v>0</v>
      </c>
      <c r="AL78" s="9">
        <f t="shared" si="439"/>
        <v>0</v>
      </c>
      <c r="AM78" s="6">
        <v>0</v>
      </c>
      <c r="AN78" s="4">
        <v>0</v>
      </c>
      <c r="AO78" s="9">
        <v>0</v>
      </c>
      <c r="AP78" s="6">
        <v>0</v>
      </c>
      <c r="AQ78" s="4">
        <v>0</v>
      </c>
      <c r="AR78" s="9">
        <f t="shared" si="440"/>
        <v>0</v>
      </c>
      <c r="AS78" s="6">
        <v>0</v>
      </c>
      <c r="AT78" s="4">
        <v>0</v>
      </c>
      <c r="AU78" s="9">
        <v>0</v>
      </c>
      <c r="AV78" s="6">
        <v>0</v>
      </c>
      <c r="AW78" s="4">
        <v>0</v>
      </c>
      <c r="AX78" s="9">
        <v>0</v>
      </c>
      <c r="AY78" s="6">
        <v>0</v>
      </c>
      <c r="AZ78" s="4">
        <v>0</v>
      </c>
      <c r="BA78" s="9">
        <v>0</v>
      </c>
      <c r="BB78" s="6">
        <v>0</v>
      </c>
      <c r="BC78" s="4">
        <v>0</v>
      </c>
      <c r="BD78" s="9">
        <v>0</v>
      </c>
      <c r="BE78" s="6">
        <v>0</v>
      </c>
      <c r="BF78" s="4">
        <v>0</v>
      </c>
      <c r="BG78" s="9">
        <v>0</v>
      </c>
      <c r="BH78" s="6">
        <v>0</v>
      </c>
      <c r="BI78" s="4">
        <v>0</v>
      </c>
      <c r="BJ78" s="9">
        <v>0</v>
      </c>
      <c r="BK78" s="6">
        <v>0</v>
      </c>
      <c r="BL78" s="4">
        <v>0</v>
      </c>
      <c r="BM78" s="9">
        <v>0</v>
      </c>
      <c r="BN78" s="6">
        <v>0</v>
      </c>
      <c r="BO78" s="4">
        <v>0</v>
      </c>
      <c r="BP78" s="9">
        <v>0</v>
      </c>
      <c r="BQ78" s="6">
        <v>0</v>
      </c>
      <c r="BR78" s="4">
        <v>0</v>
      </c>
      <c r="BS78" s="9">
        <f t="shared" si="441"/>
        <v>0</v>
      </c>
      <c r="BT78" s="6">
        <v>0</v>
      </c>
      <c r="BU78" s="4">
        <v>0</v>
      </c>
      <c r="BV78" s="9">
        <v>0</v>
      </c>
      <c r="BW78" s="6">
        <v>0</v>
      </c>
      <c r="BX78" s="4">
        <v>0</v>
      </c>
      <c r="BY78" s="9">
        <v>0</v>
      </c>
      <c r="BZ78" s="6">
        <v>0</v>
      </c>
      <c r="CA78" s="4">
        <v>0</v>
      </c>
      <c r="CB78" s="9">
        <v>0</v>
      </c>
      <c r="CC78" s="6">
        <v>175</v>
      </c>
      <c r="CD78" s="4">
        <v>262</v>
      </c>
      <c r="CE78" s="9">
        <f t="shared" ref="CE78:CE81" si="448">CD78/CC78*1000</f>
        <v>1497.1428571428571</v>
      </c>
      <c r="CF78" s="6">
        <v>0</v>
      </c>
      <c r="CG78" s="4">
        <v>0</v>
      </c>
      <c r="CH78" s="9">
        <v>0</v>
      </c>
      <c r="CI78" s="6">
        <v>1</v>
      </c>
      <c r="CJ78" s="4">
        <v>22</v>
      </c>
      <c r="CK78" s="9">
        <f t="shared" ref="CK78:CK81" si="449">CJ78/CI78*1000</f>
        <v>22000</v>
      </c>
      <c r="CL78" s="6">
        <v>0</v>
      </c>
      <c r="CM78" s="4">
        <v>0</v>
      </c>
      <c r="CN78" s="9">
        <v>0</v>
      </c>
      <c r="CO78" s="6">
        <v>0</v>
      </c>
      <c r="CP78" s="4">
        <v>0</v>
      </c>
      <c r="CQ78" s="9">
        <v>0</v>
      </c>
      <c r="CR78" s="6">
        <v>0</v>
      </c>
      <c r="CS78" s="4">
        <v>0</v>
      </c>
      <c r="CT78" s="9">
        <v>0</v>
      </c>
      <c r="CU78" s="6">
        <v>0</v>
      </c>
      <c r="CV78" s="4">
        <v>0</v>
      </c>
      <c r="CW78" s="9">
        <v>0</v>
      </c>
      <c r="CX78" s="6">
        <v>0</v>
      </c>
      <c r="CY78" s="4">
        <v>0</v>
      </c>
      <c r="CZ78" s="9">
        <v>0</v>
      </c>
      <c r="DA78" s="6">
        <v>0</v>
      </c>
      <c r="DB78" s="4">
        <v>0</v>
      </c>
      <c r="DC78" s="9">
        <v>0</v>
      </c>
      <c r="DD78" s="6">
        <v>0</v>
      </c>
      <c r="DE78" s="4">
        <v>0</v>
      </c>
      <c r="DF78" s="9">
        <v>0</v>
      </c>
      <c r="DG78" s="6">
        <v>0</v>
      </c>
      <c r="DH78" s="4">
        <v>0</v>
      </c>
      <c r="DI78" s="9">
        <v>0</v>
      </c>
      <c r="DJ78" s="6">
        <v>0</v>
      </c>
      <c r="DK78" s="4">
        <v>0</v>
      </c>
      <c r="DL78" s="9">
        <v>0</v>
      </c>
      <c r="DM78" s="6">
        <v>0</v>
      </c>
      <c r="DN78" s="4">
        <v>0</v>
      </c>
      <c r="DO78" s="9">
        <v>0</v>
      </c>
      <c r="DP78" s="6">
        <v>0</v>
      </c>
      <c r="DQ78" s="4">
        <v>0</v>
      </c>
      <c r="DR78" s="9">
        <v>0</v>
      </c>
      <c r="DS78" s="6">
        <v>0</v>
      </c>
      <c r="DT78" s="4">
        <v>0</v>
      </c>
      <c r="DU78" s="9">
        <v>0</v>
      </c>
      <c r="DV78" s="6">
        <v>0</v>
      </c>
      <c r="DW78" s="4">
        <v>0</v>
      </c>
      <c r="DX78" s="9">
        <v>0</v>
      </c>
      <c r="DY78" s="6">
        <v>0</v>
      </c>
      <c r="DZ78" s="4">
        <v>0</v>
      </c>
      <c r="EA78" s="9">
        <v>0</v>
      </c>
      <c r="EB78" s="6">
        <v>0</v>
      </c>
      <c r="EC78" s="4">
        <v>0</v>
      </c>
      <c r="ED78" s="9">
        <v>0</v>
      </c>
      <c r="EE78" s="6">
        <v>0</v>
      </c>
      <c r="EF78" s="4">
        <v>0</v>
      </c>
      <c r="EG78" s="9">
        <v>0</v>
      </c>
      <c r="EH78" s="6">
        <v>0</v>
      </c>
      <c r="EI78" s="4">
        <v>0</v>
      </c>
      <c r="EJ78" s="9">
        <v>0</v>
      </c>
      <c r="EK78" s="6">
        <v>0</v>
      </c>
      <c r="EL78" s="4">
        <v>0</v>
      </c>
      <c r="EM78" s="9">
        <v>0</v>
      </c>
      <c r="EN78" s="6">
        <v>0</v>
      </c>
      <c r="EO78" s="4">
        <v>0</v>
      </c>
      <c r="EP78" s="9">
        <v>0</v>
      </c>
      <c r="EQ78" s="6">
        <v>0</v>
      </c>
      <c r="ER78" s="4">
        <v>0</v>
      </c>
      <c r="ES78" s="9">
        <v>0</v>
      </c>
      <c r="ET78" s="6">
        <v>0</v>
      </c>
      <c r="EU78" s="4">
        <v>0</v>
      </c>
      <c r="EV78" s="9">
        <v>0</v>
      </c>
      <c r="EW78" s="6">
        <v>0</v>
      </c>
      <c r="EX78" s="4">
        <v>0</v>
      </c>
      <c r="EY78" s="9">
        <v>0</v>
      </c>
      <c r="EZ78" s="6">
        <v>0</v>
      </c>
      <c r="FA78" s="4">
        <v>0</v>
      </c>
      <c r="FB78" s="9">
        <v>0</v>
      </c>
      <c r="FC78" s="6"/>
      <c r="FD78" s="4"/>
      <c r="FE78" s="9"/>
      <c r="FF78" s="6">
        <v>0</v>
      </c>
      <c r="FG78" s="4">
        <v>0</v>
      </c>
      <c r="FH78" s="9">
        <v>0</v>
      </c>
      <c r="FI78" s="6">
        <v>0</v>
      </c>
      <c r="FJ78" s="4">
        <v>0</v>
      </c>
      <c r="FK78" s="9">
        <v>0</v>
      </c>
      <c r="FL78" s="6">
        <f t="shared" si="437"/>
        <v>372</v>
      </c>
      <c r="FM78" s="10">
        <f t="shared" si="438"/>
        <v>5887</v>
      </c>
    </row>
    <row r="79" spans="1:169" x14ac:dyDescent="0.3">
      <c r="A79" s="44">
        <v>2009</v>
      </c>
      <c r="B79" s="45" t="s">
        <v>10</v>
      </c>
      <c r="C79" s="6">
        <v>339</v>
      </c>
      <c r="D79" s="4">
        <v>7923</v>
      </c>
      <c r="E79" s="9">
        <f t="shared" si="445"/>
        <v>23371.681415929204</v>
      </c>
      <c r="F79" s="6">
        <v>0</v>
      </c>
      <c r="G79" s="4">
        <v>0</v>
      </c>
      <c r="H79" s="9">
        <v>0</v>
      </c>
      <c r="I79" s="6">
        <v>0</v>
      </c>
      <c r="J79" s="4">
        <v>0</v>
      </c>
      <c r="K79" s="9">
        <v>0</v>
      </c>
      <c r="L79" s="6">
        <v>0</v>
      </c>
      <c r="M79" s="4">
        <v>0</v>
      </c>
      <c r="N79" s="9">
        <v>0</v>
      </c>
      <c r="O79" s="6">
        <v>0</v>
      </c>
      <c r="P79" s="4">
        <v>0</v>
      </c>
      <c r="Q79" s="9">
        <v>0</v>
      </c>
      <c r="R79" s="6">
        <v>0</v>
      </c>
      <c r="S79" s="4">
        <v>0</v>
      </c>
      <c r="T79" s="9">
        <v>0</v>
      </c>
      <c r="U79" s="6">
        <v>0</v>
      </c>
      <c r="V79" s="4">
        <v>0</v>
      </c>
      <c r="W79" s="9">
        <v>0</v>
      </c>
      <c r="X79" s="6">
        <v>0</v>
      </c>
      <c r="Y79" s="4">
        <v>0</v>
      </c>
      <c r="Z79" s="9">
        <v>0</v>
      </c>
      <c r="AA79" s="6">
        <v>0</v>
      </c>
      <c r="AB79" s="4">
        <v>0</v>
      </c>
      <c r="AC79" s="9">
        <v>0</v>
      </c>
      <c r="AD79" s="6">
        <v>0</v>
      </c>
      <c r="AE79" s="4">
        <v>0</v>
      </c>
      <c r="AF79" s="9">
        <v>0</v>
      </c>
      <c r="AG79" s="6">
        <v>18</v>
      </c>
      <c r="AH79" s="4">
        <v>164</v>
      </c>
      <c r="AI79" s="9">
        <f t="shared" si="442"/>
        <v>9111.1111111111113</v>
      </c>
      <c r="AJ79" s="6">
        <v>0</v>
      </c>
      <c r="AK79" s="4">
        <v>0</v>
      </c>
      <c r="AL79" s="9">
        <f t="shared" si="439"/>
        <v>0</v>
      </c>
      <c r="AM79" s="6">
        <v>0</v>
      </c>
      <c r="AN79" s="4">
        <v>0</v>
      </c>
      <c r="AO79" s="9">
        <v>0</v>
      </c>
      <c r="AP79" s="6">
        <v>0</v>
      </c>
      <c r="AQ79" s="4">
        <v>0</v>
      </c>
      <c r="AR79" s="9">
        <f t="shared" si="440"/>
        <v>0</v>
      </c>
      <c r="AS79" s="6">
        <v>0</v>
      </c>
      <c r="AT79" s="4">
        <v>0</v>
      </c>
      <c r="AU79" s="9">
        <v>0</v>
      </c>
      <c r="AV79" s="6">
        <v>1</v>
      </c>
      <c r="AW79" s="4">
        <v>3</v>
      </c>
      <c r="AX79" s="9">
        <f t="shared" ref="AX79:AX82" si="450">AW79/AV79*1000</f>
        <v>3000</v>
      </c>
      <c r="AY79" s="6">
        <v>0</v>
      </c>
      <c r="AZ79" s="4">
        <v>0</v>
      </c>
      <c r="BA79" s="9">
        <v>0</v>
      </c>
      <c r="BB79" s="6">
        <v>0</v>
      </c>
      <c r="BC79" s="4">
        <v>0</v>
      </c>
      <c r="BD79" s="9">
        <v>0</v>
      </c>
      <c r="BE79" s="6">
        <v>0</v>
      </c>
      <c r="BF79" s="4">
        <v>0</v>
      </c>
      <c r="BG79" s="9">
        <v>0</v>
      </c>
      <c r="BH79" s="6">
        <v>3</v>
      </c>
      <c r="BI79" s="4">
        <v>96</v>
      </c>
      <c r="BJ79" s="9">
        <f t="shared" ref="BJ79" si="451">BI79/BH79*1000</f>
        <v>32000</v>
      </c>
      <c r="BK79" s="6">
        <v>0</v>
      </c>
      <c r="BL79" s="4">
        <v>0</v>
      </c>
      <c r="BM79" s="9">
        <v>0</v>
      </c>
      <c r="BN79" s="6">
        <v>0</v>
      </c>
      <c r="BO79" s="4">
        <v>0</v>
      </c>
      <c r="BP79" s="9">
        <v>0</v>
      </c>
      <c r="BQ79" s="6">
        <v>0</v>
      </c>
      <c r="BR79" s="4">
        <v>0</v>
      </c>
      <c r="BS79" s="9">
        <f t="shared" si="441"/>
        <v>0</v>
      </c>
      <c r="BT79" s="6">
        <v>0</v>
      </c>
      <c r="BU79" s="4">
        <v>0</v>
      </c>
      <c r="BV79" s="9">
        <v>0</v>
      </c>
      <c r="BW79" s="6">
        <v>0</v>
      </c>
      <c r="BX79" s="4">
        <v>0</v>
      </c>
      <c r="BY79" s="9">
        <v>0</v>
      </c>
      <c r="BZ79" s="6">
        <v>0</v>
      </c>
      <c r="CA79" s="4">
        <v>0</v>
      </c>
      <c r="CB79" s="9">
        <v>0</v>
      </c>
      <c r="CC79" s="6">
        <v>95</v>
      </c>
      <c r="CD79" s="4">
        <v>143</v>
      </c>
      <c r="CE79" s="9">
        <f t="shared" si="448"/>
        <v>1505.2631578947369</v>
      </c>
      <c r="CF79" s="6">
        <v>0</v>
      </c>
      <c r="CG79" s="4">
        <v>0</v>
      </c>
      <c r="CH79" s="9">
        <v>0</v>
      </c>
      <c r="CI79" s="6">
        <v>0</v>
      </c>
      <c r="CJ79" s="4">
        <v>0</v>
      </c>
      <c r="CK79" s="9">
        <v>0</v>
      </c>
      <c r="CL79" s="6">
        <v>0</v>
      </c>
      <c r="CM79" s="4">
        <v>0</v>
      </c>
      <c r="CN79" s="9">
        <v>0</v>
      </c>
      <c r="CO79" s="6">
        <v>0</v>
      </c>
      <c r="CP79" s="4">
        <v>0</v>
      </c>
      <c r="CQ79" s="9">
        <v>0</v>
      </c>
      <c r="CR79" s="6">
        <v>0</v>
      </c>
      <c r="CS79" s="4">
        <v>0</v>
      </c>
      <c r="CT79" s="9">
        <v>0</v>
      </c>
      <c r="CU79" s="6">
        <v>0</v>
      </c>
      <c r="CV79" s="4">
        <v>0</v>
      </c>
      <c r="CW79" s="9">
        <v>0</v>
      </c>
      <c r="CX79" s="6">
        <v>0</v>
      </c>
      <c r="CY79" s="4">
        <v>0</v>
      </c>
      <c r="CZ79" s="9">
        <v>0</v>
      </c>
      <c r="DA79" s="6">
        <v>0</v>
      </c>
      <c r="DB79" s="4">
        <v>0</v>
      </c>
      <c r="DC79" s="9">
        <v>0</v>
      </c>
      <c r="DD79" s="6">
        <v>0</v>
      </c>
      <c r="DE79" s="4">
        <v>0</v>
      </c>
      <c r="DF79" s="9">
        <v>0</v>
      </c>
      <c r="DG79" s="6">
        <v>0</v>
      </c>
      <c r="DH79" s="4">
        <v>0</v>
      </c>
      <c r="DI79" s="9">
        <v>0</v>
      </c>
      <c r="DJ79" s="6">
        <v>0</v>
      </c>
      <c r="DK79" s="4">
        <v>0</v>
      </c>
      <c r="DL79" s="9">
        <v>0</v>
      </c>
      <c r="DM79" s="6">
        <v>0</v>
      </c>
      <c r="DN79" s="4">
        <v>0</v>
      </c>
      <c r="DO79" s="9">
        <v>0</v>
      </c>
      <c r="DP79" s="6">
        <v>0</v>
      </c>
      <c r="DQ79" s="4">
        <v>0</v>
      </c>
      <c r="DR79" s="9">
        <v>0</v>
      </c>
      <c r="DS79" s="6">
        <v>0</v>
      </c>
      <c r="DT79" s="4">
        <v>0</v>
      </c>
      <c r="DU79" s="9">
        <v>0</v>
      </c>
      <c r="DV79" s="6">
        <v>0</v>
      </c>
      <c r="DW79" s="4">
        <v>0</v>
      </c>
      <c r="DX79" s="9">
        <v>0</v>
      </c>
      <c r="DY79" s="6">
        <v>0</v>
      </c>
      <c r="DZ79" s="4">
        <v>0</v>
      </c>
      <c r="EA79" s="9">
        <v>0</v>
      </c>
      <c r="EB79" s="6">
        <v>0</v>
      </c>
      <c r="EC79" s="4">
        <v>0</v>
      </c>
      <c r="ED79" s="9">
        <v>0</v>
      </c>
      <c r="EE79" s="6">
        <v>0</v>
      </c>
      <c r="EF79" s="4">
        <v>0</v>
      </c>
      <c r="EG79" s="9">
        <v>0</v>
      </c>
      <c r="EH79" s="6">
        <v>18</v>
      </c>
      <c r="EI79" s="4">
        <v>884</v>
      </c>
      <c r="EJ79" s="9">
        <f t="shared" ref="EJ79" si="452">EI79/EH79*1000</f>
        <v>49111.111111111117</v>
      </c>
      <c r="EK79" s="6">
        <v>0</v>
      </c>
      <c r="EL79" s="4">
        <v>0</v>
      </c>
      <c r="EM79" s="9">
        <v>0</v>
      </c>
      <c r="EN79" s="6">
        <v>0</v>
      </c>
      <c r="EO79" s="4">
        <v>0</v>
      </c>
      <c r="EP79" s="9">
        <v>0</v>
      </c>
      <c r="EQ79" s="6">
        <v>0</v>
      </c>
      <c r="ER79" s="4">
        <v>0</v>
      </c>
      <c r="ES79" s="9">
        <v>0</v>
      </c>
      <c r="ET79" s="6">
        <v>0</v>
      </c>
      <c r="EU79" s="4">
        <v>0</v>
      </c>
      <c r="EV79" s="9">
        <v>0</v>
      </c>
      <c r="EW79" s="6">
        <v>0</v>
      </c>
      <c r="EX79" s="4">
        <v>1</v>
      </c>
      <c r="EY79" s="9">
        <v>0</v>
      </c>
      <c r="EZ79" s="6">
        <v>0</v>
      </c>
      <c r="FA79" s="4">
        <v>0</v>
      </c>
      <c r="FB79" s="9">
        <v>0</v>
      </c>
      <c r="FC79" s="6"/>
      <c r="FD79" s="4"/>
      <c r="FE79" s="9"/>
      <c r="FF79" s="6">
        <v>0</v>
      </c>
      <c r="FG79" s="4">
        <v>0</v>
      </c>
      <c r="FH79" s="9">
        <v>0</v>
      </c>
      <c r="FI79" s="6">
        <v>0</v>
      </c>
      <c r="FJ79" s="4">
        <v>0</v>
      </c>
      <c r="FK79" s="9">
        <v>0</v>
      </c>
      <c r="FL79" s="6">
        <f t="shared" si="437"/>
        <v>474</v>
      </c>
      <c r="FM79" s="10">
        <f t="shared" si="438"/>
        <v>9214</v>
      </c>
    </row>
    <row r="80" spans="1:169" x14ac:dyDescent="0.3">
      <c r="A80" s="44">
        <v>2009</v>
      </c>
      <c r="B80" s="45" t="s">
        <v>11</v>
      </c>
      <c r="C80" s="6">
        <v>25</v>
      </c>
      <c r="D80" s="4">
        <v>1384</v>
      </c>
      <c r="E80" s="9">
        <f t="shared" si="445"/>
        <v>55360</v>
      </c>
      <c r="F80" s="6">
        <v>0</v>
      </c>
      <c r="G80" s="4">
        <v>141</v>
      </c>
      <c r="H80" s="9">
        <v>0</v>
      </c>
      <c r="I80" s="6">
        <v>0</v>
      </c>
      <c r="J80" s="4">
        <v>0</v>
      </c>
      <c r="K80" s="9">
        <v>0</v>
      </c>
      <c r="L80" s="6">
        <v>0</v>
      </c>
      <c r="M80" s="4">
        <v>0</v>
      </c>
      <c r="N80" s="9">
        <v>0</v>
      </c>
      <c r="O80" s="6">
        <v>0</v>
      </c>
      <c r="P80" s="4">
        <v>0</v>
      </c>
      <c r="Q80" s="9">
        <v>0</v>
      </c>
      <c r="R80" s="6">
        <v>0</v>
      </c>
      <c r="S80" s="4">
        <v>0</v>
      </c>
      <c r="T80" s="9">
        <v>0</v>
      </c>
      <c r="U80" s="6">
        <v>0</v>
      </c>
      <c r="V80" s="4">
        <v>0</v>
      </c>
      <c r="W80" s="9">
        <v>0</v>
      </c>
      <c r="X80" s="6">
        <v>0</v>
      </c>
      <c r="Y80" s="4">
        <v>0</v>
      </c>
      <c r="Z80" s="9">
        <v>0</v>
      </c>
      <c r="AA80" s="6">
        <v>0</v>
      </c>
      <c r="AB80" s="4">
        <v>0</v>
      </c>
      <c r="AC80" s="9">
        <v>0</v>
      </c>
      <c r="AD80" s="6">
        <v>0</v>
      </c>
      <c r="AE80" s="4">
        <v>0</v>
      </c>
      <c r="AF80" s="9">
        <v>0</v>
      </c>
      <c r="AG80" s="6">
        <v>31</v>
      </c>
      <c r="AH80" s="4">
        <v>264</v>
      </c>
      <c r="AI80" s="9">
        <f t="shared" si="442"/>
        <v>8516.1290322580644</v>
      </c>
      <c r="AJ80" s="6">
        <v>0</v>
      </c>
      <c r="AK80" s="4">
        <v>0</v>
      </c>
      <c r="AL80" s="9">
        <f t="shared" si="439"/>
        <v>0</v>
      </c>
      <c r="AM80" s="6">
        <v>0</v>
      </c>
      <c r="AN80" s="4">
        <v>0</v>
      </c>
      <c r="AO80" s="9">
        <v>0</v>
      </c>
      <c r="AP80" s="6">
        <v>0</v>
      </c>
      <c r="AQ80" s="4">
        <v>0</v>
      </c>
      <c r="AR80" s="9">
        <f t="shared" si="440"/>
        <v>0</v>
      </c>
      <c r="AS80" s="6">
        <v>0</v>
      </c>
      <c r="AT80" s="4">
        <v>0</v>
      </c>
      <c r="AU80" s="9">
        <v>0</v>
      </c>
      <c r="AV80" s="6">
        <v>0</v>
      </c>
      <c r="AW80" s="4">
        <v>0</v>
      </c>
      <c r="AX80" s="9">
        <v>0</v>
      </c>
      <c r="AY80" s="6">
        <v>0</v>
      </c>
      <c r="AZ80" s="4">
        <v>0</v>
      </c>
      <c r="BA80" s="9">
        <v>0</v>
      </c>
      <c r="BB80" s="6">
        <v>0</v>
      </c>
      <c r="BC80" s="4">
        <v>0</v>
      </c>
      <c r="BD80" s="9">
        <v>0</v>
      </c>
      <c r="BE80" s="6">
        <v>0</v>
      </c>
      <c r="BF80" s="4">
        <v>0</v>
      </c>
      <c r="BG80" s="9">
        <v>0</v>
      </c>
      <c r="BH80" s="6">
        <v>0</v>
      </c>
      <c r="BI80" s="4">
        <v>0</v>
      </c>
      <c r="BJ80" s="9">
        <v>0</v>
      </c>
      <c r="BK80" s="6">
        <v>0</v>
      </c>
      <c r="BL80" s="4">
        <v>0</v>
      </c>
      <c r="BM80" s="9">
        <v>0</v>
      </c>
      <c r="BN80" s="6">
        <v>0</v>
      </c>
      <c r="BO80" s="4">
        <v>0</v>
      </c>
      <c r="BP80" s="9">
        <v>0</v>
      </c>
      <c r="BQ80" s="6">
        <v>0</v>
      </c>
      <c r="BR80" s="4">
        <v>0</v>
      </c>
      <c r="BS80" s="9">
        <f t="shared" si="441"/>
        <v>0</v>
      </c>
      <c r="BT80" s="6">
        <v>0</v>
      </c>
      <c r="BU80" s="4">
        <v>0</v>
      </c>
      <c r="BV80" s="9">
        <v>0</v>
      </c>
      <c r="BW80" s="6">
        <v>0</v>
      </c>
      <c r="BX80" s="4">
        <v>0</v>
      </c>
      <c r="BY80" s="9">
        <v>0</v>
      </c>
      <c r="BZ80" s="6">
        <v>0</v>
      </c>
      <c r="CA80" s="4">
        <v>0</v>
      </c>
      <c r="CB80" s="9">
        <v>0</v>
      </c>
      <c r="CC80" s="6">
        <v>25</v>
      </c>
      <c r="CD80" s="4">
        <v>37</v>
      </c>
      <c r="CE80" s="9">
        <f t="shared" si="448"/>
        <v>1480</v>
      </c>
      <c r="CF80" s="6">
        <v>0</v>
      </c>
      <c r="CG80" s="4">
        <v>0</v>
      </c>
      <c r="CH80" s="9">
        <v>0</v>
      </c>
      <c r="CI80" s="6">
        <v>0</v>
      </c>
      <c r="CJ80" s="4">
        <v>0</v>
      </c>
      <c r="CK80" s="9">
        <v>0</v>
      </c>
      <c r="CL80" s="6">
        <v>0</v>
      </c>
      <c r="CM80" s="4">
        <v>0</v>
      </c>
      <c r="CN80" s="9">
        <v>0</v>
      </c>
      <c r="CO80" s="6">
        <v>0</v>
      </c>
      <c r="CP80" s="4">
        <v>0</v>
      </c>
      <c r="CQ80" s="9">
        <v>0</v>
      </c>
      <c r="CR80" s="6">
        <v>0</v>
      </c>
      <c r="CS80" s="4">
        <v>0</v>
      </c>
      <c r="CT80" s="9">
        <v>0</v>
      </c>
      <c r="CU80" s="6">
        <v>0</v>
      </c>
      <c r="CV80" s="4">
        <v>0</v>
      </c>
      <c r="CW80" s="9">
        <v>0</v>
      </c>
      <c r="CX80" s="6">
        <v>22606</v>
      </c>
      <c r="CY80" s="4">
        <v>51585</v>
      </c>
      <c r="CZ80" s="9">
        <f t="shared" ref="CZ80" si="453">CY80/CX80*1000</f>
        <v>2281.9163054056444</v>
      </c>
      <c r="DA80" s="6">
        <v>0</v>
      </c>
      <c r="DB80" s="4">
        <v>0</v>
      </c>
      <c r="DC80" s="9">
        <v>0</v>
      </c>
      <c r="DD80" s="6">
        <v>0</v>
      </c>
      <c r="DE80" s="4">
        <v>0</v>
      </c>
      <c r="DF80" s="9">
        <v>0</v>
      </c>
      <c r="DG80" s="6">
        <v>23</v>
      </c>
      <c r="DH80" s="4">
        <v>1029</v>
      </c>
      <c r="DI80" s="9">
        <f t="shared" ref="DI80" si="454">DH80/DG80*1000</f>
        <v>44739.130434782608</v>
      </c>
      <c r="DJ80" s="6">
        <v>0</v>
      </c>
      <c r="DK80" s="4">
        <v>0</v>
      </c>
      <c r="DL80" s="9">
        <v>0</v>
      </c>
      <c r="DM80" s="6">
        <v>0</v>
      </c>
      <c r="DN80" s="4">
        <v>0</v>
      </c>
      <c r="DO80" s="9">
        <v>0</v>
      </c>
      <c r="DP80" s="6">
        <v>0</v>
      </c>
      <c r="DQ80" s="4">
        <v>0</v>
      </c>
      <c r="DR80" s="9">
        <v>0</v>
      </c>
      <c r="DS80" s="6">
        <v>0</v>
      </c>
      <c r="DT80" s="4">
        <v>0</v>
      </c>
      <c r="DU80" s="9">
        <v>0</v>
      </c>
      <c r="DV80" s="6">
        <v>0</v>
      </c>
      <c r="DW80" s="4">
        <v>0</v>
      </c>
      <c r="DX80" s="9">
        <v>0</v>
      </c>
      <c r="DY80" s="6">
        <v>0</v>
      </c>
      <c r="DZ80" s="4">
        <v>0</v>
      </c>
      <c r="EA80" s="9">
        <v>0</v>
      </c>
      <c r="EB80" s="6">
        <v>0</v>
      </c>
      <c r="EC80" s="4">
        <v>0</v>
      </c>
      <c r="ED80" s="9">
        <v>0</v>
      </c>
      <c r="EE80" s="6">
        <v>0</v>
      </c>
      <c r="EF80" s="4">
        <v>0</v>
      </c>
      <c r="EG80" s="9">
        <v>0</v>
      </c>
      <c r="EH80" s="6">
        <v>0</v>
      </c>
      <c r="EI80" s="4">
        <v>0</v>
      </c>
      <c r="EJ80" s="9">
        <v>0</v>
      </c>
      <c r="EK80" s="6">
        <v>0</v>
      </c>
      <c r="EL80" s="4">
        <v>0</v>
      </c>
      <c r="EM80" s="9">
        <v>0</v>
      </c>
      <c r="EN80" s="6">
        <v>0</v>
      </c>
      <c r="EO80" s="4">
        <v>0</v>
      </c>
      <c r="EP80" s="9">
        <v>0</v>
      </c>
      <c r="EQ80" s="6">
        <v>0</v>
      </c>
      <c r="ER80" s="4">
        <v>0</v>
      </c>
      <c r="ES80" s="9">
        <v>0</v>
      </c>
      <c r="ET80" s="6">
        <v>0</v>
      </c>
      <c r="EU80" s="4">
        <v>0</v>
      </c>
      <c r="EV80" s="9">
        <v>0</v>
      </c>
      <c r="EW80" s="6">
        <v>1</v>
      </c>
      <c r="EX80" s="4">
        <v>305</v>
      </c>
      <c r="EY80" s="9">
        <f t="shared" ref="EY80:EY81" si="455">EX80/EW80*1000</f>
        <v>305000</v>
      </c>
      <c r="EZ80" s="6">
        <v>0</v>
      </c>
      <c r="FA80" s="4">
        <v>0</v>
      </c>
      <c r="FB80" s="9">
        <v>0</v>
      </c>
      <c r="FC80" s="6"/>
      <c r="FD80" s="4"/>
      <c r="FE80" s="9"/>
      <c r="FF80" s="6">
        <v>0</v>
      </c>
      <c r="FG80" s="4">
        <v>0</v>
      </c>
      <c r="FH80" s="9">
        <v>0</v>
      </c>
      <c r="FI80" s="6">
        <v>0</v>
      </c>
      <c r="FJ80" s="4">
        <v>0</v>
      </c>
      <c r="FK80" s="9">
        <v>0</v>
      </c>
      <c r="FL80" s="6">
        <f t="shared" si="437"/>
        <v>22711</v>
      </c>
      <c r="FM80" s="10">
        <f t="shared" si="438"/>
        <v>54745</v>
      </c>
    </row>
    <row r="81" spans="1:169" x14ac:dyDescent="0.3">
      <c r="A81" s="44">
        <v>2009</v>
      </c>
      <c r="B81" s="45" t="s">
        <v>12</v>
      </c>
      <c r="C81" s="6">
        <v>0</v>
      </c>
      <c r="D81" s="4">
        <v>0</v>
      </c>
      <c r="E81" s="9">
        <v>0</v>
      </c>
      <c r="F81" s="6">
        <v>0</v>
      </c>
      <c r="G81" s="4">
        <v>0</v>
      </c>
      <c r="H81" s="9">
        <v>0</v>
      </c>
      <c r="I81" s="6">
        <v>0</v>
      </c>
      <c r="J81" s="4">
        <v>0</v>
      </c>
      <c r="K81" s="9">
        <v>0</v>
      </c>
      <c r="L81" s="6">
        <v>0</v>
      </c>
      <c r="M81" s="4">
        <v>0</v>
      </c>
      <c r="N81" s="9">
        <v>0</v>
      </c>
      <c r="O81" s="6">
        <v>0</v>
      </c>
      <c r="P81" s="4">
        <v>0</v>
      </c>
      <c r="Q81" s="9">
        <v>0</v>
      </c>
      <c r="R81" s="6">
        <v>0</v>
      </c>
      <c r="S81" s="4">
        <v>0</v>
      </c>
      <c r="T81" s="9">
        <v>0</v>
      </c>
      <c r="U81" s="6">
        <v>0</v>
      </c>
      <c r="V81" s="4">
        <v>0</v>
      </c>
      <c r="W81" s="9">
        <v>0</v>
      </c>
      <c r="X81" s="6">
        <v>0</v>
      </c>
      <c r="Y81" s="4">
        <v>0</v>
      </c>
      <c r="Z81" s="9">
        <v>0</v>
      </c>
      <c r="AA81" s="6">
        <v>0</v>
      </c>
      <c r="AB81" s="4">
        <v>0</v>
      </c>
      <c r="AC81" s="9">
        <v>0</v>
      </c>
      <c r="AD81" s="6">
        <v>0</v>
      </c>
      <c r="AE81" s="4">
        <v>0</v>
      </c>
      <c r="AF81" s="9">
        <v>0</v>
      </c>
      <c r="AG81" s="6">
        <v>54</v>
      </c>
      <c r="AH81" s="4">
        <v>444</v>
      </c>
      <c r="AI81" s="9">
        <f t="shared" si="442"/>
        <v>8222.2222222222208</v>
      </c>
      <c r="AJ81" s="6">
        <v>0</v>
      </c>
      <c r="AK81" s="4">
        <v>0</v>
      </c>
      <c r="AL81" s="9">
        <f t="shared" si="439"/>
        <v>0</v>
      </c>
      <c r="AM81" s="6">
        <v>0</v>
      </c>
      <c r="AN81" s="4">
        <v>0</v>
      </c>
      <c r="AO81" s="9">
        <v>0</v>
      </c>
      <c r="AP81" s="6">
        <v>0</v>
      </c>
      <c r="AQ81" s="4">
        <v>0</v>
      </c>
      <c r="AR81" s="9">
        <f t="shared" si="440"/>
        <v>0</v>
      </c>
      <c r="AS81" s="6">
        <v>0</v>
      </c>
      <c r="AT81" s="4">
        <v>0</v>
      </c>
      <c r="AU81" s="9">
        <v>0</v>
      </c>
      <c r="AV81" s="6">
        <v>2</v>
      </c>
      <c r="AW81" s="4">
        <v>48</v>
      </c>
      <c r="AX81" s="9">
        <f t="shared" si="450"/>
        <v>24000</v>
      </c>
      <c r="AY81" s="6">
        <v>0</v>
      </c>
      <c r="AZ81" s="4">
        <v>0</v>
      </c>
      <c r="BA81" s="9">
        <v>0</v>
      </c>
      <c r="BB81" s="6">
        <v>0</v>
      </c>
      <c r="BC81" s="4">
        <v>0</v>
      </c>
      <c r="BD81" s="9">
        <v>0</v>
      </c>
      <c r="BE81" s="6">
        <v>0</v>
      </c>
      <c r="BF81" s="4">
        <v>0</v>
      </c>
      <c r="BG81" s="9">
        <v>0</v>
      </c>
      <c r="BH81" s="6">
        <v>0</v>
      </c>
      <c r="BI81" s="4">
        <v>0</v>
      </c>
      <c r="BJ81" s="9">
        <v>0</v>
      </c>
      <c r="BK81" s="6">
        <v>0</v>
      </c>
      <c r="BL81" s="4">
        <v>0</v>
      </c>
      <c r="BM81" s="9">
        <v>0</v>
      </c>
      <c r="BN81" s="6">
        <v>0</v>
      </c>
      <c r="BO81" s="4">
        <v>0</v>
      </c>
      <c r="BP81" s="9">
        <v>0</v>
      </c>
      <c r="BQ81" s="6">
        <v>0</v>
      </c>
      <c r="BR81" s="4">
        <v>0</v>
      </c>
      <c r="BS81" s="9">
        <f t="shared" si="441"/>
        <v>0</v>
      </c>
      <c r="BT81" s="6">
        <v>0</v>
      </c>
      <c r="BU81" s="4">
        <v>0</v>
      </c>
      <c r="BV81" s="9">
        <v>0</v>
      </c>
      <c r="BW81" s="6">
        <v>0</v>
      </c>
      <c r="BX81" s="4">
        <v>0</v>
      </c>
      <c r="BY81" s="9">
        <v>0</v>
      </c>
      <c r="BZ81" s="6">
        <v>0</v>
      </c>
      <c r="CA81" s="4">
        <v>0</v>
      </c>
      <c r="CB81" s="9">
        <v>0</v>
      </c>
      <c r="CC81" s="6">
        <v>15</v>
      </c>
      <c r="CD81" s="4">
        <v>17</v>
      </c>
      <c r="CE81" s="9">
        <f t="shared" si="448"/>
        <v>1133.3333333333333</v>
      </c>
      <c r="CF81" s="6">
        <v>0</v>
      </c>
      <c r="CG81" s="4">
        <v>0</v>
      </c>
      <c r="CH81" s="9">
        <v>0</v>
      </c>
      <c r="CI81" s="6">
        <v>1</v>
      </c>
      <c r="CJ81" s="4">
        <v>27</v>
      </c>
      <c r="CK81" s="9">
        <f t="shared" si="449"/>
        <v>27000</v>
      </c>
      <c r="CL81" s="6">
        <v>0</v>
      </c>
      <c r="CM81" s="4">
        <v>0</v>
      </c>
      <c r="CN81" s="9">
        <v>0</v>
      </c>
      <c r="CO81" s="6">
        <v>0</v>
      </c>
      <c r="CP81" s="4">
        <v>0</v>
      </c>
      <c r="CQ81" s="9">
        <v>0</v>
      </c>
      <c r="CR81" s="6">
        <v>0</v>
      </c>
      <c r="CS81" s="4">
        <v>0</v>
      </c>
      <c r="CT81" s="9">
        <v>0</v>
      </c>
      <c r="CU81" s="6">
        <v>0</v>
      </c>
      <c r="CV81" s="4">
        <v>0</v>
      </c>
      <c r="CW81" s="9">
        <v>0</v>
      </c>
      <c r="CX81" s="6">
        <v>0</v>
      </c>
      <c r="CY81" s="4">
        <v>0</v>
      </c>
      <c r="CZ81" s="9">
        <v>0</v>
      </c>
      <c r="DA81" s="6">
        <v>0</v>
      </c>
      <c r="DB81" s="4">
        <v>0</v>
      </c>
      <c r="DC81" s="9">
        <v>0</v>
      </c>
      <c r="DD81" s="6">
        <v>0</v>
      </c>
      <c r="DE81" s="4">
        <v>0</v>
      </c>
      <c r="DF81" s="9">
        <v>0</v>
      </c>
      <c r="DG81" s="6">
        <v>0</v>
      </c>
      <c r="DH81" s="4">
        <v>0</v>
      </c>
      <c r="DI81" s="9">
        <v>0</v>
      </c>
      <c r="DJ81" s="6">
        <v>0</v>
      </c>
      <c r="DK81" s="4">
        <v>0</v>
      </c>
      <c r="DL81" s="9">
        <v>0</v>
      </c>
      <c r="DM81" s="6">
        <v>0</v>
      </c>
      <c r="DN81" s="4">
        <v>0</v>
      </c>
      <c r="DO81" s="9">
        <v>0</v>
      </c>
      <c r="DP81" s="6">
        <v>0</v>
      </c>
      <c r="DQ81" s="4">
        <v>0</v>
      </c>
      <c r="DR81" s="9">
        <v>0</v>
      </c>
      <c r="DS81" s="6">
        <v>0</v>
      </c>
      <c r="DT81" s="4">
        <v>0</v>
      </c>
      <c r="DU81" s="9">
        <v>0</v>
      </c>
      <c r="DV81" s="6">
        <v>0</v>
      </c>
      <c r="DW81" s="4">
        <v>0</v>
      </c>
      <c r="DX81" s="9">
        <v>0</v>
      </c>
      <c r="DY81" s="6">
        <v>0</v>
      </c>
      <c r="DZ81" s="4">
        <v>0</v>
      </c>
      <c r="EA81" s="9">
        <v>0</v>
      </c>
      <c r="EB81" s="6">
        <v>0</v>
      </c>
      <c r="EC81" s="4">
        <v>0</v>
      </c>
      <c r="ED81" s="9">
        <v>0</v>
      </c>
      <c r="EE81" s="6">
        <v>0</v>
      </c>
      <c r="EF81" s="4">
        <v>0</v>
      </c>
      <c r="EG81" s="9">
        <v>0</v>
      </c>
      <c r="EH81" s="6">
        <v>0</v>
      </c>
      <c r="EI81" s="4">
        <v>0</v>
      </c>
      <c r="EJ81" s="9">
        <v>0</v>
      </c>
      <c r="EK81" s="6">
        <v>0</v>
      </c>
      <c r="EL81" s="4">
        <v>0</v>
      </c>
      <c r="EM81" s="9">
        <v>0</v>
      </c>
      <c r="EN81" s="6">
        <v>0</v>
      </c>
      <c r="EO81" s="4">
        <v>0</v>
      </c>
      <c r="EP81" s="9">
        <v>0</v>
      </c>
      <c r="EQ81" s="6">
        <v>0</v>
      </c>
      <c r="ER81" s="4">
        <v>0</v>
      </c>
      <c r="ES81" s="9">
        <v>0</v>
      </c>
      <c r="ET81" s="6">
        <v>0</v>
      </c>
      <c r="EU81" s="4">
        <v>0</v>
      </c>
      <c r="EV81" s="9">
        <v>0</v>
      </c>
      <c r="EW81" s="6">
        <v>7</v>
      </c>
      <c r="EX81" s="4">
        <v>407</v>
      </c>
      <c r="EY81" s="9">
        <f t="shared" si="455"/>
        <v>58142.857142857145</v>
      </c>
      <c r="EZ81" s="6">
        <v>0</v>
      </c>
      <c r="FA81" s="4">
        <v>0</v>
      </c>
      <c r="FB81" s="9">
        <v>0</v>
      </c>
      <c r="FC81" s="6"/>
      <c r="FD81" s="4"/>
      <c r="FE81" s="9"/>
      <c r="FF81" s="6">
        <v>0</v>
      </c>
      <c r="FG81" s="4">
        <v>0</v>
      </c>
      <c r="FH81" s="9">
        <v>0</v>
      </c>
      <c r="FI81" s="6">
        <v>0</v>
      </c>
      <c r="FJ81" s="4">
        <v>0</v>
      </c>
      <c r="FK81" s="9">
        <v>0</v>
      </c>
      <c r="FL81" s="6">
        <f t="shared" si="437"/>
        <v>79</v>
      </c>
      <c r="FM81" s="10">
        <f t="shared" si="438"/>
        <v>943</v>
      </c>
    </row>
    <row r="82" spans="1:169" x14ac:dyDescent="0.3">
      <c r="A82" s="44">
        <v>2009</v>
      </c>
      <c r="B82" s="45" t="s">
        <v>13</v>
      </c>
      <c r="C82" s="6">
        <v>0</v>
      </c>
      <c r="D82" s="4">
        <v>0</v>
      </c>
      <c r="E82" s="9">
        <v>0</v>
      </c>
      <c r="F82" s="6">
        <v>0</v>
      </c>
      <c r="G82" s="4">
        <v>33</v>
      </c>
      <c r="H82" s="9">
        <v>0</v>
      </c>
      <c r="I82" s="6">
        <v>0</v>
      </c>
      <c r="J82" s="4">
        <v>0</v>
      </c>
      <c r="K82" s="9">
        <v>0</v>
      </c>
      <c r="L82" s="6">
        <v>0</v>
      </c>
      <c r="M82" s="4">
        <v>0</v>
      </c>
      <c r="N82" s="9">
        <v>0</v>
      </c>
      <c r="O82" s="6">
        <v>0</v>
      </c>
      <c r="P82" s="4">
        <v>0</v>
      </c>
      <c r="Q82" s="9">
        <v>0</v>
      </c>
      <c r="R82" s="6">
        <v>0</v>
      </c>
      <c r="S82" s="4">
        <v>0</v>
      </c>
      <c r="T82" s="9">
        <v>0</v>
      </c>
      <c r="U82" s="6">
        <v>0</v>
      </c>
      <c r="V82" s="4">
        <v>0</v>
      </c>
      <c r="W82" s="9">
        <v>0</v>
      </c>
      <c r="X82" s="6">
        <v>0</v>
      </c>
      <c r="Y82" s="4">
        <v>0</v>
      </c>
      <c r="Z82" s="9">
        <v>0</v>
      </c>
      <c r="AA82" s="6">
        <v>0</v>
      </c>
      <c r="AB82" s="4">
        <v>0</v>
      </c>
      <c r="AC82" s="9">
        <v>0</v>
      </c>
      <c r="AD82" s="6">
        <v>0</v>
      </c>
      <c r="AE82" s="4">
        <v>0</v>
      </c>
      <c r="AF82" s="9">
        <v>0</v>
      </c>
      <c r="AG82" s="6">
        <v>62</v>
      </c>
      <c r="AH82" s="4">
        <v>792</v>
      </c>
      <c r="AI82" s="9">
        <f t="shared" si="442"/>
        <v>12774.193548387097</v>
      </c>
      <c r="AJ82" s="6">
        <v>0</v>
      </c>
      <c r="AK82" s="4">
        <v>0</v>
      </c>
      <c r="AL82" s="9">
        <f t="shared" si="439"/>
        <v>0</v>
      </c>
      <c r="AM82" s="6">
        <v>0</v>
      </c>
      <c r="AN82" s="4">
        <v>0</v>
      </c>
      <c r="AO82" s="9">
        <v>0</v>
      </c>
      <c r="AP82" s="6">
        <v>0</v>
      </c>
      <c r="AQ82" s="4">
        <v>0</v>
      </c>
      <c r="AR82" s="9">
        <f t="shared" si="440"/>
        <v>0</v>
      </c>
      <c r="AS82" s="6">
        <v>0</v>
      </c>
      <c r="AT82" s="4">
        <v>0</v>
      </c>
      <c r="AU82" s="9">
        <v>0</v>
      </c>
      <c r="AV82" s="6">
        <v>4</v>
      </c>
      <c r="AW82" s="4">
        <v>114</v>
      </c>
      <c r="AX82" s="9">
        <f t="shared" si="450"/>
        <v>28500</v>
      </c>
      <c r="AY82" s="6">
        <v>0</v>
      </c>
      <c r="AZ82" s="4">
        <v>0</v>
      </c>
      <c r="BA82" s="9">
        <v>0</v>
      </c>
      <c r="BB82" s="6">
        <v>0</v>
      </c>
      <c r="BC82" s="4">
        <v>0</v>
      </c>
      <c r="BD82" s="9">
        <v>0</v>
      </c>
      <c r="BE82" s="6">
        <v>0</v>
      </c>
      <c r="BF82" s="4">
        <v>0</v>
      </c>
      <c r="BG82" s="9">
        <v>0</v>
      </c>
      <c r="BH82" s="6">
        <v>0</v>
      </c>
      <c r="BI82" s="4">
        <v>0</v>
      </c>
      <c r="BJ82" s="9">
        <v>0</v>
      </c>
      <c r="BK82" s="6">
        <v>0</v>
      </c>
      <c r="BL82" s="4">
        <v>0</v>
      </c>
      <c r="BM82" s="9">
        <v>0</v>
      </c>
      <c r="BN82" s="6">
        <v>0</v>
      </c>
      <c r="BO82" s="4">
        <v>0</v>
      </c>
      <c r="BP82" s="9">
        <v>0</v>
      </c>
      <c r="BQ82" s="6">
        <v>0</v>
      </c>
      <c r="BR82" s="4">
        <v>0</v>
      </c>
      <c r="BS82" s="9">
        <f t="shared" si="441"/>
        <v>0</v>
      </c>
      <c r="BT82" s="6">
        <v>0</v>
      </c>
      <c r="BU82" s="4">
        <v>0</v>
      </c>
      <c r="BV82" s="9">
        <v>0</v>
      </c>
      <c r="BW82" s="6">
        <v>0</v>
      </c>
      <c r="BX82" s="4">
        <v>0</v>
      </c>
      <c r="BY82" s="9">
        <v>0</v>
      </c>
      <c r="BZ82" s="6">
        <v>0</v>
      </c>
      <c r="CA82" s="4">
        <v>0</v>
      </c>
      <c r="CB82" s="9">
        <v>0</v>
      </c>
      <c r="CC82" s="6">
        <v>0</v>
      </c>
      <c r="CD82" s="4">
        <v>0</v>
      </c>
      <c r="CE82" s="9">
        <v>0</v>
      </c>
      <c r="CF82" s="6">
        <v>0</v>
      </c>
      <c r="CG82" s="4">
        <v>0</v>
      </c>
      <c r="CH82" s="9">
        <v>0</v>
      </c>
      <c r="CI82" s="6">
        <v>0</v>
      </c>
      <c r="CJ82" s="4">
        <v>0</v>
      </c>
      <c r="CK82" s="9">
        <v>0</v>
      </c>
      <c r="CL82" s="6">
        <v>0</v>
      </c>
      <c r="CM82" s="4">
        <v>0</v>
      </c>
      <c r="CN82" s="9">
        <v>0</v>
      </c>
      <c r="CO82" s="6">
        <v>0</v>
      </c>
      <c r="CP82" s="4">
        <v>0</v>
      </c>
      <c r="CQ82" s="9">
        <v>0</v>
      </c>
      <c r="CR82" s="6">
        <v>0</v>
      </c>
      <c r="CS82" s="4">
        <v>0</v>
      </c>
      <c r="CT82" s="9">
        <v>0</v>
      </c>
      <c r="CU82" s="6">
        <v>0</v>
      </c>
      <c r="CV82" s="4">
        <v>0</v>
      </c>
      <c r="CW82" s="9">
        <v>0</v>
      </c>
      <c r="CX82" s="6">
        <v>0</v>
      </c>
      <c r="CY82" s="4">
        <v>0</v>
      </c>
      <c r="CZ82" s="9">
        <v>0</v>
      </c>
      <c r="DA82" s="6">
        <v>0</v>
      </c>
      <c r="DB82" s="4">
        <v>0</v>
      </c>
      <c r="DC82" s="9">
        <v>0</v>
      </c>
      <c r="DD82" s="6">
        <v>0</v>
      </c>
      <c r="DE82" s="4">
        <v>0</v>
      </c>
      <c r="DF82" s="9">
        <v>0</v>
      </c>
      <c r="DG82" s="6">
        <v>0</v>
      </c>
      <c r="DH82" s="4">
        <v>0</v>
      </c>
      <c r="DI82" s="9">
        <v>0</v>
      </c>
      <c r="DJ82" s="6">
        <v>0</v>
      </c>
      <c r="DK82" s="4">
        <v>0</v>
      </c>
      <c r="DL82" s="9">
        <v>0</v>
      </c>
      <c r="DM82" s="6">
        <v>0</v>
      </c>
      <c r="DN82" s="4">
        <v>0</v>
      </c>
      <c r="DO82" s="9">
        <v>0</v>
      </c>
      <c r="DP82" s="6">
        <v>0</v>
      </c>
      <c r="DQ82" s="4">
        <v>0</v>
      </c>
      <c r="DR82" s="9">
        <v>0</v>
      </c>
      <c r="DS82" s="6">
        <v>0</v>
      </c>
      <c r="DT82" s="4">
        <v>0</v>
      </c>
      <c r="DU82" s="9">
        <v>0</v>
      </c>
      <c r="DV82" s="6">
        <v>0</v>
      </c>
      <c r="DW82" s="4">
        <v>0</v>
      </c>
      <c r="DX82" s="9">
        <v>0</v>
      </c>
      <c r="DY82" s="6">
        <v>0</v>
      </c>
      <c r="DZ82" s="4">
        <v>0</v>
      </c>
      <c r="EA82" s="9">
        <v>0</v>
      </c>
      <c r="EB82" s="6">
        <v>0</v>
      </c>
      <c r="EC82" s="4">
        <v>0</v>
      </c>
      <c r="ED82" s="9">
        <v>0</v>
      </c>
      <c r="EE82" s="6">
        <v>0</v>
      </c>
      <c r="EF82" s="4">
        <v>0</v>
      </c>
      <c r="EG82" s="9">
        <v>0</v>
      </c>
      <c r="EH82" s="6">
        <v>0</v>
      </c>
      <c r="EI82" s="4">
        <v>0</v>
      </c>
      <c r="EJ82" s="9">
        <v>0</v>
      </c>
      <c r="EK82" s="6">
        <v>0</v>
      </c>
      <c r="EL82" s="4">
        <v>0</v>
      </c>
      <c r="EM82" s="9">
        <v>0</v>
      </c>
      <c r="EN82" s="6">
        <v>0</v>
      </c>
      <c r="EO82" s="4">
        <v>0</v>
      </c>
      <c r="EP82" s="9">
        <v>0</v>
      </c>
      <c r="EQ82" s="6">
        <v>0</v>
      </c>
      <c r="ER82" s="4">
        <v>0</v>
      </c>
      <c r="ES82" s="9">
        <v>0</v>
      </c>
      <c r="ET82" s="6">
        <v>14</v>
      </c>
      <c r="EU82" s="4">
        <v>153</v>
      </c>
      <c r="EV82" s="9">
        <f t="shared" ref="EV82" si="456">EU82/ET82*1000</f>
        <v>10928.571428571429</v>
      </c>
      <c r="EW82" s="6">
        <v>0</v>
      </c>
      <c r="EX82" s="4">
        <v>0</v>
      </c>
      <c r="EY82" s="9">
        <v>0</v>
      </c>
      <c r="EZ82" s="6">
        <v>0</v>
      </c>
      <c r="FA82" s="4">
        <v>0</v>
      </c>
      <c r="FB82" s="9">
        <v>0</v>
      </c>
      <c r="FC82" s="6"/>
      <c r="FD82" s="4"/>
      <c r="FE82" s="9"/>
      <c r="FF82" s="6">
        <v>0</v>
      </c>
      <c r="FG82" s="4">
        <v>0</v>
      </c>
      <c r="FH82" s="9">
        <v>0</v>
      </c>
      <c r="FI82" s="6">
        <v>0</v>
      </c>
      <c r="FJ82" s="4">
        <v>0</v>
      </c>
      <c r="FK82" s="9">
        <v>0</v>
      </c>
      <c r="FL82" s="6">
        <f t="shared" si="437"/>
        <v>80</v>
      </c>
      <c r="FM82" s="10">
        <f t="shared" si="438"/>
        <v>1092</v>
      </c>
    </row>
    <row r="83" spans="1:169" ht="15" thickBot="1" x14ac:dyDescent="0.35">
      <c r="A83" s="53"/>
      <c r="B83" s="54" t="s">
        <v>14</v>
      </c>
      <c r="C83" s="32">
        <f>SUM(C71:C82)</f>
        <v>478</v>
      </c>
      <c r="D83" s="31">
        <f>SUM(D71:D82)</f>
        <v>12305</v>
      </c>
      <c r="E83" s="56"/>
      <c r="F83" s="32">
        <f>SUM(F71:F82)</f>
        <v>176</v>
      </c>
      <c r="G83" s="31">
        <f>SUM(G71:G82)</f>
        <v>5645</v>
      </c>
      <c r="H83" s="56"/>
      <c r="I83" s="32">
        <f>SUM(I71:I82)</f>
        <v>0</v>
      </c>
      <c r="J83" s="31">
        <f>SUM(J71:J82)</f>
        <v>0</v>
      </c>
      <c r="K83" s="56"/>
      <c r="L83" s="32">
        <f t="shared" ref="L83" si="457">SUM(L71:L82)</f>
        <v>1</v>
      </c>
      <c r="M83" s="31">
        <f t="shared" ref="M83" si="458">SUM(M71:M82)</f>
        <v>8</v>
      </c>
      <c r="N83" s="56"/>
      <c r="O83" s="32">
        <f t="shared" ref="O83:P83" si="459">SUM(O71:O82)</f>
        <v>0</v>
      </c>
      <c r="P83" s="31">
        <f t="shared" si="459"/>
        <v>0</v>
      </c>
      <c r="Q83" s="56"/>
      <c r="R83" s="32">
        <f t="shared" ref="R83:S83" si="460">SUM(R71:R82)</f>
        <v>0</v>
      </c>
      <c r="S83" s="31">
        <f t="shared" si="460"/>
        <v>0</v>
      </c>
      <c r="T83" s="56"/>
      <c r="U83" s="32">
        <f t="shared" ref="U83:V83" si="461">SUM(U71:U82)</f>
        <v>0</v>
      </c>
      <c r="V83" s="31">
        <f t="shared" si="461"/>
        <v>0</v>
      </c>
      <c r="W83" s="56"/>
      <c r="X83" s="32">
        <f t="shared" ref="X83" si="462">SUM(X71:X82)</f>
        <v>0</v>
      </c>
      <c r="Y83" s="31">
        <f t="shared" ref="Y83" si="463">SUM(Y71:Y82)</f>
        <v>0</v>
      </c>
      <c r="Z83" s="56"/>
      <c r="AA83" s="32">
        <f t="shared" ref="AA83" si="464">SUM(AA71:AA82)</f>
        <v>0</v>
      </c>
      <c r="AB83" s="31">
        <f t="shared" ref="AB83" si="465">SUM(AB71:AB82)</f>
        <v>0</v>
      </c>
      <c r="AC83" s="56"/>
      <c r="AD83" s="32">
        <f t="shared" ref="AD83" si="466">SUM(AD71:AD82)</f>
        <v>0</v>
      </c>
      <c r="AE83" s="31">
        <f t="shared" ref="AE83" si="467">SUM(AE71:AE82)</f>
        <v>3</v>
      </c>
      <c r="AF83" s="56"/>
      <c r="AG83" s="32">
        <f t="shared" ref="AG83" si="468">SUM(AG71:AG82)</f>
        <v>393</v>
      </c>
      <c r="AH83" s="31">
        <f t="shared" ref="AH83" si="469">SUM(AH71:AH82)</f>
        <v>4450</v>
      </c>
      <c r="AI83" s="56"/>
      <c r="AJ83" s="32">
        <f t="shared" ref="AJ83:AK83" si="470">SUM(AJ71:AJ82)</f>
        <v>0</v>
      </c>
      <c r="AK83" s="31">
        <f t="shared" si="470"/>
        <v>0</v>
      </c>
      <c r="AL83" s="56"/>
      <c r="AM83" s="32">
        <f t="shared" ref="AM83" si="471">SUM(AM71:AM82)</f>
        <v>0</v>
      </c>
      <c r="AN83" s="31">
        <f t="shared" ref="AN83" si="472">SUM(AN71:AN82)</f>
        <v>0</v>
      </c>
      <c r="AO83" s="56"/>
      <c r="AP83" s="32">
        <f t="shared" ref="AP83:AQ83" si="473">SUM(AP71:AP82)</f>
        <v>0</v>
      </c>
      <c r="AQ83" s="31">
        <f t="shared" si="473"/>
        <v>0</v>
      </c>
      <c r="AR83" s="56"/>
      <c r="AS83" s="32">
        <f t="shared" ref="AS83" si="474">SUM(AS71:AS82)</f>
        <v>0</v>
      </c>
      <c r="AT83" s="31">
        <f t="shared" ref="AT83" si="475">SUM(AT71:AT82)</f>
        <v>0</v>
      </c>
      <c r="AU83" s="56"/>
      <c r="AV83" s="32">
        <f t="shared" ref="AV83" si="476">SUM(AV71:AV82)</f>
        <v>7</v>
      </c>
      <c r="AW83" s="31">
        <f t="shared" ref="AW83" si="477">SUM(AW71:AW82)</f>
        <v>189</v>
      </c>
      <c r="AX83" s="56"/>
      <c r="AY83" s="32">
        <f t="shared" ref="AY83" si="478">SUM(AY71:AY82)</f>
        <v>0</v>
      </c>
      <c r="AZ83" s="31">
        <f t="shared" ref="AZ83" si="479">SUM(AZ71:AZ82)</f>
        <v>0</v>
      </c>
      <c r="BA83" s="56"/>
      <c r="BB83" s="32">
        <f t="shared" ref="BB83" si="480">SUM(BB71:BB82)</f>
        <v>0</v>
      </c>
      <c r="BC83" s="31">
        <f t="shared" ref="BC83" si="481">SUM(BC71:BC82)</f>
        <v>0</v>
      </c>
      <c r="BD83" s="56"/>
      <c r="BE83" s="32">
        <f t="shared" ref="BE83" si="482">SUM(BE71:BE82)</f>
        <v>0</v>
      </c>
      <c r="BF83" s="31">
        <f t="shared" ref="BF83" si="483">SUM(BF71:BF82)</f>
        <v>2</v>
      </c>
      <c r="BG83" s="56"/>
      <c r="BH83" s="32">
        <f t="shared" ref="BH83" si="484">SUM(BH71:BH82)</f>
        <v>3</v>
      </c>
      <c r="BI83" s="31">
        <f t="shared" ref="BI83" si="485">SUM(BI71:BI82)</f>
        <v>96</v>
      </c>
      <c r="BJ83" s="56"/>
      <c r="BK83" s="32">
        <f t="shared" ref="BK83:BL83" si="486">SUM(BK71:BK82)</f>
        <v>0</v>
      </c>
      <c r="BL83" s="31">
        <f t="shared" si="486"/>
        <v>0</v>
      </c>
      <c r="BM83" s="56"/>
      <c r="BN83" s="32">
        <f t="shared" ref="BN83" si="487">SUM(BN71:BN82)</f>
        <v>0</v>
      </c>
      <c r="BO83" s="31">
        <f t="shared" ref="BO83" si="488">SUM(BO71:BO82)</f>
        <v>0</v>
      </c>
      <c r="BP83" s="56"/>
      <c r="BQ83" s="32">
        <f t="shared" ref="BQ83:BR83" si="489">SUM(BQ71:BQ82)</f>
        <v>0</v>
      </c>
      <c r="BR83" s="31">
        <f t="shared" si="489"/>
        <v>0</v>
      </c>
      <c r="BS83" s="56"/>
      <c r="BT83" s="32">
        <f t="shared" ref="BT83" si="490">SUM(BT71:BT82)</f>
        <v>0</v>
      </c>
      <c r="BU83" s="31">
        <f t="shared" ref="BU83" si="491">SUM(BU71:BU82)</f>
        <v>0</v>
      </c>
      <c r="BV83" s="56"/>
      <c r="BW83" s="32">
        <f t="shared" ref="BW83:BX83" si="492">SUM(BW71:BW82)</f>
        <v>0</v>
      </c>
      <c r="BX83" s="31">
        <f t="shared" si="492"/>
        <v>0</v>
      </c>
      <c r="BY83" s="56"/>
      <c r="BZ83" s="32">
        <f t="shared" ref="BZ83:CA83" si="493">SUM(BZ71:BZ82)</f>
        <v>0</v>
      </c>
      <c r="CA83" s="31">
        <f t="shared" si="493"/>
        <v>0</v>
      </c>
      <c r="CB83" s="56"/>
      <c r="CC83" s="32">
        <f t="shared" ref="CC83" si="494">SUM(CC71:CC82)</f>
        <v>510</v>
      </c>
      <c r="CD83" s="31">
        <f t="shared" ref="CD83" si="495">SUM(CD71:CD82)</f>
        <v>947</v>
      </c>
      <c r="CE83" s="56"/>
      <c r="CF83" s="32">
        <f t="shared" ref="CF83" si="496">SUM(CF71:CF82)</f>
        <v>0</v>
      </c>
      <c r="CG83" s="31">
        <f t="shared" ref="CG83" si="497">SUM(CG71:CG82)</f>
        <v>0</v>
      </c>
      <c r="CH83" s="56"/>
      <c r="CI83" s="32">
        <f t="shared" ref="CI83" si="498">SUM(CI71:CI82)</f>
        <v>2</v>
      </c>
      <c r="CJ83" s="31">
        <f t="shared" ref="CJ83" si="499">SUM(CJ71:CJ82)</f>
        <v>49</v>
      </c>
      <c r="CK83" s="56"/>
      <c r="CL83" s="32">
        <f t="shared" ref="CL83" si="500">SUM(CL71:CL82)</f>
        <v>0</v>
      </c>
      <c r="CM83" s="31">
        <f t="shared" ref="CM83" si="501">SUM(CM71:CM82)</f>
        <v>0</v>
      </c>
      <c r="CN83" s="56"/>
      <c r="CO83" s="32">
        <f t="shared" ref="CO83:CP83" si="502">SUM(CO71:CO82)</f>
        <v>0</v>
      </c>
      <c r="CP83" s="31">
        <f t="shared" si="502"/>
        <v>0</v>
      </c>
      <c r="CQ83" s="56"/>
      <c r="CR83" s="32">
        <f t="shared" ref="CR83:CS83" si="503">SUM(CR71:CR82)</f>
        <v>0</v>
      </c>
      <c r="CS83" s="31">
        <f t="shared" si="503"/>
        <v>0</v>
      </c>
      <c r="CT83" s="56"/>
      <c r="CU83" s="32">
        <f t="shared" ref="CU83:CV83" si="504">SUM(CU71:CU82)</f>
        <v>0</v>
      </c>
      <c r="CV83" s="31">
        <f t="shared" si="504"/>
        <v>0</v>
      </c>
      <c r="CW83" s="56"/>
      <c r="CX83" s="32">
        <f t="shared" ref="CX83" si="505">SUM(CX71:CX82)</f>
        <v>22606</v>
      </c>
      <c r="CY83" s="31">
        <f t="shared" ref="CY83" si="506">SUM(CY71:CY82)</f>
        <v>51585</v>
      </c>
      <c r="CZ83" s="56"/>
      <c r="DA83" s="32">
        <f t="shared" ref="DA83" si="507">SUM(DA71:DA82)</f>
        <v>64999</v>
      </c>
      <c r="DB83" s="31">
        <f t="shared" ref="DB83" si="508">SUM(DB71:DB82)</f>
        <v>197427</v>
      </c>
      <c r="DC83" s="56"/>
      <c r="DD83" s="32">
        <f t="shared" ref="DD83" si="509">SUM(DD71:DD82)</f>
        <v>0</v>
      </c>
      <c r="DE83" s="31">
        <f t="shared" ref="DE83" si="510">SUM(DE71:DE82)</f>
        <v>0</v>
      </c>
      <c r="DF83" s="56"/>
      <c r="DG83" s="32">
        <f t="shared" ref="DG83" si="511">SUM(DG71:DG82)</f>
        <v>23</v>
      </c>
      <c r="DH83" s="31">
        <f t="shared" ref="DH83" si="512">SUM(DH71:DH82)</f>
        <v>1029</v>
      </c>
      <c r="DI83" s="56"/>
      <c r="DJ83" s="32">
        <f t="shared" ref="DJ83:DK83" si="513">SUM(DJ71:DJ82)</f>
        <v>0</v>
      </c>
      <c r="DK83" s="31">
        <f t="shared" si="513"/>
        <v>0</v>
      </c>
      <c r="DL83" s="56"/>
      <c r="DM83" s="32">
        <f t="shared" ref="DM83:DN83" si="514">SUM(DM71:DM82)</f>
        <v>0</v>
      </c>
      <c r="DN83" s="31">
        <f t="shared" si="514"/>
        <v>0</v>
      </c>
      <c r="DO83" s="56"/>
      <c r="DP83" s="32">
        <f t="shared" ref="DP83" si="515">SUM(DP71:DP82)</f>
        <v>0</v>
      </c>
      <c r="DQ83" s="31">
        <f t="shared" ref="DQ83" si="516">SUM(DQ71:DQ82)</f>
        <v>0</v>
      </c>
      <c r="DR83" s="56"/>
      <c r="DS83" s="32">
        <f t="shared" ref="DS83:DT83" si="517">SUM(DS71:DS82)</f>
        <v>0</v>
      </c>
      <c r="DT83" s="31">
        <f t="shared" si="517"/>
        <v>0</v>
      </c>
      <c r="DU83" s="56"/>
      <c r="DV83" s="32">
        <f t="shared" ref="DV83" si="518">SUM(DV71:DV82)</f>
        <v>0</v>
      </c>
      <c r="DW83" s="31">
        <f t="shared" ref="DW83" si="519">SUM(DW71:DW82)</f>
        <v>0</v>
      </c>
      <c r="DX83" s="56"/>
      <c r="DY83" s="32">
        <f t="shared" ref="DY83:DZ83" si="520">SUM(DY71:DY82)</f>
        <v>0</v>
      </c>
      <c r="DZ83" s="31">
        <f t="shared" si="520"/>
        <v>0</v>
      </c>
      <c r="EA83" s="56"/>
      <c r="EB83" s="32">
        <f t="shared" ref="EB83:EC83" si="521">SUM(EB71:EB82)</f>
        <v>0</v>
      </c>
      <c r="EC83" s="31">
        <f t="shared" si="521"/>
        <v>0</v>
      </c>
      <c r="ED83" s="56"/>
      <c r="EE83" s="32">
        <f t="shared" ref="EE83" si="522">SUM(EE71:EE82)</f>
        <v>0</v>
      </c>
      <c r="EF83" s="31">
        <f t="shared" ref="EF83" si="523">SUM(EF71:EF82)</f>
        <v>0</v>
      </c>
      <c r="EG83" s="56"/>
      <c r="EH83" s="32">
        <f t="shared" ref="EH83" si="524">SUM(EH71:EH82)</f>
        <v>18</v>
      </c>
      <c r="EI83" s="31">
        <f t="shared" ref="EI83" si="525">SUM(EI71:EI82)</f>
        <v>884</v>
      </c>
      <c r="EJ83" s="56"/>
      <c r="EK83" s="32">
        <f t="shared" ref="EK83:EL83" si="526">SUM(EK71:EK82)</f>
        <v>0</v>
      </c>
      <c r="EL83" s="31">
        <f t="shared" si="526"/>
        <v>0</v>
      </c>
      <c r="EM83" s="56"/>
      <c r="EN83" s="32">
        <f t="shared" ref="EN83:EO83" si="527">SUM(EN71:EN82)</f>
        <v>0</v>
      </c>
      <c r="EO83" s="31">
        <f t="shared" si="527"/>
        <v>0</v>
      </c>
      <c r="EP83" s="56"/>
      <c r="EQ83" s="32">
        <f t="shared" ref="EQ83:ER83" si="528">SUM(EQ71:EQ82)</f>
        <v>0</v>
      </c>
      <c r="ER83" s="31">
        <f t="shared" si="528"/>
        <v>0</v>
      </c>
      <c r="ES83" s="56"/>
      <c r="ET83" s="32">
        <f t="shared" ref="ET83:EU83" si="529">SUM(ET71:ET82)</f>
        <v>14</v>
      </c>
      <c r="EU83" s="31">
        <f t="shared" si="529"/>
        <v>153</v>
      </c>
      <c r="EV83" s="56"/>
      <c r="EW83" s="32">
        <f t="shared" ref="EW83:EX83" si="530">SUM(EW71:EW82)</f>
        <v>8</v>
      </c>
      <c r="EX83" s="31">
        <f t="shared" si="530"/>
        <v>713</v>
      </c>
      <c r="EY83" s="56"/>
      <c r="EZ83" s="32">
        <f t="shared" ref="EZ83:FA83" si="531">SUM(EZ71:EZ82)</f>
        <v>0</v>
      </c>
      <c r="FA83" s="31">
        <f t="shared" si="531"/>
        <v>0</v>
      </c>
      <c r="FB83" s="56"/>
      <c r="FC83" s="32"/>
      <c r="FD83" s="31"/>
      <c r="FE83" s="56"/>
      <c r="FF83" s="32">
        <f t="shared" ref="FF83:FG83" si="532">SUM(FF71:FF82)</f>
        <v>0</v>
      </c>
      <c r="FG83" s="31">
        <f t="shared" si="532"/>
        <v>0</v>
      </c>
      <c r="FH83" s="56"/>
      <c r="FI83" s="32">
        <f t="shared" ref="FI83" si="533">SUM(FI71:FI82)</f>
        <v>0</v>
      </c>
      <c r="FJ83" s="31">
        <f t="shared" ref="FJ83" si="534">SUM(FJ71:FJ82)</f>
        <v>0</v>
      </c>
      <c r="FK83" s="56"/>
      <c r="FL83" s="32">
        <f t="shared" si="437"/>
        <v>89238</v>
      </c>
      <c r="FM83" s="33">
        <f t="shared" si="438"/>
        <v>275485</v>
      </c>
    </row>
    <row r="84" spans="1:169" x14ac:dyDescent="0.3">
      <c r="A84" s="44">
        <v>2010</v>
      </c>
      <c r="B84" s="45" t="s">
        <v>2</v>
      </c>
      <c r="C84" s="6">
        <v>0</v>
      </c>
      <c r="D84" s="4">
        <v>0</v>
      </c>
      <c r="E84" s="9">
        <v>0</v>
      </c>
      <c r="F84" s="6">
        <v>0</v>
      </c>
      <c r="G84" s="4">
        <v>0</v>
      </c>
      <c r="H84" s="9">
        <v>0</v>
      </c>
      <c r="I84" s="6">
        <v>0</v>
      </c>
      <c r="J84" s="4">
        <v>0</v>
      </c>
      <c r="K84" s="9">
        <v>0</v>
      </c>
      <c r="L84" s="6">
        <v>2</v>
      </c>
      <c r="M84" s="4">
        <v>18</v>
      </c>
      <c r="N84" s="9">
        <f t="shared" ref="N84" si="535">M84/L84*1000</f>
        <v>9000</v>
      </c>
      <c r="O84" s="6">
        <v>0</v>
      </c>
      <c r="P84" s="4">
        <v>0</v>
      </c>
      <c r="Q84" s="9">
        <v>0</v>
      </c>
      <c r="R84" s="6">
        <v>0</v>
      </c>
      <c r="S84" s="4">
        <v>0</v>
      </c>
      <c r="T84" s="9">
        <v>0</v>
      </c>
      <c r="U84" s="6">
        <v>0</v>
      </c>
      <c r="V84" s="4">
        <v>0</v>
      </c>
      <c r="W84" s="9">
        <v>0</v>
      </c>
      <c r="X84" s="6">
        <v>0</v>
      </c>
      <c r="Y84" s="4">
        <v>0</v>
      </c>
      <c r="Z84" s="9">
        <v>0</v>
      </c>
      <c r="AA84" s="6">
        <v>0</v>
      </c>
      <c r="AB84" s="4">
        <v>0</v>
      </c>
      <c r="AC84" s="9">
        <v>0</v>
      </c>
      <c r="AD84" s="6">
        <v>0</v>
      </c>
      <c r="AE84" s="4">
        <v>0</v>
      </c>
      <c r="AF84" s="9">
        <v>0</v>
      </c>
      <c r="AG84" s="6">
        <v>64</v>
      </c>
      <c r="AH84" s="4">
        <v>577</v>
      </c>
      <c r="AI84" s="9">
        <f>AH84/AG84*1000</f>
        <v>9015.625</v>
      </c>
      <c r="AJ84" s="6">
        <v>0</v>
      </c>
      <c r="AK84" s="4">
        <v>0</v>
      </c>
      <c r="AL84" s="9">
        <f t="shared" ref="AL84:AL95" si="536">IF(AJ84=0,0,AK84/AJ84*1000)</f>
        <v>0</v>
      </c>
      <c r="AM84" s="6">
        <v>0</v>
      </c>
      <c r="AN84" s="4">
        <v>0</v>
      </c>
      <c r="AO84" s="9">
        <v>0</v>
      </c>
      <c r="AP84" s="6">
        <v>0</v>
      </c>
      <c r="AQ84" s="4">
        <v>0</v>
      </c>
      <c r="AR84" s="9">
        <f t="shared" ref="AR84:AR95" si="537">IF(AP84=0,0,AQ84/AP84*1000)</f>
        <v>0</v>
      </c>
      <c r="AS84" s="6">
        <v>0</v>
      </c>
      <c r="AT84" s="4">
        <v>3</v>
      </c>
      <c r="AU84" s="9">
        <v>0</v>
      </c>
      <c r="AV84" s="6">
        <v>0</v>
      </c>
      <c r="AW84" s="4">
        <v>0</v>
      </c>
      <c r="AX84" s="9">
        <v>0</v>
      </c>
      <c r="AY84" s="6">
        <v>0</v>
      </c>
      <c r="AZ84" s="4">
        <v>0</v>
      </c>
      <c r="BA84" s="9">
        <v>0</v>
      </c>
      <c r="BB84" s="6">
        <v>0</v>
      </c>
      <c r="BC84" s="4">
        <v>0</v>
      </c>
      <c r="BD84" s="9">
        <v>0</v>
      </c>
      <c r="BE84" s="6">
        <v>0</v>
      </c>
      <c r="BF84" s="4">
        <v>0</v>
      </c>
      <c r="BG84" s="9">
        <v>0</v>
      </c>
      <c r="BH84" s="6">
        <v>0</v>
      </c>
      <c r="BI84" s="4">
        <v>0</v>
      </c>
      <c r="BJ84" s="9">
        <v>0</v>
      </c>
      <c r="BK84" s="6">
        <v>0</v>
      </c>
      <c r="BL84" s="4">
        <v>0</v>
      </c>
      <c r="BM84" s="9">
        <v>0</v>
      </c>
      <c r="BN84" s="6">
        <v>0</v>
      </c>
      <c r="BO84" s="4">
        <v>0</v>
      </c>
      <c r="BP84" s="9">
        <v>0</v>
      </c>
      <c r="BQ84" s="6">
        <v>0</v>
      </c>
      <c r="BR84" s="4">
        <v>0</v>
      </c>
      <c r="BS84" s="9">
        <f t="shared" ref="BS84:BS95" si="538">IF(BQ84=0,0,BR84/BQ84*1000)</f>
        <v>0</v>
      </c>
      <c r="BT84" s="6">
        <v>0</v>
      </c>
      <c r="BU84" s="4">
        <v>0</v>
      </c>
      <c r="BV84" s="9">
        <v>0</v>
      </c>
      <c r="BW84" s="6">
        <v>0</v>
      </c>
      <c r="BX84" s="4">
        <v>0</v>
      </c>
      <c r="BY84" s="9">
        <v>0</v>
      </c>
      <c r="BZ84" s="6">
        <v>0</v>
      </c>
      <c r="CA84" s="4">
        <v>0</v>
      </c>
      <c r="CB84" s="9">
        <v>0</v>
      </c>
      <c r="CC84" s="6">
        <v>0</v>
      </c>
      <c r="CD84" s="4">
        <v>0</v>
      </c>
      <c r="CE84" s="9">
        <v>0</v>
      </c>
      <c r="CF84" s="6">
        <v>0</v>
      </c>
      <c r="CG84" s="4">
        <v>0</v>
      </c>
      <c r="CH84" s="9">
        <v>0</v>
      </c>
      <c r="CI84" s="6">
        <v>0</v>
      </c>
      <c r="CJ84" s="4">
        <v>0</v>
      </c>
      <c r="CK84" s="9">
        <v>0</v>
      </c>
      <c r="CL84" s="6">
        <v>0</v>
      </c>
      <c r="CM84" s="4">
        <v>0</v>
      </c>
      <c r="CN84" s="9">
        <v>0</v>
      </c>
      <c r="CO84" s="6">
        <v>0</v>
      </c>
      <c r="CP84" s="4">
        <v>0</v>
      </c>
      <c r="CQ84" s="9">
        <v>0</v>
      </c>
      <c r="CR84" s="6">
        <v>0</v>
      </c>
      <c r="CS84" s="4">
        <v>0</v>
      </c>
      <c r="CT84" s="9">
        <v>0</v>
      </c>
      <c r="CU84" s="6">
        <v>0</v>
      </c>
      <c r="CV84" s="4">
        <v>0</v>
      </c>
      <c r="CW84" s="9">
        <v>0</v>
      </c>
      <c r="CX84" s="6">
        <v>0</v>
      </c>
      <c r="CY84" s="4">
        <v>0</v>
      </c>
      <c r="CZ84" s="9">
        <v>0</v>
      </c>
      <c r="DA84" s="6">
        <v>0</v>
      </c>
      <c r="DB84" s="4">
        <v>0</v>
      </c>
      <c r="DC84" s="9">
        <v>0</v>
      </c>
      <c r="DD84" s="6">
        <v>0</v>
      </c>
      <c r="DE84" s="4">
        <v>0</v>
      </c>
      <c r="DF84" s="9">
        <v>0</v>
      </c>
      <c r="DG84" s="6">
        <v>0</v>
      </c>
      <c r="DH84" s="4">
        <v>0</v>
      </c>
      <c r="DI84" s="9">
        <v>0</v>
      </c>
      <c r="DJ84" s="6">
        <v>0</v>
      </c>
      <c r="DK84" s="4">
        <v>0</v>
      </c>
      <c r="DL84" s="9">
        <v>0</v>
      </c>
      <c r="DM84" s="6">
        <v>0</v>
      </c>
      <c r="DN84" s="4">
        <v>0</v>
      </c>
      <c r="DO84" s="9">
        <v>0</v>
      </c>
      <c r="DP84" s="6">
        <v>0</v>
      </c>
      <c r="DQ84" s="4">
        <v>0</v>
      </c>
      <c r="DR84" s="9">
        <v>0</v>
      </c>
      <c r="DS84" s="6">
        <v>0</v>
      </c>
      <c r="DT84" s="4">
        <v>0</v>
      </c>
      <c r="DU84" s="9">
        <v>0</v>
      </c>
      <c r="DV84" s="6">
        <v>0</v>
      </c>
      <c r="DW84" s="4">
        <v>0</v>
      </c>
      <c r="DX84" s="9">
        <v>0</v>
      </c>
      <c r="DY84" s="6">
        <v>0</v>
      </c>
      <c r="DZ84" s="4">
        <v>0</v>
      </c>
      <c r="EA84" s="9">
        <v>0</v>
      </c>
      <c r="EB84" s="6">
        <v>0</v>
      </c>
      <c r="EC84" s="4">
        <v>0</v>
      </c>
      <c r="ED84" s="9">
        <v>0</v>
      </c>
      <c r="EE84" s="6">
        <v>0</v>
      </c>
      <c r="EF84" s="4">
        <v>0</v>
      </c>
      <c r="EG84" s="9">
        <v>0</v>
      </c>
      <c r="EH84" s="6">
        <v>0</v>
      </c>
      <c r="EI84" s="4">
        <v>0</v>
      </c>
      <c r="EJ84" s="9">
        <v>0</v>
      </c>
      <c r="EK84" s="6">
        <v>0</v>
      </c>
      <c r="EL84" s="4">
        <v>0</v>
      </c>
      <c r="EM84" s="9">
        <v>0</v>
      </c>
      <c r="EN84" s="6">
        <v>0</v>
      </c>
      <c r="EO84" s="4">
        <v>0</v>
      </c>
      <c r="EP84" s="9">
        <v>0</v>
      </c>
      <c r="EQ84" s="6">
        <v>0</v>
      </c>
      <c r="ER84" s="4">
        <v>0</v>
      </c>
      <c r="ES84" s="9">
        <v>0</v>
      </c>
      <c r="ET84" s="6">
        <v>0</v>
      </c>
      <c r="EU84" s="4">
        <v>0</v>
      </c>
      <c r="EV84" s="9">
        <v>0</v>
      </c>
      <c r="EW84" s="6">
        <v>0</v>
      </c>
      <c r="EX84" s="4">
        <v>0</v>
      </c>
      <c r="EY84" s="9">
        <v>0</v>
      </c>
      <c r="EZ84" s="6">
        <v>0</v>
      </c>
      <c r="FA84" s="4">
        <v>0</v>
      </c>
      <c r="FB84" s="9">
        <v>0</v>
      </c>
      <c r="FC84" s="6"/>
      <c r="FD84" s="4"/>
      <c r="FE84" s="9"/>
      <c r="FF84" s="6">
        <v>0</v>
      </c>
      <c r="FG84" s="4">
        <v>0</v>
      </c>
      <c r="FH84" s="9">
        <v>0</v>
      </c>
      <c r="FI84" s="6">
        <v>0</v>
      </c>
      <c r="FJ84" s="4">
        <v>0</v>
      </c>
      <c r="FK84" s="9">
        <v>0</v>
      </c>
      <c r="FL84" s="6">
        <f t="shared" si="437"/>
        <v>66</v>
      </c>
      <c r="FM84" s="10">
        <f t="shared" si="438"/>
        <v>598</v>
      </c>
    </row>
    <row r="85" spans="1:169" x14ac:dyDescent="0.3">
      <c r="A85" s="44">
        <v>2010</v>
      </c>
      <c r="B85" s="45" t="s">
        <v>3</v>
      </c>
      <c r="C85" s="6">
        <v>0</v>
      </c>
      <c r="D85" s="4">
        <v>0</v>
      </c>
      <c r="E85" s="9">
        <v>0</v>
      </c>
      <c r="F85" s="6">
        <v>0</v>
      </c>
      <c r="G85" s="4">
        <v>0</v>
      </c>
      <c r="H85" s="9">
        <v>0</v>
      </c>
      <c r="I85" s="6">
        <v>0</v>
      </c>
      <c r="J85" s="4">
        <v>0</v>
      </c>
      <c r="K85" s="9">
        <v>0</v>
      </c>
      <c r="L85" s="6">
        <v>0</v>
      </c>
      <c r="M85" s="4">
        <v>0</v>
      </c>
      <c r="N85" s="9">
        <v>0</v>
      </c>
      <c r="O85" s="6">
        <v>0</v>
      </c>
      <c r="P85" s="4">
        <v>0</v>
      </c>
      <c r="Q85" s="9">
        <v>0</v>
      </c>
      <c r="R85" s="6">
        <v>0</v>
      </c>
      <c r="S85" s="4">
        <v>0</v>
      </c>
      <c r="T85" s="9">
        <v>0</v>
      </c>
      <c r="U85" s="6">
        <v>0</v>
      </c>
      <c r="V85" s="4">
        <v>0</v>
      </c>
      <c r="W85" s="9">
        <v>0</v>
      </c>
      <c r="X85" s="6">
        <v>0</v>
      </c>
      <c r="Y85" s="4">
        <v>0</v>
      </c>
      <c r="Z85" s="9">
        <v>0</v>
      </c>
      <c r="AA85" s="6">
        <v>0</v>
      </c>
      <c r="AB85" s="4">
        <v>0</v>
      </c>
      <c r="AC85" s="9">
        <v>0</v>
      </c>
      <c r="AD85" s="6">
        <v>0</v>
      </c>
      <c r="AE85" s="4">
        <v>0</v>
      </c>
      <c r="AF85" s="9">
        <v>0</v>
      </c>
      <c r="AG85" s="6">
        <v>18</v>
      </c>
      <c r="AH85" s="4">
        <v>160</v>
      </c>
      <c r="AI85" s="9">
        <f t="shared" ref="AI85:AI95" si="539">AH85/AG85*1000</f>
        <v>8888.8888888888887</v>
      </c>
      <c r="AJ85" s="6">
        <v>0</v>
      </c>
      <c r="AK85" s="4">
        <v>0</v>
      </c>
      <c r="AL85" s="9">
        <f t="shared" si="536"/>
        <v>0</v>
      </c>
      <c r="AM85" s="6">
        <v>0</v>
      </c>
      <c r="AN85" s="4">
        <v>0</v>
      </c>
      <c r="AO85" s="9">
        <v>0</v>
      </c>
      <c r="AP85" s="6">
        <v>0</v>
      </c>
      <c r="AQ85" s="4">
        <v>0</v>
      </c>
      <c r="AR85" s="9">
        <f t="shared" si="537"/>
        <v>0</v>
      </c>
      <c r="AS85" s="6">
        <v>0</v>
      </c>
      <c r="AT85" s="4">
        <v>0</v>
      </c>
      <c r="AU85" s="9">
        <v>0</v>
      </c>
      <c r="AV85" s="6">
        <v>0</v>
      </c>
      <c r="AW85" s="4">
        <v>0</v>
      </c>
      <c r="AX85" s="9">
        <v>0</v>
      </c>
      <c r="AY85" s="6">
        <v>0</v>
      </c>
      <c r="AZ85" s="4">
        <v>0</v>
      </c>
      <c r="BA85" s="9">
        <v>0</v>
      </c>
      <c r="BB85" s="6">
        <v>0</v>
      </c>
      <c r="BC85" s="4">
        <v>0</v>
      </c>
      <c r="BD85" s="9">
        <v>0</v>
      </c>
      <c r="BE85" s="6">
        <v>0</v>
      </c>
      <c r="BF85" s="4">
        <v>0</v>
      </c>
      <c r="BG85" s="9">
        <v>0</v>
      </c>
      <c r="BH85" s="6">
        <v>0</v>
      </c>
      <c r="BI85" s="4">
        <v>0</v>
      </c>
      <c r="BJ85" s="9">
        <v>0</v>
      </c>
      <c r="BK85" s="6">
        <v>0</v>
      </c>
      <c r="BL85" s="4">
        <v>0</v>
      </c>
      <c r="BM85" s="9">
        <v>0</v>
      </c>
      <c r="BN85" s="6">
        <v>0</v>
      </c>
      <c r="BO85" s="4">
        <v>0</v>
      </c>
      <c r="BP85" s="9">
        <v>0</v>
      </c>
      <c r="BQ85" s="6">
        <v>0</v>
      </c>
      <c r="BR85" s="4">
        <v>0</v>
      </c>
      <c r="BS85" s="9">
        <f t="shared" si="538"/>
        <v>0</v>
      </c>
      <c r="BT85" s="6">
        <v>0</v>
      </c>
      <c r="BU85" s="4">
        <v>0</v>
      </c>
      <c r="BV85" s="9">
        <v>0</v>
      </c>
      <c r="BW85" s="6">
        <v>0</v>
      </c>
      <c r="BX85" s="4">
        <v>0</v>
      </c>
      <c r="BY85" s="9">
        <v>0</v>
      </c>
      <c r="BZ85" s="6">
        <v>0</v>
      </c>
      <c r="CA85" s="4">
        <v>0</v>
      </c>
      <c r="CB85" s="9">
        <v>0</v>
      </c>
      <c r="CC85" s="6">
        <v>0</v>
      </c>
      <c r="CD85" s="4">
        <v>0</v>
      </c>
      <c r="CE85" s="9">
        <v>0</v>
      </c>
      <c r="CF85" s="6">
        <v>0</v>
      </c>
      <c r="CG85" s="4">
        <v>0</v>
      </c>
      <c r="CH85" s="9">
        <v>0</v>
      </c>
      <c r="CI85" s="6">
        <v>0</v>
      </c>
      <c r="CJ85" s="4">
        <v>0</v>
      </c>
      <c r="CK85" s="9">
        <v>0</v>
      </c>
      <c r="CL85" s="6">
        <v>0</v>
      </c>
      <c r="CM85" s="4">
        <v>0</v>
      </c>
      <c r="CN85" s="9">
        <v>0</v>
      </c>
      <c r="CO85" s="6">
        <v>0</v>
      </c>
      <c r="CP85" s="4">
        <v>0</v>
      </c>
      <c r="CQ85" s="9">
        <v>0</v>
      </c>
      <c r="CR85" s="6">
        <v>0</v>
      </c>
      <c r="CS85" s="4">
        <v>0</v>
      </c>
      <c r="CT85" s="9">
        <v>0</v>
      </c>
      <c r="CU85" s="6">
        <v>0</v>
      </c>
      <c r="CV85" s="4">
        <v>0</v>
      </c>
      <c r="CW85" s="9">
        <v>0</v>
      </c>
      <c r="CX85" s="6">
        <v>0</v>
      </c>
      <c r="CY85" s="4">
        <v>0</v>
      </c>
      <c r="CZ85" s="9">
        <v>0</v>
      </c>
      <c r="DA85" s="6">
        <v>0</v>
      </c>
      <c r="DB85" s="4">
        <v>0</v>
      </c>
      <c r="DC85" s="9">
        <v>0</v>
      </c>
      <c r="DD85" s="6">
        <v>0</v>
      </c>
      <c r="DE85" s="4">
        <v>0</v>
      </c>
      <c r="DF85" s="9">
        <v>0</v>
      </c>
      <c r="DG85" s="6">
        <v>0</v>
      </c>
      <c r="DH85" s="4">
        <v>0</v>
      </c>
      <c r="DI85" s="9">
        <v>0</v>
      </c>
      <c r="DJ85" s="6">
        <v>0</v>
      </c>
      <c r="DK85" s="4">
        <v>0</v>
      </c>
      <c r="DL85" s="9">
        <v>0</v>
      </c>
      <c r="DM85" s="6">
        <v>0</v>
      </c>
      <c r="DN85" s="4">
        <v>0</v>
      </c>
      <c r="DO85" s="9">
        <v>0</v>
      </c>
      <c r="DP85" s="6">
        <v>0</v>
      </c>
      <c r="DQ85" s="4">
        <v>0</v>
      </c>
      <c r="DR85" s="9">
        <v>0</v>
      </c>
      <c r="DS85" s="6">
        <v>0</v>
      </c>
      <c r="DT85" s="4">
        <v>0</v>
      </c>
      <c r="DU85" s="9">
        <v>0</v>
      </c>
      <c r="DV85" s="6">
        <v>0</v>
      </c>
      <c r="DW85" s="4">
        <v>0</v>
      </c>
      <c r="DX85" s="9">
        <v>0</v>
      </c>
      <c r="DY85" s="6">
        <v>0</v>
      </c>
      <c r="DZ85" s="4">
        <v>0</v>
      </c>
      <c r="EA85" s="9">
        <v>0</v>
      </c>
      <c r="EB85" s="6">
        <v>0</v>
      </c>
      <c r="EC85" s="4">
        <v>0</v>
      </c>
      <c r="ED85" s="9">
        <v>0</v>
      </c>
      <c r="EE85" s="6">
        <v>0</v>
      </c>
      <c r="EF85" s="4">
        <v>0</v>
      </c>
      <c r="EG85" s="9">
        <v>0</v>
      </c>
      <c r="EH85" s="6">
        <v>0</v>
      </c>
      <c r="EI85" s="4">
        <v>0</v>
      </c>
      <c r="EJ85" s="9">
        <v>0</v>
      </c>
      <c r="EK85" s="6">
        <v>0</v>
      </c>
      <c r="EL85" s="4">
        <v>0</v>
      </c>
      <c r="EM85" s="9">
        <v>0</v>
      </c>
      <c r="EN85" s="6">
        <v>0</v>
      </c>
      <c r="EO85" s="4">
        <v>0</v>
      </c>
      <c r="EP85" s="9">
        <v>0</v>
      </c>
      <c r="EQ85" s="6">
        <v>0</v>
      </c>
      <c r="ER85" s="4">
        <v>0</v>
      </c>
      <c r="ES85" s="9">
        <v>0</v>
      </c>
      <c r="ET85" s="6">
        <v>0</v>
      </c>
      <c r="EU85" s="4">
        <v>1</v>
      </c>
      <c r="EV85" s="9">
        <v>0</v>
      </c>
      <c r="EW85" s="6">
        <v>0</v>
      </c>
      <c r="EX85" s="4">
        <v>15</v>
      </c>
      <c r="EY85" s="9">
        <v>0</v>
      </c>
      <c r="EZ85" s="6">
        <v>0</v>
      </c>
      <c r="FA85" s="4">
        <v>0</v>
      </c>
      <c r="FB85" s="9">
        <v>0</v>
      </c>
      <c r="FC85" s="6"/>
      <c r="FD85" s="4"/>
      <c r="FE85" s="9"/>
      <c r="FF85" s="6">
        <v>0</v>
      </c>
      <c r="FG85" s="4">
        <v>0</v>
      </c>
      <c r="FH85" s="9">
        <v>0</v>
      </c>
      <c r="FI85" s="6">
        <v>0</v>
      </c>
      <c r="FJ85" s="4">
        <v>0</v>
      </c>
      <c r="FK85" s="9">
        <v>0</v>
      </c>
      <c r="FL85" s="6">
        <f t="shared" si="437"/>
        <v>18</v>
      </c>
      <c r="FM85" s="10">
        <f t="shared" si="438"/>
        <v>176</v>
      </c>
    </row>
    <row r="86" spans="1:169" x14ac:dyDescent="0.3">
      <c r="A86" s="44">
        <v>2010</v>
      </c>
      <c r="B86" s="45" t="s">
        <v>4</v>
      </c>
      <c r="C86" s="6">
        <v>0</v>
      </c>
      <c r="D86" s="4">
        <v>0</v>
      </c>
      <c r="E86" s="9">
        <v>0</v>
      </c>
      <c r="F86" s="6">
        <v>0</v>
      </c>
      <c r="G86" s="4">
        <v>0</v>
      </c>
      <c r="H86" s="9">
        <v>0</v>
      </c>
      <c r="I86" s="6">
        <v>0</v>
      </c>
      <c r="J86" s="4">
        <v>0</v>
      </c>
      <c r="K86" s="9">
        <v>0</v>
      </c>
      <c r="L86" s="6">
        <v>0</v>
      </c>
      <c r="M86" s="4">
        <v>0</v>
      </c>
      <c r="N86" s="9">
        <v>0</v>
      </c>
      <c r="O86" s="6">
        <v>0</v>
      </c>
      <c r="P86" s="4">
        <v>0</v>
      </c>
      <c r="Q86" s="9">
        <v>0</v>
      </c>
      <c r="R86" s="6">
        <v>0</v>
      </c>
      <c r="S86" s="4">
        <v>0</v>
      </c>
      <c r="T86" s="9">
        <v>0</v>
      </c>
      <c r="U86" s="6">
        <v>0</v>
      </c>
      <c r="V86" s="4">
        <v>0</v>
      </c>
      <c r="W86" s="9">
        <v>0</v>
      </c>
      <c r="X86" s="6">
        <v>0</v>
      </c>
      <c r="Y86" s="4">
        <v>0</v>
      </c>
      <c r="Z86" s="9">
        <v>0</v>
      </c>
      <c r="AA86" s="6">
        <v>0</v>
      </c>
      <c r="AB86" s="4">
        <v>0</v>
      </c>
      <c r="AC86" s="9">
        <v>0</v>
      </c>
      <c r="AD86" s="6">
        <v>0</v>
      </c>
      <c r="AE86" s="4">
        <v>0</v>
      </c>
      <c r="AF86" s="9">
        <v>0</v>
      </c>
      <c r="AG86" s="6">
        <v>1</v>
      </c>
      <c r="AH86" s="4">
        <v>3</v>
      </c>
      <c r="AI86" s="9">
        <f t="shared" si="539"/>
        <v>3000</v>
      </c>
      <c r="AJ86" s="6">
        <v>0</v>
      </c>
      <c r="AK86" s="4">
        <v>0</v>
      </c>
      <c r="AL86" s="9">
        <f t="shared" si="536"/>
        <v>0</v>
      </c>
      <c r="AM86" s="6">
        <v>0</v>
      </c>
      <c r="AN86" s="4">
        <v>0</v>
      </c>
      <c r="AO86" s="9">
        <v>0</v>
      </c>
      <c r="AP86" s="6">
        <v>0</v>
      </c>
      <c r="AQ86" s="4">
        <v>0</v>
      </c>
      <c r="AR86" s="9">
        <f t="shared" si="537"/>
        <v>0</v>
      </c>
      <c r="AS86" s="6">
        <v>0</v>
      </c>
      <c r="AT86" s="4">
        <v>0</v>
      </c>
      <c r="AU86" s="9">
        <v>0</v>
      </c>
      <c r="AV86" s="6">
        <v>0</v>
      </c>
      <c r="AW86" s="4">
        <v>0</v>
      </c>
      <c r="AX86" s="9">
        <v>0</v>
      </c>
      <c r="AY86" s="6">
        <v>0</v>
      </c>
      <c r="AZ86" s="4">
        <v>0</v>
      </c>
      <c r="BA86" s="9">
        <v>0</v>
      </c>
      <c r="BB86" s="6">
        <v>0</v>
      </c>
      <c r="BC86" s="4">
        <v>0</v>
      </c>
      <c r="BD86" s="9">
        <v>0</v>
      </c>
      <c r="BE86" s="6">
        <v>0</v>
      </c>
      <c r="BF86" s="4">
        <v>0</v>
      </c>
      <c r="BG86" s="9">
        <v>0</v>
      </c>
      <c r="BH86" s="6">
        <v>0</v>
      </c>
      <c r="BI86" s="4">
        <v>0</v>
      </c>
      <c r="BJ86" s="9">
        <v>0</v>
      </c>
      <c r="BK86" s="6">
        <v>0</v>
      </c>
      <c r="BL86" s="4">
        <v>0</v>
      </c>
      <c r="BM86" s="9">
        <v>0</v>
      </c>
      <c r="BN86" s="6">
        <v>0</v>
      </c>
      <c r="BO86" s="4">
        <v>0</v>
      </c>
      <c r="BP86" s="9">
        <v>0</v>
      </c>
      <c r="BQ86" s="6">
        <v>0</v>
      </c>
      <c r="BR86" s="4">
        <v>0</v>
      </c>
      <c r="BS86" s="9">
        <f t="shared" si="538"/>
        <v>0</v>
      </c>
      <c r="BT86" s="6">
        <v>0</v>
      </c>
      <c r="BU86" s="4">
        <v>0</v>
      </c>
      <c r="BV86" s="9">
        <v>0</v>
      </c>
      <c r="BW86" s="6">
        <v>0</v>
      </c>
      <c r="BX86" s="4">
        <v>0</v>
      </c>
      <c r="BY86" s="9">
        <v>0</v>
      </c>
      <c r="BZ86" s="6">
        <v>0</v>
      </c>
      <c r="CA86" s="4">
        <v>0</v>
      </c>
      <c r="CB86" s="9">
        <v>0</v>
      </c>
      <c r="CC86" s="6">
        <v>24</v>
      </c>
      <c r="CD86" s="4">
        <v>37</v>
      </c>
      <c r="CE86" s="9">
        <f t="shared" ref="CE86:CE95" si="540">CD86/CC86*1000</f>
        <v>1541.6666666666667</v>
      </c>
      <c r="CF86" s="6">
        <v>0</v>
      </c>
      <c r="CG86" s="4">
        <v>0</v>
      </c>
      <c r="CH86" s="9">
        <v>0</v>
      </c>
      <c r="CI86" s="6">
        <v>0</v>
      </c>
      <c r="CJ86" s="4">
        <v>0</v>
      </c>
      <c r="CK86" s="9">
        <v>0</v>
      </c>
      <c r="CL86" s="6">
        <v>0</v>
      </c>
      <c r="CM86" s="4">
        <v>0</v>
      </c>
      <c r="CN86" s="9">
        <v>0</v>
      </c>
      <c r="CO86" s="6">
        <v>0</v>
      </c>
      <c r="CP86" s="4">
        <v>0</v>
      </c>
      <c r="CQ86" s="9">
        <v>0</v>
      </c>
      <c r="CR86" s="6">
        <v>0</v>
      </c>
      <c r="CS86" s="4">
        <v>0</v>
      </c>
      <c r="CT86" s="9">
        <v>0</v>
      </c>
      <c r="CU86" s="6">
        <v>0</v>
      </c>
      <c r="CV86" s="4">
        <v>0</v>
      </c>
      <c r="CW86" s="9">
        <v>0</v>
      </c>
      <c r="CX86" s="6">
        <v>0</v>
      </c>
      <c r="CY86" s="4">
        <v>0</v>
      </c>
      <c r="CZ86" s="9">
        <v>0</v>
      </c>
      <c r="DA86" s="6">
        <v>0</v>
      </c>
      <c r="DB86" s="4">
        <v>0</v>
      </c>
      <c r="DC86" s="9">
        <v>0</v>
      </c>
      <c r="DD86" s="6">
        <v>0</v>
      </c>
      <c r="DE86" s="4">
        <v>0</v>
      </c>
      <c r="DF86" s="9">
        <v>0</v>
      </c>
      <c r="DG86" s="6">
        <v>0</v>
      </c>
      <c r="DH86" s="4">
        <v>0</v>
      </c>
      <c r="DI86" s="9">
        <v>0</v>
      </c>
      <c r="DJ86" s="6">
        <v>0</v>
      </c>
      <c r="DK86" s="4">
        <v>0</v>
      </c>
      <c r="DL86" s="9">
        <v>0</v>
      </c>
      <c r="DM86" s="6">
        <v>0</v>
      </c>
      <c r="DN86" s="4">
        <v>0</v>
      </c>
      <c r="DO86" s="9">
        <v>0</v>
      </c>
      <c r="DP86" s="6">
        <v>0</v>
      </c>
      <c r="DQ86" s="4">
        <v>0</v>
      </c>
      <c r="DR86" s="9">
        <v>0</v>
      </c>
      <c r="DS86" s="6">
        <v>0</v>
      </c>
      <c r="DT86" s="4">
        <v>0</v>
      </c>
      <c r="DU86" s="9">
        <v>0</v>
      </c>
      <c r="DV86" s="6">
        <v>0</v>
      </c>
      <c r="DW86" s="4">
        <v>0</v>
      </c>
      <c r="DX86" s="9">
        <v>0</v>
      </c>
      <c r="DY86" s="6">
        <v>0</v>
      </c>
      <c r="DZ86" s="4">
        <v>0</v>
      </c>
      <c r="EA86" s="9">
        <v>0</v>
      </c>
      <c r="EB86" s="6">
        <v>0</v>
      </c>
      <c r="EC86" s="4">
        <v>0</v>
      </c>
      <c r="ED86" s="9">
        <v>0</v>
      </c>
      <c r="EE86" s="6">
        <v>0</v>
      </c>
      <c r="EF86" s="4">
        <v>0</v>
      </c>
      <c r="EG86" s="9">
        <v>0</v>
      </c>
      <c r="EH86" s="6">
        <v>0</v>
      </c>
      <c r="EI86" s="4">
        <v>0</v>
      </c>
      <c r="EJ86" s="9">
        <v>0</v>
      </c>
      <c r="EK86" s="6">
        <v>0</v>
      </c>
      <c r="EL86" s="4">
        <v>0</v>
      </c>
      <c r="EM86" s="9">
        <v>0</v>
      </c>
      <c r="EN86" s="6">
        <v>0</v>
      </c>
      <c r="EO86" s="4">
        <v>0</v>
      </c>
      <c r="EP86" s="9">
        <v>0</v>
      </c>
      <c r="EQ86" s="6">
        <v>0</v>
      </c>
      <c r="ER86" s="4">
        <v>0</v>
      </c>
      <c r="ES86" s="9">
        <v>0</v>
      </c>
      <c r="ET86" s="6">
        <v>14</v>
      </c>
      <c r="EU86" s="4">
        <v>169</v>
      </c>
      <c r="EV86" s="9">
        <f t="shared" ref="EV86" si="541">EU86/ET86*1000</f>
        <v>12071.428571428571</v>
      </c>
      <c r="EW86" s="6">
        <v>0</v>
      </c>
      <c r="EX86" s="4">
        <v>0</v>
      </c>
      <c r="EY86" s="9">
        <v>0</v>
      </c>
      <c r="EZ86" s="6">
        <v>0</v>
      </c>
      <c r="FA86" s="4">
        <v>0</v>
      </c>
      <c r="FB86" s="9">
        <v>0</v>
      </c>
      <c r="FC86" s="6"/>
      <c r="FD86" s="4"/>
      <c r="FE86" s="9"/>
      <c r="FF86" s="6">
        <v>0</v>
      </c>
      <c r="FG86" s="4">
        <v>0</v>
      </c>
      <c r="FH86" s="9">
        <v>0</v>
      </c>
      <c r="FI86" s="6">
        <v>0</v>
      </c>
      <c r="FJ86" s="4">
        <v>0</v>
      </c>
      <c r="FK86" s="9">
        <v>0</v>
      </c>
      <c r="FL86" s="6">
        <f t="shared" si="437"/>
        <v>39</v>
      </c>
      <c r="FM86" s="10">
        <f t="shared" si="438"/>
        <v>209</v>
      </c>
    </row>
    <row r="87" spans="1:169" x14ac:dyDescent="0.3">
      <c r="A87" s="44">
        <v>2010</v>
      </c>
      <c r="B87" s="45" t="s">
        <v>5</v>
      </c>
      <c r="C87" s="6">
        <v>0</v>
      </c>
      <c r="D87" s="4">
        <v>0</v>
      </c>
      <c r="E87" s="9">
        <v>0</v>
      </c>
      <c r="F87" s="6">
        <v>0</v>
      </c>
      <c r="G87" s="4">
        <v>0</v>
      </c>
      <c r="H87" s="9">
        <v>0</v>
      </c>
      <c r="I87" s="6">
        <v>0</v>
      </c>
      <c r="J87" s="4">
        <v>0</v>
      </c>
      <c r="K87" s="9">
        <v>0</v>
      </c>
      <c r="L87" s="6">
        <v>0</v>
      </c>
      <c r="M87" s="4">
        <v>0</v>
      </c>
      <c r="N87" s="9">
        <v>0</v>
      </c>
      <c r="O87" s="6">
        <v>0</v>
      </c>
      <c r="P87" s="4">
        <v>0</v>
      </c>
      <c r="Q87" s="9">
        <v>0</v>
      </c>
      <c r="R87" s="6">
        <v>0</v>
      </c>
      <c r="S87" s="4">
        <v>0</v>
      </c>
      <c r="T87" s="9">
        <v>0</v>
      </c>
      <c r="U87" s="6">
        <v>0</v>
      </c>
      <c r="V87" s="4">
        <v>0</v>
      </c>
      <c r="W87" s="9">
        <v>0</v>
      </c>
      <c r="X87" s="6">
        <v>0</v>
      </c>
      <c r="Y87" s="4">
        <v>0</v>
      </c>
      <c r="Z87" s="9">
        <v>0</v>
      </c>
      <c r="AA87" s="6">
        <v>0</v>
      </c>
      <c r="AB87" s="4">
        <v>0</v>
      </c>
      <c r="AC87" s="9">
        <v>0</v>
      </c>
      <c r="AD87" s="6">
        <v>0</v>
      </c>
      <c r="AE87" s="4">
        <v>0</v>
      </c>
      <c r="AF87" s="9">
        <v>0</v>
      </c>
      <c r="AG87" s="6">
        <v>19</v>
      </c>
      <c r="AH87" s="4">
        <v>193</v>
      </c>
      <c r="AI87" s="9">
        <f t="shared" si="539"/>
        <v>10157.894736842105</v>
      </c>
      <c r="AJ87" s="6">
        <v>0</v>
      </c>
      <c r="AK87" s="4">
        <v>0</v>
      </c>
      <c r="AL87" s="9">
        <f t="shared" si="536"/>
        <v>0</v>
      </c>
      <c r="AM87" s="6">
        <v>0</v>
      </c>
      <c r="AN87" s="4">
        <v>0</v>
      </c>
      <c r="AO87" s="9">
        <v>0</v>
      </c>
      <c r="AP87" s="6">
        <v>0</v>
      </c>
      <c r="AQ87" s="4">
        <v>0</v>
      </c>
      <c r="AR87" s="9">
        <f t="shared" si="537"/>
        <v>0</v>
      </c>
      <c r="AS87" s="6">
        <v>0</v>
      </c>
      <c r="AT87" s="4">
        <v>0</v>
      </c>
      <c r="AU87" s="9">
        <v>0</v>
      </c>
      <c r="AV87" s="6">
        <v>0</v>
      </c>
      <c r="AW87" s="4">
        <v>0</v>
      </c>
      <c r="AX87" s="9">
        <v>0</v>
      </c>
      <c r="AY87" s="6">
        <v>0</v>
      </c>
      <c r="AZ87" s="4">
        <v>0</v>
      </c>
      <c r="BA87" s="9">
        <v>0</v>
      </c>
      <c r="BB87" s="6">
        <v>0</v>
      </c>
      <c r="BC87" s="4">
        <v>0</v>
      </c>
      <c r="BD87" s="9">
        <v>0</v>
      </c>
      <c r="BE87" s="6">
        <v>0</v>
      </c>
      <c r="BF87" s="4">
        <v>0</v>
      </c>
      <c r="BG87" s="9">
        <v>0</v>
      </c>
      <c r="BH87" s="6">
        <v>0</v>
      </c>
      <c r="BI87" s="4">
        <v>0</v>
      </c>
      <c r="BJ87" s="9">
        <v>0</v>
      </c>
      <c r="BK87" s="6">
        <v>0</v>
      </c>
      <c r="BL87" s="4">
        <v>0</v>
      </c>
      <c r="BM87" s="9">
        <v>0</v>
      </c>
      <c r="BN87" s="6">
        <v>0</v>
      </c>
      <c r="BO87" s="4">
        <v>0</v>
      </c>
      <c r="BP87" s="9">
        <v>0</v>
      </c>
      <c r="BQ87" s="6">
        <v>0</v>
      </c>
      <c r="BR87" s="4">
        <v>0</v>
      </c>
      <c r="BS87" s="9">
        <f t="shared" si="538"/>
        <v>0</v>
      </c>
      <c r="BT87" s="6">
        <v>0</v>
      </c>
      <c r="BU87" s="4">
        <v>0</v>
      </c>
      <c r="BV87" s="9">
        <v>0</v>
      </c>
      <c r="BW87" s="6">
        <v>0</v>
      </c>
      <c r="BX87" s="4">
        <v>0</v>
      </c>
      <c r="BY87" s="9">
        <v>0</v>
      </c>
      <c r="BZ87" s="6">
        <v>0</v>
      </c>
      <c r="CA87" s="4">
        <v>0</v>
      </c>
      <c r="CB87" s="9">
        <v>0</v>
      </c>
      <c r="CC87" s="6">
        <v>24</v>
      </c>
      <c r="CD87" s="4">
        <v>36</v>
      </c>
      <c r="CE87" s="9">
        <f t="shared" si="540"/>
        <v>1500</v>
      </c>
      <c r="CF87" s="6">
        <v>0</v>
      </c>
      <c r="CG87" s="4">
        <v>0</v>
      </c>
      <c r="CH87" s="9">
        <v>0</v>
      </c>
      <c r="CI87" s="6">
        <v>0</v>
      </c>
      <c r="CJ87" s="4">
        <v>0</v>
      </c>
      <c r="CK87" s="9">
        <v>0</v>
      </c>
      <c r="CL87" s="6">
        <v>0</v>
      </c>
      <c r="CM87" s="4">
        <v>0</v>
      </c>
      <c r="CN87" s="9">
        <v>0</v>
      </c>
      <c r="CO87" s="6">
        <v>0</v>
      </c>
      <c r="CP87" s="4">
        <v>0</v>
      </c>
      <c r="CQ87" s="9">
        <v>0</v>
      </c>
      <c r="CR87" s="6">
        <v>0</v>
      </c>
      <c r="CS87" s="4">
        <v>0</v>
      </c>
      <c r="CT87" s="9">
        <v>0</v>
      </c>
      <c r="CU87" s="6">
        <v>0</v>
      </c>
      <c r="CV87" s="4">
        <v>0</v>
      </c>
      <c r="CW87" s="9">
        <v>0</v>
      </c>
      <c r="CX87" s="6">
        <v>0</v>
      </c>
      <c r="CY87" s="4">
        <v>0</v>
      </c>
      <c r="CZ87" s="9">
        <v>0</v>
      </c>
      <c r="DA87" s="6">
        <v>0</v>
      </c>
      <c r="DB87" s="4">
        <v>0</v>
      </c>
      <c r="DC87" s="9">
        <v>0</v>
      </c>
      <c r="DD87" s="6">
        <v>0</v>
      </c>
      <c r="DE87" s="4">
        <v>0</v>
      </c>
      <c r="DF87" s="9">
        <v>0</v>
      </c>
      <c r="DG87" s="6">
        <v>0</v>
      </c>
      <c r="DH87" s="4">
        <v>0</v>
      </c>
      <c r="DI87" s="9">
        <v>0</v>
      </c>
      <c r="DJ87" s="6">
        <v>0</v>
      </c>
      <c r="DK87" s="4">
        <v>0</v>
      </c>
      <c r="DL87" s="9">
        <v>0</v>
      </c>
      <c r="DM87" s="6">
        <v>0</v>
      </c>
      <c r="DN87" s="4">
        <v>0</v>
      </c>
      <c r="DO87" s="9">
        <v>0</v>
      </c>
      <c r="DP87" s="6">
        <v>0</v>
      </c>
      <c r="DQ87" s="4">
        <v>0</v>
      </c>
      <c r="DR87" s="9">
        <v>0</v>
      </c>
      <c r="DS87" s="6">
        <v>0</v>
      </c>
      <c r="DT87" s="4">
        <v>0</v>
      </c>
      <c r="DU87" s="9">
        <v>0</v>
      </c>
      <c r="DV87" s="6">
        <v>0</v>
      </c>
      <c r="DW87" s="4">
        <v>0</v>
      </c>
      <c r="DX87" s="9">
        <v>0</v>
      </c>
      <c r="DY87" s="6">
        <v>0</v>
      </c>
      <c r="DZ87" s="4">
        <v>0</v>
      </c>
      <c r="EA87" s="9">
        <v>0</v>
      </c>
      <c r="EB87" s="6">
        <v>0</v>
      </c>
      <c r="EC87" s="4">
        <v>0</v>
      </c>
      <c r="ED87" s="9">
        <v>0</v>
      </c>
      <c r="EE87" s="6">
        <v>0</v>
      </c>
      <c r="EF87" s="4">
        <v>0</v>
      </c>
      <c r="EG87" s="9">
        <v>0</v>
      </c>
      <c r="EH87" s="6">
        <v>0</v>
      </c>
      <c r="EI87" s="4">
        <v>0</v>
      </c>
      <c r="EJ87" s="9">
        <v>0</v>
      </c>
      <c r="EK87" s="6">
        <v>0</v>
      </c>
      <c r="EL87" s="4">
        <v>0</v>
      </c>
      <c r="EM87" s="9">
        <v>0</v>
      </c>
      <c r="EN87" s="6">
        <v>0</v>
      </c>
      <c r="EO87" s="4">
        <v>0</v>
      </c>
      <c r="EP87" s="9">
        <v>0</v>
      </c>
      <c r="EQ87" s="6">
        <v>0</v>
      </c>
      <c r="ER87" s="4">
        <v>0</v>
      </c>
      <c r="ES87" s="9">
        <v>0</v>
      </c>
      <c r="ET87" s="6">
        <v>0</v>
      </c>
      <c r="EU87" s="4">
        <v>0</v>
      </c>
      <c r="EV87" s="9">
        <v>0</v>
      </c>
      <c r="EW87" s="6">
        <v>0</v>
      </c>
      <c r="EX87" s="4">
        <v>0</v>
      </c>
      <c r="EY87" s="9">
        <v>0</v>
      </c>
      <c r="EZ87" s="6">
        <v>0</v>
      </c>
      <c r="FA87" s="4">
        <v>0</v>
      </c>
      <c r="FB87" s="9">
        <v>0</v>
      </c>
      <c r="FC87" s="6"/>
      <c r="FD87" s="4"/>
      <c r="FE87" s="9"/>
      <c r="FF87" s="6">
        <v>0</v>
      </c>
      <c r="FG87" s="4">
        <v>0</v>
      </c>
      <c r="FH87" s="9">
        <v>0</v>
      </c>
      <c r="FI87" s="6">
        <v>0</v>
      </c>
      <c r="FJ87" s="4">
        <v>0</v>
      </c>
      <c r="FK87" s="9">
        <v>0</v>
      </c>
      <c r="FL87" s="6">
        <f t="shared" si="437"/>
        <v>43</v>
      </c>
      <c r="FM87" s="10">
        <f t="shared" si="438"/>
        <v>229</v>
      </c>
    </row>
    <row r="88" spans="1:169" x14ac:dyDescent="0.3">
      <c r="A88" s="44">
        <v>2010</v>
      </c>
      <c r="B88" s="45" t="s">
        <v>6</v>
      </c>
      <c r="C88" s="6">
        <v>0</v>
      </c>
      <c r="D88" s="4">
        <v>0</v>
      </c>
      <c r="E88" s="9">
        <v>0</v>
      </c>
      <c r="F88" s="6">
        <v>0</v>
      </c>
      <c r="G88" s="4">
        <v>0</v>
      </c>
      <c r="H88" s="9">
        <v>0</v>
      </c>
      <c r="I88" s="6">
        <v>0</v>
      </c>
      <c r="J88" s="4">
        <v>0</v>
      </c>
      <c r="K88" s="9">
        <v>0</v>
      </c>
      <c r="L88" s="6">
        <v>0</v>
      </c>
      <c r="M88" s="4">
        <v>0</v>
      </c>
      <c r="N88" s="9">
        <v>0</v>
      </c>
      <c r="O88" s="6">
        <v>0</v>
      </c>
      <c r="P88" s="4">
        <v>0</v>
      </c>
      <c r="Q88" s="9">
        <v>0</v>
      </c>
      <c r="R88" s="6">
        <v>0</v>
      </c>
      <c r="S88" s="4">
        <v>0</v>
      </c>
      <c r="T88" s="9">
        <v>0</v>
      </c>
      <c r="U88" s="6">
        <v>0</v>
      </c>
      <c r="V88" s="4">
        <v>0</v>
      </c>
      <c r="W88" s="9">
        <v>0</v>
      </c>
      <c r="X88" s="6">
        <v>0</v>
      </c>
      <c r="Y88" s="4">
        <v>0</v>
      </c>
      <c r="Z88" s="9">
        <v>0</v>
      </c>
      <c r="AA88" s="6">
        <v>0</v>
      </c>
      <c r="AB88" s="4">
        <v>0</v>
      </c>
      <c r="AC88" s="9">
        <v>0</v>
      </c>
      <c r="AD88" s="6">
        <v>0</v>
      </c>
      <c r="AE88" s="4">
        <v>0</v>
      </c>
      <c r="AF88" s="9">
        <v>0</v>
      </c>
      <c r="AG88" s="6">
        <v>0</v>
      </c>
      <c r="AH88" s="4">
        <v>0</v>
      </c>
      <c r="AI88" s="9">
        <v>0</v>
      </c>
      <c r="AJ88" s="6">
        <v>0</v>
      </c>
      <c r="AK88" s="4">
        <v>0</v>
      </c>
      <c r="AL88" s="9">
        <f t="shared" si="536"/>
        <v>0</v>
      </c>
      <c r="AM88" s="6">
        <v>0</v>
      </c>
      <c r="AN88" s="4">
        <v>0</v>
      </c>
      <c r="AO88" s="9">
        <v>0</v>
      </c>
      <c r="AP88" s="6">
        <v>0</v>
      </c>
      <c r="AQ88" s="4">
        <v>0</v>
      </c>
      <c r="AR88" s="9">
        <f t="shared" si="537"/>
        <v>0</v>
      </c>
      <c r="AS88" s="6">
        <v>0</v>
      </c>
      <c r="AT88" s="4">
        <v>0</v>
      </c>
      <c r="AU88" s="9">
        <v>0</v>
      </c>
      <c r="AV88" s="6">
        <v>0</v>
      </c>
      <c r="AW88" s="4">
        <v>0</v>
      </c>
      <c r="AX88" s="9">
        <v>0</v>
      </c>
      <c r="AY88" s="6">
        <v>0</v>
      </c>
      <c r="AZ88" s="4">
        <v>0</v>
      </c>
      <c r="BA88" s="9">
        <v>0</v>
      </c>
      <c r="BB88" s="6">
        <v>0</v>
      </c>
      <c r="BC88" s="4">
        <v>0</v>
      </c>
      <c r="BD88" s="9">
        <v>0</v>
      </c>
      <c r="BE88" s="6">
        <v>0</v>
      </c>
      <c r="BF88" s="4">
        <v>0</v>
      </c>
      <c r="BG88" s="9">
        <v>0</v>
      </c>
      <c r="BH88" s="6">
        <v>0</v>
      </c>
      <c r="BI88" s="4">
        <v>0</v>
      </c>
      <c r="BJ88" s="9">
        <v>0</v>
      </c>
      <c r="BK88" s="6">
        <v>0</v>
      </c>
      <c r="BL88" s="4">
        <v>0</v>
      </c>
      <c r="BM88" s="9">
        <v>0</v>
      </c>
      <c r="BN88" s="6">
        <v>0</v>
      </c>
      <c r="BO88" s="4">
        <v>0</v>
      </c>
      <c r="BP88" s="9">
        <v>0</v>
      </c>
      <c r="BQ88" s="6">
        <v>0</v>
      </c>
      <c r="BR88" s="4">
        <v>0</v>
      </c>
      <c r="BS88" s="9">
        <f t="shared" si="538"/>
        <v>0</v>
      </c>
      <c r="BT88" s="6">
        <v>0</v>
      </c>
      <c r="BU88" s="4">
        <v>0</v>
      </c>
      <c r="BV88" s="9">
        <v>0</v>
      </c>
      <c r="BW88" s="6">
        <v>0</v>
      </c>
      <c r="BX88" s="4">
        <v>0</v>
      </c>
      <c r="BY88" s="9">
        <v>0</v>
      </c>
      <c r="BZ88" s="6">
        <v>0</v>
      </c>
      <c r="CA88" s="4">
        <v>0</v>
      </c>
      <c r="CB88" s="9">
        <v>0</v>
      </c>
      <c r="CC88" s="6">
        <v>75</v>
      </c>
      <c r="CD88" s="4">
        <v>154</v>
      </c>
      <c r="CE88" s="9">
        <f t="shared" si="540"/>
        <v>2053.333333333333</v>
      </c>
      <c r="CF88" s="6">
        <v>0</v>
      </c>
      <c r="CG88" s="4">
        <v>0</v>
      </c>
      <c r="CH88" s="9">
        <v>0</v>
      </c>
      <c r="CI88" s="6">
        <v>0</v>
      </c>
      <c r="CJ88" s="4">
        <v>0</v>
      </c>
      <c r="CK88" s="9">
        <v>0</v>
      </c>
      <c r="CL88" s="6">
        <v>0</v>
      </c>
      <c r="CM88" s="4">
        <v>0</v>
      </c>
      <c r="CN88" s="9">
        <v>0</v>
      </c>
      <c r="CO88" s="6">
        <v>0</v>
      </c>
      <c r="CP88" s="4">
        <v>0</v>
      </c>
      <c r="CQ88" s="9">
        <v>0</v>
      </c>
      <c r="CR88" s="6">
        <v>0</v>
      </c>
      <c r="CS88" s="4">
        <v>0</v>
      </c>
      <c r="CT88" s="9">
        <v>0</v>
      </c>
      <c r="CU88" s="6">
        <v>0</v>
      </c>
      <c r="CV88" s="4">
        <v>0</v>
      </c>
      <c r="CW88" s="9">
        <v>0</v>
      </c>
      <c r="CX88" s="6">
        <v>0</v>
      </c>
      <c r="CY88" s="4">
        <v>0</v>
      </c>
      <c r="CZ88" s="9">
        <v>0</v>
      </c>
      <c r="DA88" s="6">
        <v>0</v>
      </c>
      <c r="DB88" s="4">
        <v>0</v>
      </c>
      <c r="DC88" s="9">
        <v>0</v>
      </c>
      <c r="DD88" s="6">
        <v>0</v>
      </c>
      <c r="DE88" s="4">
        <v>0</v>
      </c>
      <c r="DF88" s="9">
        <v>0</v>
      </c>
      <c r="DG88" s="6">
        <v>0</v>
      </c>
      <c r="DH88" s="4">
        <v>0</v>
      </c>
      <c r="DI88" s="9">
        <v>0</v>
      </c>
      <c r="DJ88" s="6">
        <v>0</v>
      </c>
      <c r="DK88" s="4">
        <v>0</v>
      </c>
      <c r="DL88" s="9">
        <v>0</v>
      </c>
      <c r="DM88" s="6">
        <v>0</v>
      </c>
      <c r="DN88" s="4">
        <v>0</v>
      </c>
      <c r="DO88" s="9">
        <v>0</v>
      </c>
      <c r="DP88" s="6">
        <v>0</v>
      </c>
      <c r="DQ88" s="4">
        <v>0</v>
      </c>
      <c r="DR88" s="9">
        <v>0</v>
      </c>
      <c r="DS88" s="6">
        <v>0</v>
      </c>
      <c r="DT88" s="4">
        <v>0</v>
      </c>
      <c r="DU88" s="9">
        <v>0</v>
      </c>
      <c r="DV88" s="6">
        <v>0</v>
      </c>
      <c r="DW88" s="4">
        <v>0</v>
      </c>
      <c r="DX88" s="9">
        <v>0</v>
      </c>
      <c r="DY88" s="6">
        <v>0</v>
      </c>
      <c r="DZ88" s="4">
        <v>0</v>
      </c>
      <c r="EA88" s="9">
        <v>0</v>
      </c>
      <c r="EB88" s="6">
        <v>0</v>
      </c>
      <c r="EC88" s="4">
        <v>0</v>
      </c>
      <c r="ED88" s="9">
        <v>0</v>
      </c>
      <c r="EE88" s="6">
        <v>0</v>
      </c>
      <c r="EF88" s="4">
        <v>0</v>
      </c>
      <c r="EG88" s="9">
        <v>0</v>
      </c>
      <c r="EH88" s="6">
        <v>0</v>
      </c>
      <c r="EI88" s="4">
        <v>0</v>
      </c>
      <c r="EJ88" s="9">
        <v>0</v>
      </c>
      <c r="EK88" s="6">
        <v>0</v>
      </c>
      <c r="EL88" s="4">
        <v>0</v>
      </c>
      <c r="EM88" s="9">
        <v>0</v>
      </c>
      <c r="EN88" s="6">
        <v>0</v>
      </c>
      <c r="EO88" s="4">
        <v>0</v>
      </c>
      <c r="EP88" s="9">
        <v>0</v>
      </c>
      <c r="EQ88" s="6">
        <v>0</v>
      </c>
      <c r="ER88" s="4">
        <v>0</v>
      </c>
      <c r="ES88" s="9">
        <v>0</v>
      </c>
      <c r="ET88" s="6">
        <v>0</v>
      </c>
      <c r="EU88" s="4">
        <v>0</v>
      </c>
      <c r="EV88" s="9">
        <v>0</v>
      </c>
      <c r="EW88" s="6">
        <v>0</v>
      </c>
      <c r="EX88" s="4">
        <v>0</v>
      </c>
      <c r="EY88" s="9">
        <v>0</v>
      </c>
      <c r="EZ88" s="6">
        <v>0</v>
      </c>
      <c r="FA88" s="4">
        <v>0</v>
      </c>
      <c r="FB88" s="9">
        <v>0</v>
      </c>
      <c r="FC88" s="6"/>
      <c r="FD88" s="4"/>
      <c r="FE88" s="9"/>
      <c r="FF88" s="6">
        <v>0</v>
      </c>
      <c r="FG88" s="4">
        <v>0</v>
      </c>
      <c r="FH88" s="9">
        <v>0</v>
      </c>
      <c r="FI88" s="6">
        <v>0</v>
      </c>
      <c r="FJ88" s="4">
        <v>0</v>
      </c>
      <c r="FK88" s="9">
        <v>0</v>
      </c>
      <c r="FL88" s="6">
        <f t="shared" si="437"/>
        <v>75</v>
      </c>
      <c r="FM88" s="10">
        <f t="shared" si="438"/>
        <v>154</v>
      </c>
    </row>
    <row r="89" spans="1:169" x14ac:dyDescent="0.3">
      <c r="A89" s="44">
        <v>2010</v>
      </c>
      <c r="B89" s="45" t="s">
        <v>7</v>
      </c>
      <c r="C89" s="6">
        <v>0</v>
      </c>
      <c r="D89" s="4">
        <v>0</v>
      </c>
      <c r="E89" s="9">
        <v>0</v>
      </c>
      <c r="F89" s="6">
        <v>0</v>
      </c>
      <c r="G89" s="4">
        <v>0</v>
      </c>
      <c r="H89" s="9">
        <v>0</v>
      </c>
      <c r="I89" s="6">
        <v>0</v>
      </c>
      <c r="J89" s="4">
        <v>0</v>
      </c>
      <c r="K89" s="9">
        <v>0</v>
      </c>
      <c r="L89" s="6">
        <v>0</v>
      </c>
      <c r="M89" s="4">
        <v>0</v>
      </c>
      <c r="N89" s="9">
        <v>0</v>
      </c>
      <c r="O89" s="6">
        <v>0</v>
      </c>
      <c r="P89" s="4">
        <v>0</v>
      </c>
      <c r="Q89" s="9">
        <v>0</v>
      </c>
      <c r="R89" s="6">
        <v>0</v>
      </c>
      <c r="S89" s="4">
        <v>0</v>
      </c>
      <c r="T89" s="9">
        <v>0</v>
      </c>
      <c r="U89" s="6">
        <v>0</v>
      </c>
      <c r="V89" s="4">
        <v>0</v>
      </c>
      <c r="W89" s="9">
        <v>0</v>
      </c>
      <c r="X89" s="6">
        <v>0</v>
      </c>
      <c r="Y89" s="4">
        <v>0</v>
      </c>
      <c r="Z89" s="9">
        <v>0</v>
      </c>
      <c r="AA89" s="6">
        <v>0</v>
      </c>
      <c r="AB89" s="4">
        <v>0</v>
      </c>
      <c r="AC89" s="9">
        <v>0</v>
      </c>
      <c r="AD89" s="6">
        <v>0</v>
      </c>
      <c r="AE89" s="4">
        <v>0</v>
      </c>
      <c r="AF89" s="9">
        <v>0</v>
      </c>
      <c r="AG89" s="6">
        <v>87</v>
      </c>
      <c r="AH89" s="4">
        <v>906</v>
      </c>
      <c r="AI89" s="9">
        <f t="shared" si="539"/>
        <v>10413.793103448275</v>
      </c>
      <c r="AJ89" s="6">
        <v>0</v>
      </c>
      <c r="AK89" s="4">
        <v>0</v>
      </c>
      <c r="AL89" s="9">
        <f t="shared" si="536"/>
        <v>0</v>
      </c>
      <c r="AM89" s="6">
        <v>0</v>
      </c>
      <c r="AN89" s="4">
        <v>0</v>
      </c>
      <c r="AO89" s="9">
        <v>0</v>
      </c>
      <c r="AP89" s="6">
        <v>0</v>
      </c>
      <c r="AQ89" s="4">
        <v>0</v>
      </c>
      <c r="AR89" s="9">
        <f t="shared" si="537"/>
        <v>0</v>
      </c>
      <c r="AS89" s="6">
        <v>0</v>
      </c>
      <c r="AT89" s="4">
        <v>0</v>
      </c>
      <c r="AU89" s="9">
        <v>0</v>
      </c>
      <c r="AV89" s="6">
        <v>0</v>
      </c>
      <c r="AW89" s="4">
        <v>0</v>
      </c>
      <c r="AX89" s="9">
        <v>0</v>
      </c>
      <c r="AY89" s="6">
        <v>0</v>
      </c>
      <c r="AZ89" s="4">
        <v>0</v>
      </c>
      <c r="BA89" s="9">
        <v>0</v>
      </c>
      <c r="BB89" s="6">
        <v>0</v>
      </c>
      <c r="BC89" s="4">
        <v>0</v>
      </c>
      <c r="BD89" s="9">
        <v>0</v>
      </c>
      <c r="BE89" s="6">
        <v>0</v>
      </c>
      <c r="BF89" s="4">
        <v>0</v>
      </c>
      <c r="BG89" s="9">
        <v>0</v>
      </c>
      <c r="BH89" s="6">
        <v>0</v>
      </c>
      <c r="BI89" s="4">
        <v>0</v>
      </c>
      <c r="BJ89" s="9">
        <v>0</v>
      </c>
      <c r="BK89" s="6">
        <v>0</v>
      </c>
      <c r="BL89" s="4">
        <v>0</v>
      </c>
      <c r="BM89" s="9">
        <v>0</v>
      </c>
      <c r="BN89" s="6">
        <v>0</v>
      </c>
      <c r="BO89" s="4">
        <v>0</v>
      </c>
      <c r="BP89" s="9">
        <v>0</v>
      </c>
      <c r="BQ89" s="6">
        <v>0</v>
      </c>
      <c r="BR89" s="4">
        <v>0</v>
      </c>
      <c r="BS89" s="9">
        <f t="shared" si="538"/>
        <v>0</v>
      </c>
      <c r="BT89" s="6">
        <v>0</v>
      </c>
      <c r="BU89" s="4">
        <v>0</v>
      </c>
      <c r="BV89" s="9">
        <v>0</v>
      </c>
      <c r="BW89" s="6">
        <v>0</v>
      </c>
      <c r="BX89" s="4">
        <v>0</v>
      </c>
      <c r="BY89" s="9">
        <v>0</v>
      </c>
      <c r="BZ89" s="6">
        <v>0</v>
      </c>
      <c r="CA89" s="4">
        <v>0</v>
      </c>
      <c r="CB89" s="9">
        <v>0</v>
      </c>
      <c r="CC89" s="6">
        <v>72</v>
      </c>
      <c r="CD89" s="4">
        <v>115</v>
      </c>
      <c r="CE89" s="9">
        <f t="shared" si="540"/>
        <v>1597.2222222222224</v>
      </c>
      <c r="CF89" s="6">
        <v>0</v>
      </c>
      <c r="CG89" s="4">
        <v>0</v>
      </c>
      <c r="CH89" s="9">
        <v>0</v>
      </c>
      <c r="CI89" s="6">
        <v>0</v>
      </c>
      <c r="CJ89" s="4">
        <v>0</v>
      </c>
      <c r="CK89" s="9">
        <v>0</v>
      </c>
      <c r="CL89" s="6">
        <v>0</v>
      </c>
      <c r="CM89" s="4">
        <v>0</v>
      </c>
      <c r="CN89" s="9">
        <v>0</v>
      </c>
      <c r="CO89" s="6">
        <v>0</v>
      </c>
      <c r="CP89" s="4">
        <v>0</v>
      </c>
      <c r="CQ89" s="9">
        <v>0</v>
      </c>
      <c r="CR89" s="6">
        <v>0</v>
      </c>
      <c r="CS89" s="4">
        <v>0</v>
      </c>
      <c r="CT89" s="9">
        <v>0</v>
      </c>
      <c r="CU89" s="6">
        <v>0</v>
      </c>
      <c r="CV89" s="4">
        <v>0</v>
      </c>
      <c r="CW89" s="9">
        <v>0</v>
      </c>
      <c r="CX89" s="6">
        <v>0</v>
      </c>
      <c r="CY89" s="4">
        <v>0</v>
      </c>
      <c r="CZ89" s="9">
        <v>0</v>
      </c>
      <c r="DA89" s="6">
        <v>0</v>
      </c>
      <c r="DB89" s="4">
        <v>0</v>
      </c>
      <c r="DC89" s="9">
        <v>0</v>
      </c>
      <c r="DD89" s="6">
        <v>0</v>
      </c>
      <c r="DE89" s="4">
        <v>0</v>
      </c>
      <c r="DF89" s="9">
        <v>0</v>
      </c>
      <c r="DG89" s="6">
        <v>0</v>
      </c>
      <c r="DH89" s="4">
        <v>0</v>
      </c>
      <c r="DI89" s="9">
        <v>0</v>
      </c>
      <c r="DJ89" s="6">
        <v>0</v>
      </c>
      <c r="DK89" s="4">
        <v>0</v>
      </c>
      <c r="DL89" s="9">
        <v>0</v>
      </c>
      <c r="DM89" s="6">
        <v>0</v>
      </c>
      <c r="DN89" s="4">
        <v>0</v>
      </c>
      <c r="DO89" s="9">
        <v>0</v>
      </c>
      <c r="DP89" s="6">
        <v>0</v>
      </c>
      <c r="DQ89" s="4">
        <v>0</v>
      </c>
      <c r="DR89" s="9">
        <v>0</v>
      </c>
      <c r="DS89" s="6">
        <v>0</v>
      </c>
      <c r="DT89" s="4">
        <v>0</v>
      </c>
      <c r="DU89" s="9">
        <v>0</v>
      </c>
      <c r="DV89" s="6">
        <v>0</v>
      </c>
      <c r="DW89" s="4">
        <v>0</v>
      </c>
      <c r="DX89" s="9">
        <v>0</v>
      </c>
      <c r="DY89" s="6">
        <v>0</v>
      </c>
      <c r="DZ89" s="4">
        <v>0</v>
      </c>
      <c r="EA89" s="9">
        <v>0</v>
      </c>
      <c r="EB89" s="6">
        <v>0</v>
      </c>
      <c r="EC89" s="4">
        <v>0</v>
      </c>
      <c r="ED89" s="9">
        <v>0</v>
      </c>
      <c r="EE89" s="6">
        <v>0</v>
      </c>
      <c r="EF89" s="4">
        <v>0</v>
      </c>
      <c r="EG89" s="9">
        <v>0</v>
      </c>
      <c r="EH89" s="6">
        <v>0</v>
      </c>
      <c r="EI89" s="4">
        <v>0</v>
      </c>
      <c r="EJ89" s="9">
        <v>0</v>
      </c>
      <c r="EK89" s="6">
        <v>0</v>
      </c>
      <c r="EL89" s="4">
        <v>0</v>
      </c>
      <c r="EM89" s="9">
        <v>0</v>
      </c>
      <c r="EN89" s="6">
        <v>0</v>
      </c>
      <c r="EO89" s="4">
        <v>0</v>
      </c>
      <c r="EP89" s="9">
        <v>0</v>
      </c>
      <c r="EQ89" s="6">
        <v>0</v>
      </c>
      <c r="ER89" s="4">
        <v>0</v>
      </c>
      <c r="ES89" s="9">
        <v>0</v>
      </c>
      <c r="ET89" s="6">
        <v>11</v>
      </c>
      <c r="EU89" s="4">
        <v>143</v>
      </c>
      <c r="EV89" s="9">
        <f t="shared" ref="EV89" si="542">EU89/ET89*1000</f>
        <v>13000</v>
      </c>
      <c r="EW89" s="6">
        <v>0</v>
      </c>
      <c r="EX89" s="4">
        <v>0</v>
      </c>
      <c r="EY89" s="9">
        <v>0</v>
      </c>
      <c r="EZ89" s="6">
        <v>0</v>
      </c>
      <c r="FA89" s="4">
        <v>0</v>
      </c>
      <c r="FB89" s="9">
        <v>0</v>
      </c>
      <c r="FC89" s="6"/>
      <c r="FD89" s="4"/>
      <c r="FE89" s="9"/>
      <c r="FF89" s="6">
        <v>0</v>
      </c>
      <c r="FG89" s="4">
        <v>0</v>
      </c>
      <c r="FH89" s="9">
        <v>0</v>
      </c>
      <c r="FI89" s="6">
        <v>0</v>
      </c>
      <c r="FJ89" s="4">
        <v>0</v>
      </c>
      <c r="FK89" s="9">
        <v>0</v>
      </c>
      <c r="FL89" s="6">
        <f t="shared" si="437"/>
        <v>170</v>
      </c>
      <c r="FM89" s="10">
        <f t="shared" si="438"/>
        <v>1164</v>
      </c>
    </row>
    <row r="90" spans="1:169" x14ac:dyDescent="0.3">
      <c r="A90" s="44">
        <v>2010</v>
      </c>
      <c r="B90" s="45" t="s">
        <v>8</v>
      </c>
      <c r="C90" s="6">
        <v>0</v>
      </c>
      <c r="D90" s="4">
        <v>1</v>
      </c>
      <c r="E90" s="9">
        <v>0</v>
      </c>
      <c r="F90" s="6">
        <v>0</v>
      </c>
      <c r="G90" s="4">
        <v>4</v>
      </c>
      <c r="H90" s="9">
        <v>0</v>
      </c>
      <c r="I90" s="6">
        <v>0</v>
      </c>
      <c r="J90" s="4">
        <v>0</v>
      </c>
      <c r="K90" s="9">
        <v>0</v>
      </c>
      <c r="L90" s="6">
        <v>0</v>
      </c>
      <c r="M90" s="4">
        <v>0</v>
      </c>
      <c r="N90" s="9">
        <v>0</v>
      </c>
      <c r="O90" s="6">
        <v>0</v>
      </c>
      <c r="P90" s="4">
        <v>0</v>
      </c>
      <c r="Q90" s="9">
        <v>0</v>
      </c>
      <c r="R90" s="6">
        <v>0</v>
      </c>
      <c r="S90" s="4">
        <v>0</v>
      </c>
      <c r="T90" s="9">
        <v>0</v>
      </c>
      <c r="U90" s="6">
        <v>0</v>
      </c>
      <c r="V90" s="4">
        <v>0</v>
      </c>
      <c r="W90" s="9">
        <v>0</v>
      </c>
      <c r="X90" s="6">
        <v>0</v>
      </c>
      <c r="Y90" s="4">
        <v>0</v>
      </c>
      <c r="Z90" s="9">
        <v>0</v>
      </c>
      <c r="AA90" s="6">
        <v>0</v>
      </c>
      <c r="AB90" s="4">
        <v>0</v>
      </c>
      <c r="AC90" s="9">
        <v>0</v>
      </c>
      <c r="AD90" s="6">
        <v>0</v>
      </c>
      <c r="AE90" s="4">
        <v>0</v>
      </c>
      <c r="AF90" s="9">
        <v>0</v>
      </c>
      <c r="AG90" s="6">
        <v>37</v>
      </c>
      <c r="AH90" s="4">
        <v>378</v>
      </c>
      <c r="AI90" s="9">
        <f t="shared" si="539"/>
        <v>10216.216216216215</v>
      </c>
      <c r="AJ90" s="6">
        <v>0</v>
      </c>
      <c r="AK90" s="4">
        <v>0</v>
      </c>
      <c r="AL90" s="9">
        <f t="shared" si="536"/>
        <v>0</v>
      </c>
      <c r="AM90" s="6">
        <v>0</v>
      </c>
      <c r="AN90" s="4">
        <v>0</v>
      </c>
      <c r="AO90" s="9">
        <v>0</v>
      </c>
      <c r="AP90" s="6">
        <v>0</v>
      </c>
      <c r="AQ90" s="4">
        <v>0</v>
      </c>
      <c r="AR90" s="9">
        <f t="shared" si="537"/>
        <v>0</v>
      </c>
      <c r="AS90" s="6">
        <v>0</v>
      </c>
      <c r="AT90" s="4">
        <v>0</v>
      </c>
      <c r="AU90" s="9">
        <v>0</v>
      </c>
      <c r="AV90" s="6">
        <v>0</v>
      </c>
      <c r="AW90" s="4">
        <v>0</v>
      </c>
      <c r="AX90" s="9">
        <v>0</v>
      </c>
      <c r="AY90" s="6">
        <v>0</v>
      </c>
      <c r="AZ90" s="4">
        <v>0</v>
      </c>
      <c r="BA90" s="9">
        <v>0</v>
      </c>
      <c r="BB90" s="6">
        <v>0</v>
      </c>
      <c r="BC90" s="4">
        <v>0</v>
      </c>
      <c r="BD90" s="9">
        <v>0</v>
      </c>
      <c r="BE90" s="6">
        <v>0</v>
      </c>
      <c r="BF90" s="4">
        <v>0</v>
      </c>
      <c r="BG90" s="9">
        <v>0</v>
      </c>
      <c r="BH90" s="6">
        <v>0</v>
      </c>
      <c r="BI90" s="4">
        <v>0</v>
      </c>
      <c r="BJ90" s="9">
        <v>0</v>
      </c>
      <c r="BK90" s="6">
        <v>0</v>
      </c>
      <c r="BL90" s="4">
        <v>0</v>
      </c>
      <c r="BM90" s="9">
        <v>0</v>
      </c>
      <c r="BN90" s="6">
        <v>0</v>
      </c>
      <c r="BO90" s="4">
        <v>0</v>
      </c>
      <c r="BP90" s="9">
        <v>0</v>
      </c>
      <c r="BQ90" s="6">
        <v>0</v>
      </c>
      <c r="BR90" s="4">
        <v>0</v>
      </c>
      <c r="BS90" s="9">
        <f t="shared" si="538"/>
        <v>0</v>
      </c>
      <c r="BT90" s="6">
        <v>0</v>
      </c>
      <c r="BU90" s="4">
        <v>0</v>
      </c>
      <c r="BV90" s="9">
        <v>0</v>
      </c>
      <c r="BW90" s="6">
        <v>0</v>
      </c>
      <c r="BX90" s="4">
        <v>0</v>
      </c>
      <c r="BY90" s="9">
        <v>0</v>
      </c>
      <c r="BZ90" s="6">
        <v>0</v>
      </c>
      <c r="CA90" s="4">
        <v>0</v>
      </c>
      <c r="CB90" s="9">
        <v>0</v>
      </c>
      <c r="CC90" s="6">
        <v>48</v>
      </c>
      <c r="CD90" s="4">
        <v>133</v>
      </c>
      <c r="CE90" s="9">
        <f t="shared" si="540"/>
        <v>2770.8333333333335</v>
      </c>
      <c r="CF90" s="6">
        <v>0</v>
      </c>
      <c r="CG90" s="4">
        <v>0</v>
      </c>
      <c r="CH90" s="9">
        <v>0</v>
      </c>
      <c r="CI90" s="6">
        <v>0</v>
      </c>
      <c r="CJ90" s="4">
        <v>0</v>
      </c>
      <c r="CK90" s="9">
        <v>0</v>
      </c>
      <c r="CL90" s="6">
        <v>0</v>
      </c>
      <c r="CM90" s="4">
        <v>0</v>
      </c>
      <c r="CN90" s="9">
        <v>0</v>
      </c>
      <c r="CO90" s="6">
        <v>0</v>
      </c>
      <c r="CP90" s="4">
        <v>0</v>
      </c>
      <c r="CQ90" s="9">
        <v>0</v>
      </c>
      <c r="CR90" s="6">
        <v>0</v>
      </c>
      <c r="CS90" s="4">
        <v>0</v>
      </c>
      <c r="CT90" s="9">
        <v>0</v>
      </c>
      <c r="CU90" s="6">
        <v>0</v>
      </c>
      <c r="CV90" s="4">
        <v>0</v>
      </c>
      <c r="CW90" s="9">
        <v>0</v>
      </c>
      <c r="CX90" s="6">
        <v>0</v>
      </c>
      <c r="CY90" s="4">
        <v>0</v>
      </c>
      <c r="CZ90" s="9">
        <v>0</v>
      </c>
      <c r="DA90" s="6">
        <v>0</v>
      </c>
      <c r="DB90" s="4">
        <v>0</v>
      </c>
      <c r="DC90" s="9">
        <v>0</v>
      </c>
      <c r="DD90" s="6">
        <v>0</v>
      </c>
      <c r="DE90" s="4">
        <v>0</v>
      </c>
      <c r="DF90" s="9">
        <v>0</v>
      </c>
      <c r="DG90" s="6">
        <v>0</v>
      </c>
      <c r="DH90" s="4">
        <v>0</v>
      </c>
      <c r="DI90" s="9">
        <v>0</v>
      </c>
      <c r="DJ90" s="6">
        <v>0</v>
      </c>
      <c r="DK90" s="4">
        <v>0</v>
      </c>
      <c r="DL90" s="9">
        <v>0</v>
      </c>
      <c r="DM90" s="6">
        <v>0</v>
      </c>
      <c r="DN90" s="4">
        <v>0</v>
      </c>
      <c r="DO90" s="9">
        <v>0</v>
      </c>
      <c r="DP90" s="6">
        <v>0</v>
      </c>
      <c r="DQ90" s="4">
        <v>0</v>
      </c>
      <c r="DR90" s="9">
        <v>0</v>
      </c>
      <c r="DS90" s="6">
        <v>0</v>
      </c>
      <c r="DT90" s="4">
        <v>0</v>
      </c>
      <c r="DU90" s="9">
        <v>0</v>
      </c>
      <c r="DV90" s="6">
        <v>0</v>
      </c>
      <c r="DW90" s="4">
        <v>0</v>
      </c>
      <c r="DX90" s="9">
        <v>0</v>
      </c>
      <c r="DY90" s="6">
        <v>0</v>
      </c>
      <c r="DZ90" s="4">
        <v>0</v>
      </c>
      <c r="EA90" s="9">
        <v>0</v>
      </c>
      <c r="EB90" s="6">
        <v>0</v>
      </c>
      <c r="EC90" s="4">
        <v>0</v>
      </c>
      <c r="ED90" s="9">
        <v>0</v>
      </c>
      <c r="EE90" s="6">
        <v>0</v>
      </c>
      <c r="EF90" s="4">
        <v>0</v>
      </c>
      <c r="EG90" s="9">
        <v>0</v>
      </c>
      <c r="EH90" s="6">
        <v>0</v>
      </c>
      <c r="EI90" s="4">
        <v>0</v>
      </c>
      <c r="EJ90" s="9">
        <v>0</v>
      </c>
      <c r="EK90" s="6">
        <v>0</v>
      </c>
      <c r="EL90" s="4">
        <v>0</v>
      </c>
      <c r="EM90" s="9">
        <v>0</v>
      </c>
      <c r="EN90" s="6">
        <v>0</v>
      </c>
      <c r="EO90" s="4">
        <v>0</v>
      </c>
      <c r="EP90" s="9">
        <v>0</v>
      </c>
      <c r="EQ90" s="6">
        <v>0</v>
      </c>
      <c r="ER90" s="4">
        <v>0</v>
      </c>
      <c r="ES90" s="9">
        <v>0</v>
      </c>
      <c r="ET90" s="6">
        <v>0</v>
      </c>
      <c r="EU90" s="4">
        <v>0</v>
      </c>
      <c r="EV90" s="9">
        <v>0</v>
      </c>
      <c r="EW90" s="6">
        <v>0</v>
      </c>
      <c r="EX90" s="4">
        <v>0</v>
      </c>
      <c r="EY90" s="9">
        <v>0</v>
      </c>
      <c r="EZ90" s="6">
        <v>0</v>
      </c>
      <c r="FA90" s="4">
        <v>0</v>
      </c>
      <c r="FB90" s="9">
        <v>0</v>
      </c>
      <c r="FC90" s="6"/>
      <c r="FD90" s="4"/>
      <c r="FE90" s="9"/>
      <c r="FF90" s="6">
        <v>0</v>
      </c>
      <c r="FG90" s="4">
        <v>0</v>
      </c>
      <c r="FH90" s="9">
        <v>0</v>
      </c>
      <c r="FI90" s="6">
        <v>0</v>
      </c>
      <c r="FJ90" s="4">
        <v>0</v>
      </c>
      <c r="FK90" s="9">
        <v>0</v>
      </c>
      <c r="FL90" s="6">
        <f t="shared" si="437"/>
        <v>85</v>
      </c>
      <c r="FM90" s="10">
        <f t="shared" si="438"/>
        <v>516</v>
      </c>
    </row>
    <row r="91" spans="1:169" x14ac:dyDescent="0.3">
      <c r="A91" s="44">
        <v>2010</v>
      </c>
      <c r="B91" s="45" t="s">
        <v>9</v>
      </c>
      <c r="C91" s="6">
        <v>0</v>
      </c>
      <c r="D91" s="4">
        <v>7</v>
      </c>
      <c r="E91" s="9">
        <v>0</v>
      </c>
      <c r="F91" s="6">
        <v>0</v>
      </c>
      <c r="G91" s="4">
        <v>0</v>
      </c>
      <c r="H91" s="9">
        <v>0</v>
      </c>
      <c r="I91" s="6">
        <v>0</v>
      </c>
      <c r="J91" s="4">
        <v>0</v>
      </c>
      <c r="K91" s="9">
        <v>0</v>
      </c>
      <c r="L91" s="6">
        <v>0</v>
      </c>
      <c r="M91" s="4">
        <v>0</v>
      </c>
      <c r="N91" s="9">
        <v>0</v>
      </c>
      <c r="O91" s="6">
        <v>0</v>
      </c>
      <c r="P91" s="4">
        <v>0</v>
      </c>
      <c r="Q91" s="9">
        <v>0</v>
      </c>
      <c r="R91" s="6">
        <v>0</v>
      </c>
      <c r="S91" s="4">
        <v>0</v>
      </c>
      <c r="T91" s="9">
        <v>0</v>
      </c>
      <c r="U91" s="6">
        <v>0</v>
      </c>
      <c r="V91" s="4">
        <v>0</v>
      </c>
      <c r="W91" s="9">
        <v>0</v>
      </c>
      <c r="X91" s="6">
        <v>0</v>
      </c>
      <c r="Y91" s="4">
        <v>0</v>
      </c>
      <c r="Z91" s="9">
        <v>0</v>
      </c>
      <c r="AA91" s="6">
        <v>0</v>
      </c>
      <c r="AB91" s="4">
        <v>0</v>
      </c>
      <c r="AC91" s="9">
        <v>0</v>
      </c>
      <c r="AD91" s="6">
        <v>0</v>
      </c>
      <c r="AE91" s="4">
        <v>0</v>
      </c>
      <c r="AF91" s="9">
        <v>0</v>
      </c>
      <c r="AG91" s="6">
        <v>20</v>
      </c>
      <c r="AH91" s="4">
        <v>387</v>
      </c>
      <c r="AI91" s="9">
        <f t="shared" si="539"/>
        <v>19350</v>
      </c>
      <c r="AJ91" s="6">
        <v>0</v>
      </c>
      <c r="AK91" s="4">
        <v>0</v>
      </c>
      <c r="AL91" s="9">
        <f t="shared" si="536"/>
        <v>0</v>
      </c>
      <c r="AM91" s="6">
        <v>0</v>
      </c>
      <c r="AN91" s="4">
        <v>0</v>
      </c>
      <c r="AO91" s="9">
        <v>0</v>
      </c>
      <c r="AP91" s="6">
        <v>0</v>
      </c>
      <c r="AQ91" s="4">
        <v>0</v>
      </c>
      <c r="AR91" s="9">
        <f t="shared" si="537"/>
        <v>0</v>
      </c>
      <c r="AS91" s="6">
        <v>0</v>
      </c>
      <c r="AT91" s="4">
        <v>0</v>
      </c>
      <c r="AU91" s="9">
        <v>0</v>
      </c>
      <c r="AV91" s="6">
        <v>0</v>
      </c>
      <c r="AW91" s="4">
        <v>0</v>
      </c>
      <c r="AX91" s="9">
        <v>0</v>
      </c>
      <c r="AY91" s="6">
        <v>0</v>
      </c>
      <c r="AZ91" s="4">
        <v>0</v>
      </c>
      <c r="BA91" s="9">
        <v>0</v>
      </c>
      <c r="BB91" s="6">
        <v>0</v>
      </c>
      <c r="BC91" s="4">
        <v>0</v>
      </c>
      <c r="BD91" s="9">
        <v>0</v>
      </c>
      <c r="BE91" s="6">
        <v>0</v>
      </c>
      <c r="BF91" s="4">
        <v>0</v>
      </c>
      <c r="BG91" s="9">
        <v>0</v>
      </c>
      <c r="BH91" s="6">
        <v>36</v>
      </c>
      <c r="BI91" s="4">
        <v>145</v>
      </c>
      <c r="BJ91" s="9">
        <f t="shared" ref="BJ91" si="543">BI91/BH91*1000</f>
        <v>4027.7777777777778</v>
      </c>
      <c r="BK91" s="6">
        <v>0</v>
      </c>
      <c r="BL91" s="4">
        <v>0</v>
      </c>
      <c r="BM91" s="9">
        <v>0</v>
      </c>
      <c r="BN91" s="6">
        <v>0</v>
      </c>
      <c r="BO91" s="4">
        <v>0</v>
      </c>
      <c r="BP91" s="9">
        <v>0</v>
      </c>
      <c r="BQ91" s="6">
        <v>0</v>
      </c>
      <c r="BR91" s="4">
        <v>0</v>
      </c>
      <c r="BS91" s="9">
        <f t="shared" si="538"/>
        <v>0</v>
      </c>
      <c r="BT91" s="6">
        <v>0</v>
      </c>
      <c r="BU91" s="4">
        <v>0</v>
      </c>
      <c r="BV91" s="9">
        <v>0</v>
      </c>
      <c r="BW91" s="6">
        <v>0</v>
      </c>
      <c r="BX91" s="4">
        <v>0</v>
      </c>
      <c r="BY91" s="9">
        <v>0</v>
      </c>
      <c r="BZ91" s="6">
        <v>0</v>
      </c>
      <c r="CA91" s="4">
        <v>0</v>
      </c>
      <c r="CB91" s="9">
        <v>0</v>
      </c>
      <c r="CC91" s="6">
        <v>71</v>
      </c>
      <c r="CD91" s="4">
        <v>210</v>
      </c>
      <c r="CE91" s="9">
        <f t="shared" si="540"/>
        <v>2957.7464788732395</v>
      </c>
      <c r="CF91" s="6">
        <v>0</v>
      </c>
      <c r="CG91" s="4">
        <v>0</v>
      </c>
      <c r="CH91" s="9">
        <v>0</v>
      </c>
      <c r="CI91" s="6">
        <v>0</v>
      </c>
      <c r="CJ91" s="4">
        <v>0</v>
      </c>
      <c r="CK91" s="9">
        <v>0</v>
      </c>
      <c r="CL91" s="6">
        <v>1</v>
      </c>
      <c r="CM91" s="4">
        <v>30</v>
      </c>
      <c r="CN91" s="9">
        <f t="shared" ref="CN91" si="544">CM91/CL91*1000</f>
        <v>30000</v>
      </c>
      <c r="CO91" s="6">
        <v>0</v>
      </c>
      <c r="CP91" s="4">
        <v>0</v>
      </c>
      <c r="CQ91" s="9">
        <v>0</v>
      </c>
      <c r="CR91" s="6">
        <v>0</v>
      </c>
      <c r="CS91" s="4">
        <v>0</v>
      </c>
      <c r="CT91" s="9">
        <v>0</v>
      </c>
      <c r="CU91" s="6">
        <v>0</v>
      </c>
      <c r="CV91" s="4">
        <v>0</v>
      </c>
      <c r="CW91" s="9">
        <v>0</v>
      </c>
      <c r="CX91" s="6">
        <v>0</v>
      </c>
      <c r="CY91" s="4">
        <v>0</v>
      </c>
      <c r="CZ91" s="9">
        <v>0</v>
      </c>
      <c r="DA91" s="6">
        <v>0</v>
      </c>
      <c r="DB91" s="4">
        <v>0</v>
      </c>
      <c r="DC91" s="9">
        <v>0</v>
      </c>
      <c r="DD91" s="6">
        <v>0</v>
      </c>
      <c r="DE91" s="4">
        <v>0</v>
      </c>
      <c r="DF91" s="9">
        <v>0</v>
      </c>
      <c r="DG91" s="6">
        <v>0</v>
      </c>
      <c r="DH91" s="4">
        <v>0</v>
      </c>
      <c r="DI91" s="9">
        <v>0</v>
      </c>
      <c r="DJ91" s="6">
        <v>0</v>
      </c>
      <c r="DK91" s="4">
        <v>0</v>
      </c>
      <c r="DL91" s="9">
        <v>0</v>
      </c>
      <c r="DM91" s="6">
        <v>0</v>
      </c>
      <c r="DN91" s="4">
        <v>0</v>
      </c>
      <c r="DO91" s="9">
        <v>0</v>
      </c>
      <c r="DP91" s="6">
        <v>0</v>
      </c>
      <c r="DQ91" s="4">
        <v>0</v>
      </c>
      <c r="DR91" s="9">
        <v>0</v>
      </c>
      <c r="DS91" s="6">
        <v>0</v>
      </c>
      <c r="DT91" s="4">
        <v>0</v>
      </c>
      <c r="DU91" s="9">
        <v>0</v>
      </c>
      <c r="DV91" s="6">
        <v>0</v>
      </c>
      <c r="DW91" s="4">
        <v>0</v>
      </c>
      <c r="DX91" s="9">
        <v>0</v>
      </c>
      <c r="DY91" s="6">
        <v>0</v>
      </c>
      <c r="DZ91" s="4">
        <v>0</v>
      </c>
      <c r="EA91" s="9">
        <v>0</v>
      </c>
      <c r="EB91" s="6">
        <v>0</v>
      </c>
      <c r="EC91" s="4">
        <v>0</v>
      </c>
      <c r="ED91" s="9">
        <v>0</v>
      </c>
      <c r="EE91" s="6">
        <v>0</v>
      </c>
      <c r="EF91" s="4">
        <v>0</v>
      </c>
      <c r="EG91" s="9">
        <v>0</v>
      </c>
      <c r="EH91" s="6">
        <v>0</v>
      </c>
      <c r="EI91" s="4">
        <v>0</v>
      </c>
      <c r="EJ91" s="9">
        <v>0</v>
      </c>
      <c r="EK91" s="6">
        <v>0</v>
      </c>
      <c r="EL91" s="4">
        <v>0</v>
      </c>
      <c r="EM91" s="9">
        <v>0</v>
      </c>
      <c r="EN91" s="6">
        <v>0</v>
      </c>
      <c r="EO91" s="4">
        <v>0</v>
      </c>
      <c r="EP91" s="9">
        <v>0</v>
      </c>
      <c r="EQ91" s="6">
        <v>0</v>
      </c>
      <c r="ER91" s="4">
        <v>0</v>
      </c>
      <c r="ES91" s="9">
        <v>0</v>
      </c>
      <c r="ET91" s="6">
        <v>11</v>
      </c>
      <c r="EU91" s="4">
        <v>129</v>
      </c>
      <c r="EV91" s="9">
        <f t="shared" ref="EV91:EV92" si="545">EU91/ET91*1000</f>
        <v>11727.272727272726</v>
      </c>
      <c r="EW91" s="6">
        <v>0</v>
      </c>
      <c r="EX91" s="4">
        <v>0</v>
      </c>
      <c r="EY91" s="9">
        <v>0</v>
      </c>
      <c r="EZ91" s="6">
        <v>0</v>
      </c>
      <c r="FA91" s="4">
        <v>0</v>
      </c>
      <c r="FB91" s="9">
        <v>0</v>
      </c>
      <c r="FC91" s="6"/>
      <c r="FD91" s="4"/>
      <c r="FE91" s="9"/>
      <c r="FF91" s="6">
        <v>0</v>
      </c>
      <c r="FG91" s="4">
        <v>0</v>
      </c>
      <c r="FH91" s="9">
        <v>0</v>
      </c>
      <c r="FI91" s="6">
        <v>0</v>
      </c>
      <c r="FJ91" s="4">
        <v>0</v>
      </c>
      <c r="FK91" s="9">
        <v>0</v>
      </c>
      <c r="FL91" s="6">
        <f t="shared" si="437"/>
        <v>139</v>
      </c>
      <c r="FM91" s="10">
        <f t="shared" si="438"/>
        <v>908</v>
      </c>
    </row>
    <row r="92" spans="1:169" x14ac:dyDescent="0.3">
      <c r="A92" s="44">
        <v>2010</v>
      </c>
      <c r="B92" s="45" t="s">
        <v>10</v>
      </c>
      <c r="C92" s="6">
        <v>58</v>
      </c>
      <c r="D92" s="4">
        <v>2865</v>
      </c>
      <c r="E92" s="9">
        <f t="shared" ref="E92" si="546">D92/C92*1000</f>
        <v>49396.551724137928</v>
      </c>
      <c r="F92" s="6">
        <v>0</v>
      </c>
      <c r="G92" s="4">
        <v>0</v>
      </c>
      <c r="H92" s="9">
        <v>0</v>
      </c>
      <c r="I92" s="6">
        <v>0</v>
      </c>
      <c r="J92" s="4">
        <v>0</v>
      </c>
      <c r="K92" s="9">
        <v>0</v>
      </c>
      <c r="L92" s="6">
        <v>0</v>
      </c>
      <c r="M92" s="4">
        <v>0</v>
      </c>
      <c r="N92" s="9">
        <v>0</v>
      </c>
      <c r="O92" s="6">
        <v>0</v>
      </c>
      <c r="P92" s="4">
        <v>0</v>
      </c>
      <c r="Q92" s="9">
        <v>0</v>
      </c>
      <c r="R92" s="6">
        <v>0</v>
      </c>
      <c r="S92" s="4">
        <v>0</v>
      </c>
      <c r="T92" s="9">
        <v>0</v>
      </c>
      <c r="U92" s="6">
        <v>0</v>
      </c>
      <c r="V92" s="4">
        <v>0</v>
      </c>
      <c r="W92" s="9">
        <v>0</v>
      </c>
      <c r="X92" s="6">
        <v>0</v>
      </c>
      <c r="Y92" s="4">
        <v>0</v>
      </c>
      <c r="Z92" s="9">
        <v>0</v>
      </c>
      <c r="AA92" s="6">
        <v>0</v>
      </c>
      <c r="AB92" s="4">
        <v>0</v>
      </c>
      <c r="AC92" s="9">
        <v>0</v>
      </c>
      <c r="AD92" s="6">
        <v>0</v>
      </c>
      <c r="AE92" s="4">
        <v>0</v>
      </c>
      <c r="AF92" s="9">
        <v>0</v>
      </c>
      <c r="AG92" s="6">
        <v>78</v>
      </c>
      <c r="AH92" s="4">
        <v>983</v>
      </c>
      <c r="AI92" s="9">
        <f t="shared" si="539"/>
        <v>12602.564102564102</v>
      </c>
      <c r="AJ92" s="6">
        <v>0</v>
      </c>
      <c r="AK92" s="4">
        <v>0</v>
      </c>
      <c r="AL92" s="9">
        <f t="shared" si="536"/>
        <v>0</v>
      </c>
      <c r="AM92" s="6">
        <v>0</v>
      </c>
      <c r="AN92" s="4">
        <v>0</v>
      </c>
      <c r="AO92" s="9">
        <v>0</v>
      </c>
      <c r="AP92" s="6">
        <v>0</v>
      </c>
      <c r="AQ92" s="4">
        <v>0</v>
      </c>
      <c r="AR92" s="9">
        <f t="shared" si="537"/>
        <v>0</v>
      </c>
      <c r="AS92" s="6">
        <v>0</v>
      </c>
      <c r="AT92" s="4">
        <v>0</v>
      </c>
      <c r="AU92" s="9">
        <v>0</v>
      </c>
      <c r="AV92" s="6">
        <v>1</v>
      </c>
      <c r="AW92" s="4">
        <v>4</v>
      </c>
      <c r="AX92" s="9">
        <f t="shared" ref="AX92:AX94" si="547">AW92/AV92*1000</f>
        <v>4000</v>
      </c>
      <c r="AY92" s="6">
        <v>0</v>
      </c>
      <c r="AZ92" s="4">
        <v>0</v>
      </c>
      <c r="BA92" s="9">
        <v>0</v>
      </c>
      <c r="BB92" s="6">
        <v>0</v>
      </c>
      <c r="BC92" s="4">
        <v>0</v>
      </c>
      <c r="BD92" s="9">
        <v>0</v>
      </c>
      <c r="BE92" s="6">
        <v>0</v>
      </c>
      <c r="BF92" s="4">
        <v>0</v>
      </c>
      <c r="BG92" s="9">
        <v>0</v>
      </c>
      <c r="BH92" s="6">
        <v>0</v>
      </c>
      <c r="BI92" s="4">
        <v>0</v>
      </c>
      <c r="BJ92" s="9">
        <v>0</v>
      </c>
      <c r="BK92" s="6">
        <v>0</v>
      </c>
      <c r="BL92" s="4">
        <v>0</v>
      </c>
      <c r="BM92" s="9">
        <v>0</v>
      </c>
      <c r="BN92" s="6">
        <v>0</v>
      </c>
      <c r="BO92" s="4">
        <v>0</v>
      </c>
      <c r="BP92" s="9">
        <v>0</v>
      </c>
      <c r="BQ92" s="6">
        <v>0</v>
      </c>
      <c r="BR92" s="4">
        <v>0</v>
      </c>
      <c r="BS92" s="9">
        <f t="shared" si="538"/>
        <v>0</v>
      </c>
      <c r="BT92" s="6">
        <v>0</v>
      </c>
      <c r="BU92" s="4">
        <v>0</v>
      </c>
      <c r="BV92" s="9">
        <v>0</v>
      </c>
      <c r="BW92" s="6">
        <v>0</v>
      </c>
      <c r="BX92" s="4">
        <v>0</v>
      </c>
      <c r="BY92" s="9">
        <v>0</v>
      </c>
      <c r="BZ92" s="6">
        <v>0</v>
      </c>
      <c r="CA92" s="4">
        <v>0</v>
      </c>
      <c r="CB92" s="9">
        <v>0</v>
      </c>
      <c r="CC92" s="6">
        <v>246</v>
      </c>
      <c r="CD92" s="4">
        <v>618</v>
      </c>
      <c r="CE92" s="9">
        <f t="shared" si="540"/>
        <v>2512.1951219512193</v>
      </c>
      <c r="CF92" s="6">
        <v>0</v>
      </c>
      <c r="CG92" s="4">
        <v>0</v>
      </c>
      <c r="CH92" s="9">
        <v>0</v>
      </c>
      <c r="CI92" s="6">
        <v>0</v>
      </c>
      <c r="CJ92" s="4">
        <v>0</v>
      </c>
      <c r="CK92" s="9">
        <v>0</v>
      </c>
      <c r="CL92" s="6">
        <v>0</v>
      </c>
      <c r="CM92" s="4">
        <v>0</v>
      </c>
      <c r="CN92" s="9">
        <v>0</v>
      </c>
      <c r="CO92" s="6">
        <v>0</v>
      </c>
      <c r="CP92" s="4">
        <v>0</v>
      </c>
      <c r="CQ92" s="9">
        <v>0</v>
      </c>
      <c r="CR92" s="6">
        <v>0</v>
      </c>
      <c r="CS92" s="4">
        <v>0</v>
      </c>
      <c r="CT92" s="9">
        <v>0</v>
      </c>
      <c r="CU92" s="6">
        <v>0</v>
      </c>
      <c r="CV92" s="4">
        <v>0</v>
      </c>
      <c r="CW92" s="9">
        <v>0</v>
      </c>
      <c r="CX92" s="6">
        <v>0</v>
      </c>
      <c r="CY92" s="4">
        <v>0</v>
      </c>
      <c r="CZ92" s="9">
        <v>0</v>
      </c>
      <c r="DA92" s="6">
        <v>0</v>
      </c>
      <c r="DB92" s="4">
        <v>0</v>
      </c>
      <c r="DC92" s="9">
        <v>0</v>
      </c>
      <c r="DD92" s="6">
        <v>0</v>
      </c>
      <c r="DE92" s="4">
        <v>0</v>
      </c>
      <c r="DF92" s="9">
        <v>0</v>
      </c>
      <c r="DG92" s="6">
        <v>0</v>
      </c>
      <c r="DH92" s="4">
        <v>0</v>
      </c>
      <c r="DI92" s="9">
        <v>0</v>
      </c>
      <c r="DJ92" s="6">
        <v>0</v>
      </c>
      <c r="DK92" s="4">
        <v>0</v>
      </c>
      <c r="DL92" s="9">
        <v>0</v>
      </c>
      <c r="DM92" s="6">
        <v>0</v>
      </c>
      <c r="DN92" s="4">
        <v>0</v>
      </c>
      <c r="DO92" s="9">
        <v>0</v>
      </c>
      <c r="DP92" s="6">
        <v>0</v>
      </c>
      <c r="DQ92" s="4">
        <v>0</v>
      </c>
      <c r="DR92" s="9">
        <v>0</v>
      </c>
      <c r="DS92" s="6">
        <v>0</v>
      </c>
      <c r="DT92" s="4">
        <v>0</v>
      </c>
      <c r="DU92" s="9">
        <v>0</v>
      </c>
      <c r="DV92" s="6">
        <v>0</v>
      </c>
      <c r="DW92" s="4">
        <v>0</v>
      </c>
      <c r="DX92" s="9">
        <v>0</v>
      </c>
      <c r="DY92" s="6">
        <v>0</v>
      </c>
      <c r="DZ92" s="4">
        <v>0</v>
      </c>
      <c r="EA92" s="9">
        <v>0</v>
      </c>
      <c r="EB92" s="6">
        <v>0</v>
      </c>
      <c r="EC92" s="4">
        <v>0</v>
      </c>
      <c r="ED92" s="9">
        <v>0</v>
      </c>
      <c r="EE92" s="6">
        <v>0</v>
      </c>
      <c r="EF92" s="4">
        <v>0</v>
      </c>
      <c r="EG92" s="9">
        <v>0</v>
      </c>
      <c r="EH92" s="6">
        <v>0</v>
      </c>
      <c r="EI92" s="4">
        <v>0</v>
      </c>
      <c r="EJ92" s="9">
        <v>0</v>
      </c>
      <c r="EK92" s="6">
        <v>0</v>
      </c>
      <c r="EL92" s="4">
        <v>0</v>
      </c>
      <c r="EM92" s="9">
        <v>0</v>
      </c>
      <c r="EN92" s="6">
        <v>0</v>
      </c>
      <c r="EO92" s="4">
        <v>0</v>
      </c>
      <c r="EP92" s="9">
        <v>0</v>
      </c>
      <c r="EQ92" s="6">
        <v>0</v>
      </c>
      <c r="ER92" s="4">
        <v>0</v>
      </c>
      <c r="ES92" s="9">
        <v>0</v>
      </c>
      <c r="ET92" s="6">
        <v>1</v>
      </c>
      <c r="EU92" s="4">
        <v>68</v>
      </c>
      <c r="EV92" s="9">
        <f t="shared" si="545"/>
        <v>68000</v>
      </c>
      <c r="EW92" s="6">
        <v>0</v>
      </c>
      <c r="EX92" s="4">
        <v>0</v>
      </c>
      <c r="EY92" s="9">
        <v>0</v>
      </c>
      <c r="EZ92" s="6">
        <v>0</v>
      </c>
      <c r="FA92" s="4">
        <v>0</v>
      </c>
      <c r="FB92" s="9">
        <v>0</v>
      </c>
      <c r="FC92" s="6"/>
      <c r="FD92" s="4"/>
      <c r="FE92" s="9"/>
      <c r="FF92" s="6">
        <v>0</v>
      </c>
      <c r="FG92" s="4">
        <v>0</v>
      </c>
      <c r="FH92" s="9">
        <v>0</v>
      </c>
      <c r="FI92" s="6">
        <v>0</v>
      </c>
      <c r="FJ92" s="4">
        <v>0</v>
      </c>
      <c r="FK92" s="9">
        <v>0</v>
      </c>
      <c r="FL92" s="6">
        <f t="shared" si="437"/>
        <v>384</v>
      </c>
      <c r="FM92" s="10">
        <f t="shared" si="438"/>
        <v>4538</v>
      </c>
    </row>
    <row r="93" spans="1:169" x14ac:dyDescent="0.3">
      <c r="A93" s="44">
        <v>2010</v>
      </c>
      <c r="B93" s="45" t="s">
        <v>11</v>
      </c>
      <c r="C93" s="6">
        <v>0</v>
      </c>
      <c r="D93" s="4">
        <v>0</v>
      </c>
      <c r="E93" s="9">
        <v>0</v>
      </c>
      <c r="F93" s="6">
        <v>0</v>
      </c>
      <c r="G93" s="4">
        <v>0</v>
      </c>
      <c r="H93" s="9">
        <v>0</v>
      </c>
      <c r="I93" s="6">
        <v>0</v>
      </c>
      <c r="J93" s="4">
        <v>0</v>
      </c>
      <c r="K93" s="9">
        <v>0</v>
      </c>
      <c r="L93" s="6">
        <v>0</v>
      </c>
      <c r="M93" s="4">
        <v>0</v>
      </c>
      <c r="N93" s="9">
        <v>0</v>
      </c>
      <c r="O93" s="6">
        <v>0</v>
      </c>
      <c r="P93" s="4">
        <v>0</v>
      </c>
      <c r="Q93" s="9">
        <v>0</v>
      </c>
      <c r="R93" s="6">
        <v>0</v>
      </c>
      <c r="S93" s="4">
        <v>0</v>
      </c>
      <c r="T93" s="9">
        <v>0</v>
      </c>
      <c r="U93" s="6">
        <v>0</v>
      </c>
      <c r="V93" s="4">
        <v>0</v>
      </c>
      <c r="W93" s="9">
        <v>0</v>
      </c>
      <c r="X93" s="6">
        <v>0</v>
      </c>
      <c r="Y93" s="4">
        <v>0</v>
      </c>
      <c r="Z93" s="9">
        <v>0</v>
      </c>
      <c r="AA93" s="6">
        <v>0</v>
      </c>
      <c r="AB93" s="4">
        <v>0</v>
      </c>
      <c r="AC93" s="9">
        <v>0</v>
      </c>
      <c r="AD93" s="6">
        <v>0</v>
      </c>
      <c r="AE93" s="4">
        <v>0</v>
      </c>
      <c r="AF93" s="9">
        <v>0</v>
      </c>
      <c r="AG93" s="6">
        <v>42</v>
      </c>
      <c r="AH93" s="4">
        <v>761</v>
      </c>
      <c r="AI93" s="9">
        <f t="shared" si="539"/>
        <v>18119.047619047622</v>
      </c>
      <c r="AJ93" s="6">
        <v>0</v>
      </c>
      <c r="AK93" s="4">
        <v>0</v>
      </c>
      <c r="AL93" s="9">
        <f t="shared" si="536"/>
        <v>0</v>
      </c>
      <c r="AM93" s="6">
        <v>0</v>
      </c>
      <c r="AN93" s="4">
        <v>0</v>
      </c>
      <c r="AO93" s="9">
        <v>0</v>
      </c>
      <c r="AP93" s="6">
        <v>0</v>
      </c>
      <c r="AQ93" s="4">
        <v>0</v>
      </c>
      <c r="AR93" s="9">
        <f t="shared" si="537"/>
        <v>0</v>
      </c>
      <c r="AS93" s="6">
        <v>0</v>
      </c>
      <c r="AT93" s="4">
        <v>0</v>
      </c>
      <c r="AU93" s="9">
        <v>0</v>
      </c>
      <c r="AV93" s="6">
        <v>0</v>
      </c>
      <c r="AW93" s="4">
        <v>0</v>
      </c>
      <c r="AX93" s="9">
        <v>0</v>
      </c>
      <c r="AY93" s="6">
        <v>0</v>
      </c>
      <c r="AZ93" s="4">
        <v>0</v>
      </c>
      <c r="BA93" s="9">
        <v>0</v>
      </c>
      <c r="BB93" s="6">
        <v>0</v>
      </c>
      <c r="BC93" s="4">
        <v>0</v>
      </c>
      <c r="BD93" s="9">
        <v>0</v>
      </c>
      <c r="BE93" s="6">
        <v>0</v>
      </c>
      <c r="BF93" s="4">
        <v>0</v>
      </c>
      <c r="BG93" s="9">
        <v>0</v>
      </c>
      <c r="BH93" s="6">
        <v>0</v>
      </c>
      <c r="BI93" s="4">
        <v>0</v>
      </c>
      <c r="BJ93" s="9">
        <v>0</v>
      </c>
      <c r="BK93" s="6">
        <v>0</v>
      </c>
      <c r="BL93" s="4">
        <v>0</v>
      </c>
      <c r="BM93" s="9">
        <v>0</v>
      </c>
      <c r="BN93" s="6">
        <v>0</v>
      </c>
      <c r="BO93" s="4">
        <v>0</v>
      </c>
      <c r="BP93" s="9">
        <v>0</v>
      </c>
      <c r="BQ93" s="6">
        <v>0</v>
      </c>
      <c r="BR93" s="4">
        <v>0</v>
      </c>
      <c r="BS93" s="9">
        <f t="shared" si="538"/>
        <v>0</v>
      </c>
      <c r="BT93" s="6">
        <v>0</v>
      </c>
      <c r="BU93" s="4">
        <v>0</v>
      </c>
      <c r="BV93" s="9">
        <v>0</v>
      </c>
      <c r="BW93" s="6">
        <v>0</v>
      </c>
      <c r="BX93" s="4">
        <v>0</v>
      </c>
      <c r="BY93" s="9">
        <v>0</v>
      </c>
      <c r="BZ93" s="6">
        <v>0</v>
      </c>
      <c r="CA93" s="4">
        <v>0</v>
      </c>
      <c r="CB93" s="9">
        <v>0</v>
      </c>
      <c r="CC93" s="6">
        <v>321</v>
      </c>
      <c r="CD93" s="4">
        <v>770</v>
      </c>
      <c r="CE93" s="9">
        <f t="shared" si="540"/>
        <v>2398.7538940809968</v>
      </c>
      <c r="CF93" s="6">
        <v>0</v>
      </c>
      <c r="CG93" s="4">
        <v>0</v>
      </c>
      <c r="CH93" s="9">
        <v>0</v>
      </c>
      <c r="CI93" s="6">
        <v>0</v>
      </c>
      <c r="CJ93" s="4">
        <v>0</v>
      </c>
      <c r="CK93" s="9">
        <v>0</v>
      </c>
      <c r="CL93" s="6">
        <v>0</v>
      </c>
      <c r="CM93" s="4">
        <v>0</v>
      </c>
      <c r="CN93" s="9">
        <v>0</v>
      </c>
      <c r="CO93" s="6">
        <v>0</v>
      </c>
      <c r="CP93" s="4">
        <v>0</v>
      </c>
      <c r="CQ93" s="9">
        <v>0</v>
      </c>
      <c r="CR93" s="6">
        <v>0</v>
      </c>
      <c r="CS93" s="4">
        <v>0</v>
      </c>
      <c r="CT93" s="9">
        <v>0</v>
      </c>
      <c r="CU93" s="6">
        <v>0</v>
      </c>
      <c r="CV93" s="4">
        <v>0</v>
      </c>
      <c r="CW93" s="9">
        <v>0</v>
      </c>
      <c r="CX93" s="6">
        <v>0</v>
      </c>
      <c r="CY93" s="4">
        <v>0</v>
      </c>
      <c r="CZ93" s="9">
        <v>0</v>
      </c>
      <c r="DA93" s="6">
        <v>0</v>
      </c>
      <c r="DB93" s="4">
        <v>0</v>
      </c>
      <c r="DC93" s="9">
        <v>0</v>
      </c>
      <c r="DD93" s="6">
        <v>0</v>
      </c>
      <c r="DE93" s="4">
        <v>0</v>
      </c>
      <c r="DF93" s="9">
        <v>0</v>
      </c>
      <c r="DG93" s="6">
        <v>0</v>
      </c>
      <c r="DH93" s="4">
        <v>0</v>
      </c>
      <c r="DI93" s="9">
        <v>0</v>
      </c>
      <c r="DJ93" s="6">
        <v>0</v>
      </c>
      <c r="DK93" s="4">
        <v>0</v>
      </c>
      <c r="DL93" s="9">
        <v>0</v>
      </c>
      <c r="DM93" s="6">
        <v>0</v>
      </c>
      <c r="DN93" s="4">
        <v>0</v>
      </c>
      <c r="DO93" s="9">
        <v>0</v>
      </c>
      <c r="DP93" s="6">
        <v>0</v>
      </c>
      <c r="DQ93" s="4">
        <v>0</v>
      </c>
      <c r="DR93" s="9">
        <v>0</v>
      </c>
      <c r="DS93" s="6">
        <v>0</v>
      </c>
      <c r="DT93" s="4">
        <v>0</v>
      </c>
      <c r="DU93" s="9">
        <v>0</v>
      </c>
      <c r="DV93" s="6">
        <v>0</v>
      </c>
      <c r="DW93" s="4">
        <v>0</v>
      </c>
      <c r="DX93" s="9">
        <v>0</v>
      </c>
      <c r="DY93" s="6">
        <v>0</v>
      </c>
      <c r="DZ93" s="4">
        <v>0</v>
      </c>
      <c r="EA93" s="9">
        <v>0</v>
      </c>
      <c r="EB93" s="6">
        <v>0</v>
      </c>
      <c r="EC93" s="4">
        <v>0</v>
      </c>
      <c r="ED93" s="9">
        <v>0</v>
      </c>
      <c r="EE93" s="6">
        <v>0</v>
      </c>
      <c r="EF93" s="4">
        <v>0</v>
      </c>
      <c r="EG93" s="9">
        <v>0</v>
      </c>
      <c r="EH93" s="6">
        <v>0</v>
      </c>
      <c r="EI93" s="4">
        <v>0</v>
      </c>
      <c r="EJ93" s="9">
        <v>0</v>
      </c>
      <c r="EK93" s="6">
        <v>0</v>
      </c>
      <c r="EL93" s="4">
        <v>0</v>
      </c>
      <c r="EM93" s="9">
        <v>0</v>
      </c>
      <c r="EN93" s="6">
        <v>0</v>
      </c>
      <c r="EO93" s="4">
        <v>0</v>
      </c>
      <c r="EP93" s="9">
        <v>0</v>
      </c>
      <c r="EQ93" s="6">
        <v>0</v>
      </c>
      <c r="ER93" s="4">
        <v>0</v>
      </c>
      <c r="ES93" s="9">
        <v>0</v>
      </c>
      <c r="ET93" s="6">
        <v>0</v>
      </c>
      <c r="EU93" s="4">
        <v>0</v>
      </c>
      <c r="EV93" s="9">
        <v>0</v>
      </c>
      <c r="EW93" s="6">
        <v>0</v>
      </c>
      <c r="EX93" s="4">
        <v>0</v>
      </c>
      <c r="EY93" s="9">
        <v>0</v>
      </c>
      <c r="EZ93" s="6">
        <v>0</v>
      </c>
      <c r="FA93" s="4">
        <v>0</v>
      </c>
      <c r="FB93" s="9">
        <v>0</v>
      </c>
      <c r="FC93" s="6"/>
      <c r="FD93" s="4"/>
      <c r="FE93" s="9"/>
      <c r="FF93" s="6">
        <v>0</v>
      </c>
      <c r="FG93" s="4">
        <v>0</v>
      </c>
      <c r="FH93" s="9">
        <v>0</v>
      </c>
      <c r="FI93" s="6">
        <v>0</v>
      </c>
      <c r="FJ93" s="4">
        <v>0</v>
      </c>
      <c r="FK93" s="9">
        <v>0</v>
      </c>
      <c r="FL93" s="6">
        <f t="shared" si="437"/>
        <v>363</v>
      </c>
      <c r="FM93" s="10">
        <f t="shared" si="438"/>
        <v>1531</v>
      </c>
    </row>
    <row r="94" spans="1:169" x14ac:dyDescent="0.3">
      <c r="A94" s="44">
        <v>2010</v>
      </c>
      <c r="B94" s="45" t="s">
        <v>12</v>
      </c>
      <c r="C94" s="6">
        <v>0</v>
      </c>
      <c r="D94" s="4">
        <v>2</v>
      </c>
      <c r="E94" s="9">
        <v>0</v>
      </c>
      <c r="F94" s="6">
        <v>0</v>
      </c>
      <c r="G94" s="4">
        <v>1</v>
      </c>
      <c r="H94" s="9">
        <v>0</v>
      </c>
      <c r="I94" s="6">
        <v>0</v>
      </c>
      <c r="J94" s="4">
        <v>0</v>
      </c>
      <c r="K94" s="9">
        <v>0</v>
      </c>
      <c r="L94" s="6">
        <v>0</v>
      </c>
      <c r="M94" s="4">
        <v>0</v>
      </c>
      <c r="N94" s="9">
        <v>0</v>
      </c>
      <c r="O94" s="6">
        <v>0</v>
      </c>
      <c r="P94" s="4">
        <v>0</v>
      </c>
      <c r="Q94" s="9">
        <v>0</v>
      </c>
      <c r="R94" s="6">
        <v>0</v>
      </c>
      <c r="S94" s="4">
        <v>0</v>
      </c>
      <c r="T94" s="9">
        <v>0</v>
      </c>
      <c r="U94" s="6">
        <v>0</v>
      </c>
      <c r="V94" s="4">
        <v>0</v>
      </c>
      <c r="W94" s="9">
        <v>0</v>
      </c>
      <c r="X94" s="6">
        <v>0</v>
      </c>
      <c r="Y94" s="4">
        <v>0</v>
      </c>
      <c r="Z94" s="9">
        <v>0</v>
      </c>
      <c r="AA94" s="6">
        <v>0</v>
      </c>
      <c r="AB94" s="4">
        <v>0</v>
      </c>
      <c r="AC94" s="9">
        <v>0</v>
      </c>
      <c r="AD94" s="6">
        <v>0</v>
      </c>
      <c r="AE94" s="4">
        <v>0</v>
      </c>
      <c r="AF94" s="9">
        <v>0</v>
      </c>
      <c r="AG94" s="6">
        <v>5</v>
      </c>
      <c r="AH94" s="4">
        <v>57</v>
      </c>
      <c r="AI94" s="9">
        <f t="shared" si="539"/>
        <v>11400</v>
      </c>
      <c r="AJ94" s="6">
        <v>0</v>
      </c>
      <c r="AK94" s="4">
        <v>0</v>
      </c>
      <c r="AL94" s="9">
        <f t="shared" si="536"/>
        <v>0</v>
      </c>
      <c r="AM94" s="6">
        <v>0</v>
      </c>
      <c r="AN94" s="4">
        <v>0</v>
      </c>
      <c r="AO94" s="9">
        <v>0</v>
      </c>
      <c r="AP94" s="6">
        <v>0</v>
      </c>
      <c r="AQ94" s="4">
        <v>0</v>
      </c>
      <c r="AR94" s="9">
        <f t="shared" si="537"/>
        <v>0</v>
      </c>
      <c r="AS94" s="6">
        <v>0</v>
      </c>
      <c r="AT94" s="4">
        <v>0</v>
      </c>
      <c r="AU94" s="9">
        <v>0</v>
      </c>
      <c r="AV94" s="6">
        <v>2</v>
      </c>
      <c r="AW94" s="4">
        <v>66</v>
      </c>
      <c r="AX94" s="9">
        <f t="shared" si="547"/>
        <v>33000</v>
      </c>
      <c r="AY94" s="6">
        <v>0</v>
      </c>
      <c r="AZ94" s="4">
        <v>0</v>
      </c>
      <c r="BA94" s="9">
        <v>0</v>
      </c>
      <c r="BB94" s="6">
        <v>0</v>
      </c>
      <c r="BC94" s="4">
        <v>0</v>
      </c>
      <c r="BD94" s="9">
        <v>0</v>
      </c>
      <c r="BE94" s="6">
        <v>0</v>
      </c>
      <c r="BF94" s="4">
        <v>0</v>
      </c>
      <c r="BG94" s="9">
        <v>0</v>
      </c>
      <c r="BH94" s="6">
        <v>0</v>
      </c>
      <c r="BI94" s="4">
        <v>0</v>
      </c>
      <c r="BJ94" s="9">
        <v>0</v>
      </c>
      <c r="BK94" s="6">
        <v>0</v>
      </c>
      <c r="BL94" s="4">
        <v>0</v>
      </c>
      <c r="BM94" s="9">
        <v>0</v>
      </c>
      <c r="BN94" s="6">
        <v>0</v>
      </c>
      <c r="BO94" s="4">
        <v>0</v>
      </c>
      <c r="BP94" s="9">
        <v>0</v>
      </c>
      <c r="BQ94" s="6">
        <v>0</v>
      </c>
      <c r="BR94" s="4">
        <v>0</v>
      </c>
      <c r="BS94" s="9">
        <f t="shared" si="538"/>
        <v>0</v>
      </c>
      <c r="BT94" s="6">
        <v>0</v>
      </c>
      <c r="BU94" s="4">
        <v>0</v>
      </c>
      <c r="BV94" s="9">
        <v>0</v>
      </c>
      <c r="BW94" s="6">
        <v>0</v>
      </c>
      <c r="BX94" s="4">
        <v>0</v>
      </c>
      <c r="BY94" s="9">
        <v>0</v>
      </c>
      <c r="BZ94" s="6">
        <v>0</v>
      </c>
      <c r="CA94" s="4">
        <v>0</v>
      </c>
      <c r="CB94" s="9">
        <v>0</v>
      </c>
      <c r="CC94" s="6">
        <v>621</v>
      </c>
      <c r="CD94" s="4">
        <v>1795</v>
      </c>
      <c r="CE94" s="9">
        <f t="shared" si="540"/>
        <v>2890.499194847021</v>
      </c>
      <c r="CF94" s="6">
        <v>0</v>
      </c>
      <c r="CG94" s="4">
        <v>0</v>
      </c>
      <c r="CH94" s="9">
        <v>0</v>
      </c>
      <c r="CI94" s="6">
        <v>0</v>
      </c>
      <c r="CJ94" s="4">
        <v>0</v>
      </c>
      <c r="CK94" s="9">
        <v>0</v>
      </c>
      <c r="CL94" s="6">
        <v>0</v>
      </c>
      <c r="CM94" s="4">
        <v>0</v>
      </c>
      <c r="CN94" s="9">
        <v>0</v>
      </c>
      <c r="CO94" s="6">
        <v>0</v>
      </c>
      <c r="CP94" s="4">
        <v>0</v>
      </c>
      <c r="CQ94" s="9">
        <v>0</v>
      </c>
      <c r="CR94" s="6">
        <v>0</v>
      </c>
      <c r="CS94" s="4">
        <v>0</v>
      </c>
      <c r="CT94" s="9">
        <v>0</v>
      </c>
      <c r="CU94" s="6">
        <v>0</v>
      </c>
      <c r="CV94" s="4">
        <v>0</v>
      </c>
      <c r="CW94" s="9">
        <v>0</v>
      </c>
      <c r="CX94" s="6">
        <v>0</v>
      </c>
      <c r="CY94" s="4">
        <v>0</v>
      </c>
      <c r="CZ94" s="9">
        <v>0</v>
      </c>
      <c r="DA94" s="6">
        <v>0</v>
      </c>
      <c r="DB94" s="4">
        <v>0</v>
      </c>
      <c r="DC94" s="9">
        <v>0</v>
      </c>
      <c r="DD94" s="6">
        <v>0</v>
      </c>
      <c r="DE94" s="4">
        <v>0</v>
      </c>
      <c r="DF94" s="9">
        <v>0</v>
      </c>
      <c r="DG94" s="6">
        <v>0</v>
      </c>
      <c r="DH94" s="4">
        <v>0</v>
      </c>
      <c r="DI94" s="9">
        <v>0</v>
      </c>
      <c r="DJ94" s="6">
        <v>0</v>
      </c>
      <c r="DK94" s="4">
        <v>0</v>
      </c>
      <c r="DL94" s="9">
        <v>0</v>
      </c>
      <c r="DM94" s="6">
        <v>0</v>
      </c>
      <c r="DN94" s="4">
        <v>0</v>
      </c>
      <c r="DO94" s="9">
        <v>0</v>
      </c>
      <c r="DP94" s="6">
        <v>0</v>
      </c>
      <c r="DQ94" s="4">
        <v>0</v>
      </c>
      <c r="DR94" s="9">
        <v>0</v>
      </c>
      <c r="DS94" s="6">
        <v>0</v>
      </c>
      <c r="DT94" s="4">
        <v>0</v>
      </c>
      <c r="DU94" s="9">
        <v>0</v>
      </c>
      <c r="DV94" s="6">
        <v>0</v>
      </c>
      <c r="DW94" s="4">
        <v>0</v>
      </c>
      <c r="DX94" s="9">
        <v>0</v>
      </c>
      <c r="DY94" s="6">
        <v>0</v>
      </c>
      <c r="DZ94" s="4">
        <v>0</v>
      </c>
      <c r="EA94" s="9">
        <v>0</v>
      </c>
      <c r="EB94" s="6">
        <v>0</v>
      </c>
      <c r="EC94" s="4">
        <v>0</v>
      </c>
      <c r="ED94" s="9">
        <v>0</v>
      </c>
      <c r="EE94" s="6">
        <v>0</v>
      </c>
      <c r="EF94" s="4">
        <v>0</v>
      </c>
      <c r="EG94" s="9">
        <v>0</v>
      </c>
      <c r="EH94" s="6">
        <v>0</v>
      </c>
      <c r="EI94" s="4">
        <v>0</v>
      </c>
      <c r="EJ94" s="9">
        <v>0</v>
      </c>
      <c r="EK94" s="6">
        <v>0</v>
      </c>
      <c r="EL94" s="4">
        <v>0</v>
      </c>
      <c r="EM94" s="9">
        <v>0</v>
      </c>
      <c r="EN94" s="6">
        <v>0</v>
      </c>
      <c r="EO94" s="4">
        <v>0</v>
      </c>
      <c r="EP94" s="9">
        <v>0</v>
      </c>
      <c r="EQ94" s="6">
        <v>0</v>
      </c>
      <c r="ER94" s="4">
        <v>0</v>
      </c>
      <c r="ES94" s="9">
        <v>0</v>
      </c>
      <c r="ET94" s="6">
        <v>10</v>
      </c>
      <c r="EU94" s="4">
        <v>115</v>
      </c>
      <c r="EV94" s="9">
        <f t="shared" ref="EV94:EV95" si="548">EU94/ET94*1000</f>
        <v>11500</v>
      </c>
      <c r="EW94" s="6">
        <v>17</v>
      </c>
      <c r="EX94" s="4">
        <v>442</v>
      </c>
      <c r="EY94" s="9">
        <f t="shared" ref="EY94:EY95" si="549">EX94/EW94*1000</f>
        <v>26000</v>
      </c>
      <c r="EZ94" s="6">
        <v>0</v>
      </c>
      <c r="FA94" s="4">
        <v>0</v>
      </c>
      <c r="FB94" s="9">
        <v>0</v>
      </c>
      <c r="FC94" s="6"/>
      <c r="FD94" s="4"/>
      <c r="FE94" s="9"/>
      <c r="FF94" s="6">
        <v>0</v>
      </c>
      <c r="FG94" s="4">
        <v>0</v>
      </c>
      <c r="FH94" s="9">
        <v>0</v>
      </c>
      <c r="FI94" s="6">
        <v>0</v>
      </c>
      <c r="FJ94" s="4">
        <v>0</v>
      </c>
      <c r="FK94" s="9">
        <v>0</v>
      </c>
      <c r="FL94" s="6">
        <f t="shared" si="437"/>
        <v>655</v>
      </c>
      <c r="FM94" s="10">
        <f t="shared" si="438"/>
        <v>2478</v>
      </c>
    </row>
    <row r="95" spans="1:169" x14ac:dyDescent="0.3">
      <c r="A95" s="44">
        <v>2010</v>
      </c>
      <c r="B95" s="45" t="s">
        <v>13</v>
      </c>
      <c r="C95" s="6">
        <v>0</v>
      </c>
      <c r="D95" s="4">
        <v>0</v>
      </c>
      <c r="E95" s="9">
        <v>0</v>
      </c>
      <c r="F95" s="6">
        <v>0</v>
      </c>
      <c r="G95" s="4">
        <v>0</v>
      </c>
      <c r="H95" s="9">
        <v>0</v>
      </c>
      <c r="I95" s="6">
        <v>0</v>
      </c>
      <c r="J95" s="4">
        <v>0</v>
      </c>
      <c r="K95" s="9">
        <v>0</v>
      </c>
      <c r="L95" s="6">
        <v>0</v>
      </c>
      <c r="M95" s="4">
        <v>2</v>
      </c>
      <c r="N95" s="9">
        <v>0</v>
      </c>
      <c r="O95" s="6">
        <v>0</v>
      </c>
      <c r="P95" s="4">
        <v>0</v>
      </c>
      <c r="Q95" s="9">
        <v>0</v>
      </c>
      <c r="R95" s="6">
        <v>0</v>
      </c>
      <c r="S95" s="4">
        <v>0</v>
      </c>
      <c r="T95" s="9">
        <v>0</v>
      </c>
      <c r="U95" s="6">
        <v>0</v>
      </c>
      <c r="V95" s="4">
        <v>0</v>
      </c>
      <c r="W95" s="9">
        <v>0</v>
      </c>
      <c r="X95" s="6">
        <v>0</v>
      </c>
      <c r="Y95" s="4">
        <v>0</v>
      </c>
      <c r="Z95" s="9">
        <v>0</v>
      </c>
      <c r="AA95" s="6">
        <v>0</v>
      </c>
      <c r="AB95" s="4">
        <v>0</v>
      </c>
      <c r="AC95" s="9">
        <v>0</v>
      </c>
      <c r="AD95" s="6">
        <v>0</v>
      </c>
      <c r="AE95" s="4">
        <v>0</v>
      </c>
      <c r="AF95" s="9">
        <v>0</v>
      </c>
      <c r="AG95" s="6">
        <v>18</v>
      </c>
      <c r="AH95" s="4">
        <v>174</v>
      </c>
      <c r="AI95" s="9">
        <f t="shared" si="539"/>
        <v>9666.6666666666661</v>
      </c>
      <c r="AJ95" s="6">
        <v>0</v>
      </c>
      <c r="AK95" s="4">
        <v>0</v>
      </c>
      <c r="AL95" s="9">
        <f t="shared" si="536"/>
        <v>0</v>
      </c>
      <c r="AM95" s="6">
        <v>0</v>
      </c>
      <c r="AN95" s="4">
        <v>0</v>
      </c>
      <c r="AO95" s="9">
        <v>0</v>
      </c>
      <c r="AP95" s="6">
        <v>0</v>
      </c>
      <c r="AQ95" s="4">
        <v>0</v>
      </c>
      <c r="AR95" s="9">
        <f t="shared" si="537"/>
        <v>0</v>
      </c>
      <c r="AS95" s="6">
        <v>0</v>
      </c>
      <c r="AT95" s="4">
        <v>0</v>
      </c>
      <c r="AU95" s="9">
        <v>0</v>
      </c>
      <c r="AV95" s="6">
        <v>0</v>
      </c>
      <c r="AW95" s="4">
        <v>0</v>
      </c>
      <c r="AX95" s="9">
        <v>0</v>
      </c>
      <c r="AY95" s="6">
        <v>0</v>
      </c>
      <c r="AZ95" s="4">
        <v>0</v>
      </c>
      <c r="BA95" s="9">
        <v>0</v>
      </c>
      <c r="BB95" s="6">
        <v>0</v>
      </c>
      <c r="BC95" s="4">
        <v>0</v>
      </c>
      <c r="BD95" s="9">
        <v>0</v>
      </c>
      <c r="BE95" s="6">
        <v>0</v>
      </c>
      <c r="BF95" s="4">
        <v>0</v>
      </c>
      <c r="BG95" s="9">
        <v>0</v>
      </c>
      <c r="BH95" s="6">
        <v>0</v>
      </c>
      <c r="BI95" s="4">
        <v>0</v>
      </c>
      <c r="BJ95" s="9">
        <v>0</v>
      </c>
      <c r="BK95" s="6">
        <v>0</v>
      </c>
      <c r="BL95" s="4">
        <v>0</v>
      </c>
      <c r="BM95" s="9">
        <v>0</v>
      </c>
      <c r="BN95" s="6">
        <v>0</v>
      </c>
      <c r="BO95" s="4">
        <v>0</v>
      </c>
      <c r="BP95" s="9">
        <v>0</v>
      </c>
      <c r="BQ95" s="6">
        <v>0</v>
      </c>
      <c r="BR95" s="4">
        <v>0</v>
      </c>
      <c r="BS95" s="9">
        <f t="shared" si="538"/>
        <v>0</v>
      </c>
      <c r="BT95" s="6">
        <v>0</v>
      </c>
      <c r="BU95" s="4">
        <v>0</v>
      </c>
      <c r="BV95" s="9">
        <v>0</v>
      </c>
      <c r="BW95" s="6">
        <v>0</v>
      </c>
      <c r="BX95" s="4">
        <v>0</v>
      </c>
      <c r="BY95" s="9">
        <v>0</v>
      </c>
      <c r="BZ95" s="6">
        <v>0</v>
      </c>
      <c r="CA95" s="4">
        <v>0</v>
      </c>
      <c r="CB95" s="9">
        <v>0</v>
      </c>
      <c r="CC95" s="6">
        <v>316</v>
      </c>
      <c r="CD95" s="4">
        <v>787</v>
      </c>
      <c r="CE95" s="9">
        <f t="shared" si="540"/>
        <v>2490.506329113924</v>
      </c>
      <c r="CF95" s="6">
        <v>0</v>
      </c>
      <c r="CG95" s="4">
        <v>0</v>
      </c>
      <c r="CH95" s="9">
        <v>0</v>
      </c>
      <c r="CI95" s="6">
        <v>0</v>
      </c>
      <c r="CJ95" s="4">
        <v>0</v>
      </c>
      <c r="CK95" s="9">
        <v>0</v>
      </c>
      <c r="CL95" s="6">
        <v>0</v>
      </c>
      <c r="CM95" s="4">
        <v>0</v>
      </c>
      <c r="CN95" s="9">
        <v>0</v>
      </c>
      <c r="CO95" s="6">
        <v>0</v>
      </c>
      <c r="CP95" s="4">
        <v>0</v>
      </c>
      <c r="CQ95" s="9">
        <v>0</v>
      </c>
      <c r="CR95" s="6">
        <v>0</v>
      </c>
      <c r="CS95" s="4">
        <v>0</v>
      </c>
      <c r="CT95" s="9">
        <v>0</v>
      </c>
      <c r="CU95" s="6">
        <v>0</v>
      </c>
      <c r="CV95" s="4">
        <v>0</v>
      </c>
      <c r="CW95" s="9">
        <v>0</v>
      </c>
      <c r="CX95" s="6">
        <v>23119</v>
      </c>
      <c r="CY95" s="4">
        <v>85323</v>
      </c>
      <c r="CZ95" s="9">
        <f t="shared" ref="CZ95" si="550">CY95/CX95*1000</f>
        <v>3690.6008045330682</v>
      </c>
      <c r="DA95" s="6">
        <v>0</v>
      </c>
      <c r="DB95" s="4">
        <v>0</v>
      </c>
      <c r="DC95" s="9">
        <v>0</v>
      </c>
      <c r="DD95" s="6">
        <v>0</v>
      </c>
      <c r="DE95" s="4">
        <v>0</v>
      </c>
      <c r="DF95" s="9">
        <v>0</v>
      </c>
      <c r="DG95" s="6">
        <v>0</v>
      </c>
      <c r="DH95" s="4">
        <v>0</v>
      </c>
      <c r="DI95" s="9">
        <v>0</v>
      </c>
      <c r="DJ95" s="6">
        <v>0</v>
      </c>
      <c r="DK95" s="4">
        <v>0</v>
      </c>
      <c r="DL95" s="9">
        <v>0</v>
      </c>
      <c r="DM95" s="6">
        <v>0</v>
      </c>
      <c r="DN95" s="4">
        <v>0</v>
      </c>
      <c r="DO95" s="9">
        <v>0</v>
      </c>
      <c r="DP95" s="6">
        <v>0</v>
      </c>
      <c r="DQ95" s="4">
        <v>0</v>
      </c>
      <c r="DR95" s="9">
        <v>0</v>
      </c>
      <c r="DS95" s="6">
        <v>0</v>
      </c>
      <c r="DT95" s="4">
        <v>0</v>
      </c>
      <c r="DU95" s="9">
        <v>0</v>
      </c>
      <c r="DV95" s="6">
        <v>0</v>
      </c>
      <c r="DW95" s="4">
        <v>0</v>
      </c>
      <c r="DX95" s="9">
        <v>0</v>
      </c>
      <c r="DY95" s="6">
        <v>0</v>
      </c>
      <c r="DZ95" s="4">
        <v>0</v>
      </c>
      <c r="EA95" s="9">
        <v>0</v>
      </c>
      <c r="EB95" s="6">
        <v>0</v>
      </c>
      <c r="EC95" s="4">
        <v>0</v>
      </c>
      <c r="ED95" s="9">
        <v>0</v>
      </c>
      <c r="EE95" s="6">
        <v>0</v>
      </c>
      <c r="EF95" s="4">
        <v>0</v>
      </c>
      <c r="EG95" s="9">
        <v>0</v>
      </c>
      <c r="EH95" s="6">
        <v>5</v>
      </c>
      <c r="EI95" s="4">
        <v>16</v>
      </c>
      <c r="EJ95" s="9">
        <f t="shared" ref="EJ95" si="551">EI95/EH95*1000</f>
        <v>3200</v>
      </c>
      <c r="EK95" s="6">
        <v>0</v>
      </c>
      <c r="EL95" s="4">
        <v>0</v>
      </c>
      <c r="EM95" s="9">
        <v>0</v>
      </c>
      <c r="EN95" s="6">
        <v>0</v>
      </c>
      <c r="EO95" s="4">
        <v>0</v>
      </c>
      <c r="EP95" s="9">
        <v>0</v>
      </c>
      <c r="EQ95" s="6">
        <v>0</v>
      </c>
      <c r="ER95" s="4">
        <v>0</v>
      </c>
      <c r="ES95" s="9">
        <v>0</v>
      </c>
      <c r="ET95" s="6">
        <v>13</v>
      </c>
      <c r="EU95" s="4">
        <v>140</v>
      </c>
      <c r="EV95" s="9">
        <f t="shared" si="548"/>
        <v>10769.23076923077</v>
      </c>
      <c r="EW95" s="6">
        <v>5</v>
      </c>
      <c r="EX95" s="4">
        <v>397</v>
      </c>
      <c r="EY95" s="9">
        <f t="shared" si="549"/>
        <v>79400</v>
      </c>
      <c r="EZ95" s="6">
        <v>0</v>
      </c>
      <c r="FA95" s="4">
        <v>0</v>
      </c>
      <c r="FB95" s="9">
        <v>0</v>
      </c>
      <c r="FC95" s="6"/>
      <c r="FD95" s="4"/>
      <c r="FE95" s="9"/>
      <c r="FF95" s="6">
        <v>0</v>
      </c>
      <c r="FG95" s="4">
        <v>0</v>
      </c>
      <c r="FH95" s="9">
        <v>0</v>
      </c>
      <c r="FI95" s="6">
        <v>0</v>
      </c>
      <c r="FJ95" s="4">
        <v>0</v>
      </c>
      <c r="FK95" s="9">
        <v>0</v>
      </c>
      <c r="FL95" s="6">
        <f t="shared" si="437"/>
        <v>23476</v>
      </c>
      <c r="FM95" s="10">
        <f t="shared" si="438"/>
        <v>86839</v>
      </c>
    </row>
    <row r="96" spans="1:169" ht="15" thickBot="1" x14ac:dyDescent="0.35">
      <c r="A96" s="53"/>
      <c r="B96" s="54" t="s">
        <v>14</v>
      </c>
      <c r="C96" s="32">
        <f>SUM(C84:C95)</f>
        <v>58</v>
      </c>
      <c r="D96" s="31">
        <f>SUM(D84:D95)</f>
        <v>2875</v>
      </c>
      <c r="E96" s="56"/>
      <c r="F96" s="32">
        <f>SUM(F84:F95)</f>
        <v>0</v>
      </c>
      <c r="G96" s="31">
        <f>SUM(G84:G95)</f>
        <v>5</v>
      </c>
      <c r="H96" s="56"/>
      <c r="I96" s="32">
        <f>SUM(I84:I95)</f>
        <v>0</v>
      </c>
      <c r="J96" s="31">
        <f>SUM(J84:J95)</f>
        <v>0</v>
      </c>
      <c r="K96" s="56"/>
      <c r="L96" s="32">
        <f t="shared" ref="L96" si="552">SUM(L84:L95)</f>
        <v>2</v>
      </c>
      <c r="M96" s="31">
        <f t="shared" ref="M96" si="553">SUM(M84:M95)</f>
        <v>20</v>
      </c>
      <c r="N96" s="56"/>
      <c r="O96" s="32">
        <f t="shared" ref="O96:P96" si="554">SUM(O84:O95)</f>
        <v>0</v>
      </c>
      <c r="P96" s="31">
        <f t="shared" si="554"/>
        <v>0</v>
      </c>
      <c r="Q96" s="56"/>
      <c r="R96" s="32">
        <f t="shared" ref="R96:S96" si="555">SUM(R84:R95)</f>
        <v>0</v>
      </c>
      <c r="S96" s="31">
        <f t="shared" si="555"/>
        <v>0</v>
      </c>
      <c r="T96" s="56"/>
      <c r="U96" s="32">
        <f t="shared" ref="U96:V96" si="556">SUM(U84:U95)</f>
        <v>0</v>
      </c>
      <c r="V96" s="31">
        <f t="shared" si="556"/>
        <v>0</v>
      </c>
      <c r="W96" s="56"/>
      <c r="X96" s="32">
        <f t="shared" ref="X96" si="557">SUM(X84:X95)</f>
        <v>0</v>
      </c>
      <c r="Y96" s="31">
        <f t="shared" ref="Y96" si="558">SUM(Y84:Y95)</f>
        <v>0</v>
      </c>
      <c r="Z96" s="56"/>
      <c r="AA96" s="32">
        <f t="shared" ref="AA96" si="559">SUM(AA84:AA95)</f>
        <v>0</v>
      </c>
      <c r="AB96" s="31">
        <f t="shared" ref="AB96" si="560">SUM(AB84:AB95)</f>
        <v>0</v>
      </c>
      <c r="AC96" s="56"/>
      <c r="AD96" s="32">
        <f t="shared" ref="AD96" si="561">SUM(AD84:AD95)</f>
        <v>0</v>
      </c>
      <c r="AE96" s="31">
        <f t="shared" ref="AE96" si="562">SUM(AE84:AE95)</f>
        <v>0</v>
      </c>
      <c r="AF96" s="56"/>
      <c r="AG96" s="32">
        <f t="shared" ref="AG96" si="563">SUM(AG84:AG95)</f>
        <v>389</v>
      </c>
      <c r="AH96" s="31">
        <f t="shared" ref="AH96" si="564">SUM(AH84:AH95)</f>
        <v>4579</v>
      </c>
      <c r="AI96" s="56"/>
      <c r="AJ96" s="32">
        <f t="shared" ref="AJ96:AK96" si="565">SUM(AJ84:AJ95)</f>
        <v>0</v>
      </c>
      <c r="AK96" s="31">
        <f t="shared" si="565"/>
        <v>0</v>
      </c>
      <c r="AL96" s="56"/>
      <c r="AM96" s="32">
        <f t="shared" ref="AM96" si="566">SUM(AM84:AM95)</f>
        <v>0</v>
      </c>
      <c r="AN96" s="31">
        <f t="shared" ref="AN96" si="567">SUM(AN84:AN95)</f>
        <v>0</v>
      </c>
      <c r="AO96" s="56"/>
      <c r="AP96" s="32">
        <f t="shared" ref="AP96:AQ96" si="568">SUM(AP84:AP95)</f>
        <v>0</v>
      </c>
      <c r="AQ96" s="31">
        <f t="shared" si="568"/>
        <v>0</v>
      </c>
      <c r="AR96" s="56"/>
      <c r="AS96" s="32">
        <f t="shared" ref="AS96" si="569">SUM(AS84:AS95)</f>
        <v>0</v>
      </c>
      <c r="AT96" s="31">
        <f t="shared" ref="AT96" si="570">SUM(AT84:AT95)</f>
        <v>3</v>
      </c>
      <c r="AU96" s="56"/>
      <c r="AV96" s="32">
        <f t="shared" ref="AV96" si="571">SUM(AV84:AV95)</f>
        <v>3</v>
      </c>
      <c r="AW96" s="31">
        <f t="shared" ref="AW96" si="572">SUM(AW84:AW95)</f>
        <v>70</v>
      </c>
      <c r="AX96" s="56"/>
      <c r="AY96" s="32">
        <f t="shared" ref="AY96" si="573">SUM(AY84:AY95)</f>
        <v>0</v>
      </c>
      <c r="AZ96" s="31">
        <f t="shared" ref="AZ96" si="574">SUM(AZ84:AZ95)</f>
        <v>0</v>
      </c>
      <c r="BA96" s="56"/>
      <c r="BB96" s="32">
        <f t="shared" ref="BB96" si="575">SUM(BB84:BB95)</f>
        <v>0</v>
      </c>
      <c r="BC96" s="31">
        <f t="shared" ref="BC96" si="576">SUM(BC84:BC95)</f>
        <v>0</v>
      </c>
      <c r="BD96" s="56"/>
      <c r="BE96" s="32">
        <f t="shared" ref="BE96" si="577">SUM(BE84:BE95)</f>
        <v>0</v>
      </c>
      <c r="BF96" s="31">
        <f t="shared" ref="BF96" si="578">SUM(BF84:BF95)</f>
        <v>0</v>
      </c>
      <c r="BG96" s="56"/>
      <c r="BH96" s="32">
        <f t="shared" ref="BH96" si="579">SUM(BH84:BH95)</f>
        <v>36</v>
      </c>
      <c r="BI96" s="31">
        <f t="shared" ref="BI96" si="580">SUM(BI84:BI95)</f>
        <v>145</v>
      </c>
      <c r="BJ96" s="56"/>
      <c r="BK96" s="32">
        <f t="shared" ref="BK96:BL96" si="581">SUM(BK84:BK95)</f>
        <v>0</v>
      </c>
      <c r="BL96" s="31">
        <f t="shared" si="581"/>
        <v>0</v>
      </c>
      <c r="BM96" s="56"/>
      <c r="BN96" s="32">
        <f t="shared" ref="BN96" si="582">SUM(BN84:BN95)</f>
        <v>0</v>
      </c>
      <c r="BO96" s="31">
        <f t="shared" ref="BO96" si="583">SUM(BO84:BO95)</f>
        <v>0</v>
      </c>
      <c r="BP96" s="56"/>
      <c r="BQ96" s="32">
        <f t="shared" ref="BQ96:BR96" si="584">SUM(BQ84:BQ95)</f>
        <v>0</v>
      </c>
      <c r="BR96" s="31">
        <f t="shared" si="584"/>
        <v>0</v>
      </c>
      <c r="BS96" s="56"/>
      <c r="BT96" s="32">
        <f t="shared" ref="BT96" si="585">SUM(BT84:BT95)</f>
        <v>0</v>
      </c>
      <c r="BU96" s="31">
        <f t="shared" ref="BU96" si="586">SUM(BU84:BU95)</f>
        <v>0</v>
      </c>
      <c r="BV96" s="56"/>
      <c r="BW96" s="32">
        <f t="shared" ref="BW96:BX96" si="587">SUM(BW84:BW95)</f>
        <v>0</v>
      </c>
      <c r="BX96" s="31">
        <f t="shared" si="587"/>
        <v>0</v>
      </c>
      <c r="BY96" s="56"/>
      <c r="BZ96" s="32">
        <f t="shared" ref="BZ96:CA96" si="588">SUM(BZ84:BZ95)</f>
        <v>0</v>
      </c>
      <c r="CA96" s="31">
        <f t="shared" si="588"/>
        <v>0</v>
      </c>
      <c r="CB96" s="56"/>
      <c r="CC96" s="32">
        <f t="shared" ref="CC96" si="589">SUM(CC84:CC95)</f>
        <v>1818</v>
      </c>
      <c r="CD96" s="31">
        <f t="shared" ref="CD96" si="590">SUM(CD84:CD95)</f>
        <v>4655</v>
      </c>
      <c r="CE96" s="56"/>
      <c r="CF96" s="32">
        <f t="shared" ref="CF96" si="591">SUM(CF84:CF95)</f>
        <v>0</v>
      </c>
      <c r="CG96" s="31">
        <f t="shared" ref="CG96" si="592">SUM(CG84:CG95)</f>
        <v>0</v>
      </c>
      <c r="CH96" s="56"/>
      <c r="CI96" s="32">
        <f t="shared" ref="CI96" si="593">SUM(CI84:CI95)</f>
        <v>0</v>
      </c>
      <c r="CJ96" s="31">
        <f t="shared" ref="CJ96" si="594">SUM(CJ84:CJ95)</f>
        <v>0</v>
      </c>
      <c r="CK96" s="56"/>
      <c r="CL96" s="32">
        <f t="shared" ref="CL96" si="595">SUM(CL84:CL95)</f>
        <v>1</v>
      </c>
      <c r="CM96" s="31">
        <f t="shared" ref="CM96" si="596">SUM(CM84:CM95)</f>
        <v>30</v>
      </c>
      <c r="CN96" s="56"/>
      <c r="CO96" s="32">
        <f t="shared" ref="CO96:CP96" si="597">SUM(CO84:CO95)</f>
        <v>0</v>
      </c>
      <c r="CP96" s="31">
        <f t="shared" si="597"/>
        <v>0</v>
      </c>
      <c r="CQ96" s="56"/>
      <c r="CR96" s="32">
        <f t="shared" ref="CR96:CS96" si="598">SUM(CR84:CR95)</f>
        <v>0</v>
      </c>
      <c r="CS96" s="31">
        <f t="shared" si="598"/>
        <v>0</v>
      </c>
      <c r="CT96" s="56"/>
      <c r="CU96" s="32">
        <f t="shared" ref="CU96:CV96" si="599">SUM(CU84:CU95)</f>
        <v>0</v>
      </c>
      <c r="CV96" s="31">
        <f t="shared" si="599"/>
        <v>0</v>
      </c>
      <c r="CW96" s="56"/>
      <c r="CX96" s="32">
        <f t="shared" ref="CX96" si="600">SUM(CX84:CX95)</f>
        <v>23119</v>
      </c>
      <c r="CY96" s="31">
        <f t="shared" ref="CY96" si="601">SUM(CY84:CY95)</f>
        <v>85323</v>
      </c>
      <c r="CZ96" s="56"/>
      <c r="DA96" s="32">
        <f t="shared" ref="DA96" si="602">SUM(DA84:DA95)</f>
        <v>0</v>
      </c>
      <c r="DB96" s="31">
        <f t="shared" ref="DB96" si="603">SUM(DB84:DB95)</f>
        <v>0</v>
      </c>
      <c r="DC96" s="56"/>
      <c r="DD96" s="32">
        <f t="shared" ref="DD96" si="604">SUM(DD84:DD95)</f>
        <v>0</v>
      </c>
      <c r="DE96" s="31">
        <f t="shared" ref="DE96" si="605">SUM(DE84:DE95)</f>
        <v>0</v>
      </c>
      <c r="DF96" s="56"/>
      <c r="DG96" s="32">
        <f t="shared" ref="DG96" si="606">SUM(DG84:DG95)</f>
        <v>0</v>
      </c>
      <c r="DH96" s="31">
        <f t="shared" ref="DH96" si="607">SUM(DH84:DH95)</f>
        <v>0</v>
      </c>
      <c r="DI96" s="56"/>
      <c r="DJ96" s="32">
        <f t="shared" ref="DJ96:DK96" si="608">SUM(DJ84:DJ95)</f>
        <v>0</v>
      </c>
      <c r="DK96" s="31">
        <f t="shared" si="608"/>
        <v>0</v>
      </c>
      <c r="DL96" s="56"/>
      <c r="DM96" s="32">
        <f t="shared" ref="DM96:DN96" si="609">SUM(DM84:DM95)</f>
        <v>0</v>
      </c>
      <c r="DN96" s="31">
        <f t="shared" si="609"/>
        <v>0</v>
      </c>
      <c r="DO96" s="56"/>
      <c r="DP96" s="32">
        <f t="shared" ref="DP96" si="610">SUM(DP84:DP95)</f>
        <v>0</v>
      </c>
      <c r="DQ96" s="31">
        <f t="shared" ref="DQ96" si="611">SUM(DQ84:DQ95)</f>
        <v>0</v>
      </c>
      <c r="DR96" s="56"/>
      <c r="DS96" s="32">
        <f t="shared" ref="DS96:DT96" si="612">SUM(DS84:DS95)</f>
        <v>0</v>
      </c>
      <c r="DT96" s="31">
        <f t="shared" si="612"/>
        <v>0</v>
      </c>
      <c r="DU96" s="56"/>
      <c r="DV96" s="32">
        <f t="shared" ref="DV96" si="613">SUM(DV84:DV95)</f>
        <v>0</v>
      </c>
      <c r="DW96" s="31">
        <f t="shared" ref="DW96" si="614">SUM(DW84:DW95)</f>
        <v>0</v>
      </c>
      <c r="DX96" s="56"/>
      <c r="DY96" s="32">
        <f t="shared" ref="DY96:DZ96" si="615">SUM(DY84:DY95)</f>
        <v>0</v>
      </c>
      <c r="DZ96" s="31">
        <f t="shared" si="615"/>
        <v>0</v>
      </c>
      <c r="EA96" s="56"/>
      <c r="EB96" s="32">
        <f t="shared" ref="EB96:EC96" si="616">SUM(EB84:EB95)</f>
        <v>0</v>
      </c>
      <c r="EC96" s="31">
        <f t="shared" si="616"/>
        <v>0</v>
      </c>
      <c r="ED96" s="56"/>
      <c r="EE96" s="32">
        <f t="shared" ref="EE96" si="617">SUM(EE84:EE95)</f>
        <v>0</v>
      </c>
      <c r="EF96" s="31">
        <f t="shared" ref="EF96" si="618">SUM(EF84:EF95)</f>
        <v>0</v>
      </c>
      <c r="EG96" s="56"/>
      <c r="EH96" s="32">
        <f t="shared" ref="EH96" si="619">SUM(EH84:EH95)</f>
        <v>5</v>
      </c>
      <c r="EI96" s="31">
        <f t="shared" ref="EI96" si="620">SUM(EI84:EI95)</f>
        <v>16</v>
      </c>
      <c r="EJ96" s="56"/>
      <c r="EK96" s="32">
        <f t="shared" ref="EK96:EL96" si="621">SUM(EK84:EK95)</f>
        <v>0</v>
      </c>
      <c r="EL96" s="31">
        <f t="shared" si="621"/>
        <v>0</v>
      </c>
      <c r="EM96" s="56"/>
      <c r="EN96" s="32">
        <f t="shared" ref="EN96:EO96" si="622">SUM(EN84:EN95)</f>
        <v>0</v>
      </c>
      <c r="EO96" s="31">
        <f t="shared" si="622"/>
        <v>0</v>
      </c>
      <c r="EP96" s="56"/>
      <c r="EQ96" s="32">
        <f t="shared" ref="EQ96:ER96" si="623">SUM(EQ84:EQ95)</f>
        <v>0</v>
      </c>
      <c r="ER96" s="31">
        <f t="shared" si="623"/>
        <v>0</v>
      </c>
      <c r="ES96" s="56"/>
      <c r="ET96" s="32">
        <f t="shared" ref="ET96:EU96" si="624">SUM(ET84:ET95)</f>
        <v>60</v>
      </c>
      <c r="EU96" s="31">
        <f t="shared" si="624"/>
        <v>765</v>
      </c>
      <c r="EV96" s="56"/>
      <c r="EW96" s="32">
        <f t="shared" ref="EW96:EX96" si="625">SUM(EW84:EW95)</f>
        <v>22</v>
      </c>
      <c r="EX96" s="31">
        <f t="shared" si="625"/>
        <v>854</v>
      </c>
      <c r="EY96" s="56"/>
      <c r="EZ96" s="32">
        <f t="shared" ref="EZ96:FA96" si="626">SUM(EZ84:EZ95)</f>
        <v>0</v>
      </c>
      <c r="FA96" s="31">
        <f t="shared" si="626"/>
        <v>0</v>
      </c>
      <c r="FB96" s="56"/>
      <c r="FC96" s="32"/>
      <c r="FD96" s="31"/>
      <c r="FE96" s="56"/>
      <c r="FF96" s="32">
        <f t="shared" ref="FF96:FG96" si="627">SUM(FF84:FF95)</f>
        <v>0</v>
      </c>
      <c r="FG96" s="31">
        <f t="shared" si="627"/>
        <v>0</v>
      </c>
      <c r="FH96" s="56"/>
      <c r="FI96" s="32">
        <f t="shared" ref="FI96" si="628">SUM(FI84:FI95)</f>
        <v>0</v>
      </c>
      <c r="FJ96" s="31">
        <f t="shared" ref="FJ96" si="629">SUM(FJ84:FJ95)</f>
        <v>0</v>
      </c>
      <c r="FK96" s="56"/>
      <c r="FL96" s="32">
        <f t="shared" si="437"/>
        <v>25513</v>
      </c>
      <c r="FM96" s="33">
        <f t="shared" si="438"/>
        <v>99340</v>
      </c>
    </row>
    <row r="97" spans="1:169" x14ac:dyDescent="0.3">
      <c r="A97" s="44">
        <v>2011</v>
      </c>
      <c r="B97" s="45" t="s">
        <v>2</v>
      </c>
      <c r="C97" s="6">
        <v>0</v>
      </c>
      <c r="D97" s="4">
        <v>0</v>
      </c>
      <c r="E97" s="9">
        <v>0</v>
      </c>
      <c r="F97" s="6">
        <v>0</v>
      </c>
      <c r="G97" s="4">
        <v>0</v>
      </c>
      <c r="H97" s="9">
        <v>0</v>
      </c>
      <c r="I97" s="6">
        <v>0</v>
      </c>
      <c r="J97" s="4">
        <v>0</v>
      </c>
      <c r="K97" s="9">
        <v>0</v>
      </c>
      <c r="L97" s="6">
        <v>0</v>
      </c>
      <c r="M97" s="4">
        <v>0</v>
      </c>
      <c r="N97" s="9">
        <v>0</v>
      </c>
      <c r="O97" s="6">
        <v>0</v>
      </c>
      <c r="P97" s="4">
        <v>0</v>
      </c>
      <c r="Q97" s="9">
        <v>0</v>
      </c>
      <c r="R97" s="6">
        <v>0</v>
      </c>
      <c r="S97" s="4">
        <v>0</v>
      </c>
      <c r="T97" s="9">
        <v>0</v>
      </c>
      <c r="U97" s="6">
        <v>0</v>
      </c>
      <c r="V97" s="4">
        <v>0</v>
      </c>
      <c r="W97" s="9">
        <v>0</v>
      </c>
      <c r="X97" s="6">
        <v>0</v>
      </c>
      <c r="Y97" s="4">
        <v>0</v>
      </c>
      <c r="Z97" s="9">
        <v>0</v>
      </c>
      <c r="AA97" s="6">
        <v>0</v>
      </c>
      <c r="AB97" s="4">
        <v>0</v>
      </c>
      <c r="AC97" s="9">
        <v>0</v>
      </c>
      <c r="AD97" s="6">
        <v>0</v>
      </c>
      <c r="AE97" s="4">
        <v>0</v>
      </c>
      <c r="AF97" s="9">
        <v>0</v>
      </c>
      <c r="AG97" s="6">
        <v>13</v>
      </c>
      <c r="AH97" s="4">
        <v>421</v>
      </c>
      <c r="AI97" s="9">
        <f>AH97/AG97*1000</f>
        <v>32384.615384615387</v>
      </c>
      <c r="AJ97" s="6">
        <v>0</v>
      </c>
      <c r="AK97" s="4">
        <v>0</v>
      </c>
      <c r="AL97" s="9">
        <f t="shared" ref="AL97:AL108" si="630">IF(AJ97=0,0,AK97/AJ97*1000)</f>
        <v>0</v>
      </c>
      <c r="AM97" s="6">
        <v>0</v>
      </c>
      <c r="AN97" s="4">
        <v>0</v>
      </c>
      <c r="AO97" s="9">
        <v>0</v>
      </c>
      <c r="AP97" s="6">
        <v>0</v>
      </c>
      <c r="AQ97" s="4">
        <v>0</v>
      </c>
      <c r="AR97" s="9">
        <f t="shared" ref="AR97:AR108" si="631">IF(AP97=0,0,AQ97/AP97*1000)</f>
        <v>0</v>
      </c>
      <c r="AS97" s="6">
        <v>0</v>
      </c>
      <c r="AT97" s="4">
        <v>0</v>
      </c>
      <c r="AU97" s="9">
        <v>0</v>
      </c>
      <c r="AV97" s="6">
        <v>0</v>
      </c>
      <c r="AW97" s="4">
        <v>0</v>
      </c>
      <c r="AX97" s="9">
        <v>0</v>
      </c>
      <c r="AY97" s="6">
        <v>0</v>
      </c>
      <c r="AZ97" s="4">
        <v>0</v>
      </c>
      <c r="BA97" s="9">
        <v>0</v>
      </c>
      <c r="BB97" s="6">
        <v>0</v>
      </c>
      <c r="BC97" s="4">
        <v>0</v>
      </c>
      <c r="BD97" s="9">
        <v>0</v>
      </c>
      <c r="BE97" s="6">
        <v>0</v>
      </c>
      <c r="BF97" s="4">
        <v>0</v>
      </c>
      <c r="BG97" s="9">
        <v>0</v>
      </c>
      <c r="BH97" s="6">
        <v>0</v>
      </c>
      <c r="BI97" s="4">
        <v>0</v>
      </c>
      <c r="BJ97" s="9">
        <v>0</v>
      </c>
      <c r="BK97" s="6">
        <v>0</v>
      </c>
      <c r="BL97" s="4">
        <v>0</v>
      </c>
      <c r="BM97" s="9">
        <v>0</v>
      </c>
      <c r="BN97" s="6">
        <v>0</v>
      </c>
      <c r="BO97" s="4">
        <v>0</v>
      </c>
      <c r="BP97" s="9">
        <v>0</v>
      </c>
      <c r="BQ97" s="6">
        <v>0</v>
      </c>
      <c r="BR97" s="4">
        <v>0</v>
      </c>
      <c r="BS97" s="9">
        <f t="shared" ref="BS97:BS108" si="632">IF(BQ97=0,0,BR97/BQ97*1000)</f>
        <v>0</v>
      </c>
      <c r="BT97" s="6">
        <v>0</v>
      </c>
      <c r="BU97" s="4">
        <v>0</v>
      </c>
      <c r="BV97" s="9">
        <v>0</v>
      </c>
      <c r="BW97" s="6">
        <v>0</v>
      </c>
      <c r="BX97" s="4">
        <v>0</v>
      </c>
      <c r="BY97" s="9">
        <v>0</v>
      </c>
      <c r="BZ97" s="6">
        <v>0</v>
      </c>
      <c r="CA97" s="4">
        <v>0</v>
      </c>
      <c r="CB97" s="9">
        <v>0</v>
      </c>
      <c r="CC97" s="6">
        <v>100</v>
      </c>
      <c r="CD97" s="4">
        <v>295</v>
      </c>
      <c r="CE97" s="9">
        <f t="shared" ref="CE97:CE107" si="633">CD97/CC97*1000</f>
        <v>2950</v>
      </c>
      <c r="CF97" s="6">
        <v>0</v>
      </c>
      <c r="CG97" s="4">
        <v>0</v>
      </c>
      <c r="CH97" s="9">
        <v>0</v>
      </c>
      <c r="CI97" s="6">
        <v>0</v>
      </c>
      <c r="CJ97" s="4">
        <v>0</v>
      </c>
      <c r="CK97" s="9">
        <v>0</v>
      </c>
      <c r="CL97" s="6">
        <v>0</v>
      </c>
      <c r="CM97" s="4">
        <v>0</v>
      </c>
      <c r="CN97" s="9">
        <v>0</v>
      </c>
      <c r="CO97" s="6">
        <v>0</v>
      </c>
      <c r="CP97" s="4">
        <v>0</v>
      </c>
      <c r="CQ97" s="9">
        <v>0</v>
      </c>
      <c r="CR97" s="6">
        <v>0</v>
      </c>
      <c r="CS97" s="4">
        <v>0</v>
      </c>
      <c r="CT97" s="9">
        <v>0</v>
      </c>
      <c r="CU97" s="6">
        <v>0</v>
      </c>
      <c r="CV97" s="4">
        <v>0</v>
      </c>
      <c r="CW97" s="9">
        <v>0</v>
      </c>
      <c r="CX97" s="6">
        <v>0</v>
      </c>
      <c r="CY97" s="4">
        <v>0</v>
      </c>
      <c r="CZ97" s="9">
        <v>0</v>
      </c>
      <c r="DA97" s="6">
        <v>0</v>
      </c>
      <c r="DB97" s="4">
        <v>0</v>
      </c>
      <c r="DC97" s="9">
        <v>0</v>
      </c>
      <c r="DD97" s="6">
        <v>0</v>
      </c>
      <c r="DE97" s="4">
        <v>0</v>
      </c>
      <c r="DF97" s="9">
        <v>0</v>
      </c>
      <c r="DG97" s="6">
        <v>0</v>
      </c>
      <c r="DH97" s="4">
        <v>0</v>
      </c>
      <c r="DI97" s="9">
        <v>0</v>
      </c>
      <c r="DJ97" s="6">
        <v>0</v>
      </c>
      <c r="DK97" s="4">
        <v>0</v>
      </c>
      <c r="DL97" s="9">
        <v>0</v>
      </c>
      <c r="DM97" s="6">
        <v>0</v>
      </c>
      <c r="DN97" s="4">
        <v>0</v>
      </c>
      <c r="DO97" s="9">
        <v>0</v>
      </c>
      <c r="DP97" s="6">
        <v>0</v>
      </c>
      <c r="DQ97" s="4">
        <v>0</v>
      </c>
      <c r="DR97" s="9">
        <v>0</v>
      </c>
      <c r="DS97" s="6">
        <v>0</v>
      </c>
      <c r="DT97" s="4">
        <v>0</v>
      </c>
      <c r="DU97" s="9">
        <v>0</v>
      </c>
      <c r="DV97" s="6">
        <v>0</v>
      </c>
      <c r="DW97" s="4">
        <v>0</v>
      </c>
      <c r="DX97" s="9">
        <v>0</v>
      </c>
      <c r="DY97" s="6">
        <v>0</v>
      </c>
      <c r="DZ97" s="4">
        <v>0</v>
      </c>
      <c r="EA97" s="9">
        <v>0</v>
      </c>
      <c r="EB97" s="6">
        <v>0</v>
      </c>
      <c r="EC97" s="4">
        <v>0</v>
      </c>
      <c r="ED97" s="9">
        <v>0</v>
      </c>
      <c r="EE97" s="6">
        <v>0</v>
      </c>
      <c r="EF97" s="4">
        <v>0</v>
      </c>
      <c r="EG97" s="9">
        <v>0</v>
      </c>
      <c r="EH97" s="6">
        <v>0</v>
      </c>
      <c r="EI97" s="4">
        <v>0</v>
      </c>
      <c r="EJ97" s="9">
        <v>0</v>
      </c>
      <c r="EK97" s="6">
        <v>0</v>
      </c>
      <c r="EL97" s="4">
        <v>0</v>
      </c>
      <c r="EM97" s="9">
        <v>0</v>
      </c>
      <c r="EN97" s="6">
        <v>0</v>
      </c>
      <c r="EO97" s="4">
        <v>0</v>
      </c>
      <c r="EP97" s="9">
        <v>0</v>
      </c>
      <c r="EQ97" s="6">
        <v>0</v>
      </c>
      <c r="ER97" s="4">
        <v>0</v>
      </c>
      <c r="ES97" s="9">
        <v>0</v>
      </c>
      <c r="ET97" s="6">
        <v>0</v>
      </c>
      <c r="EU97" s="4">
        <v>0</v>
      </c>
      <c r="EV97" s="9">
        <v>0</v>
      </c>
      <c r="EW97" s="6">
        <v>0</v>
      </c>
      <c r="EX97" s="4">
        <v>1</v>
      </c>
      <c r="EY97" s="9">
        <v>0</v>
      </c>
      <c r="EZ97" s="6">
        <v>0</v>
      </c>
      <c r="FA97" s="4">
        <v>0</v>
      </c>
      <c r="FB97" s="9">
        <v>0</v>
      </c>
      <c r="FC97" s="6"/>
      <c r="FD97" s="4"/>
      <c r="FE97" s="9"/>
      <c r="FF97" s="6">
        <v>0</v>
      </c>
      <c r="FG97" s="4">
        <v>0</v>
      </c>
      <c r="FH97" s="9">
        <v>0</v>
      </c>
      <c r="FI97" s="6">
        <v>0</v>
      </c>
      <c r="FJ97" s="4">
        <v>0</v>
      </c>
      <c r="FK97" s="9">
        <v>0</v>
      </c>
      <c r="FL97" s="6">
        <f t="shared" si="437"/>
        <v>113</v>
      </c>
      <c r="FM97" s="10">
        <f t="shared" si="438"/>
        <v>717</v>
      </c>
    </row>
    <row r="98" spans="1:169" x14ac:dyDescent="0.3">
      <c r="A98" s="44">
        <v>2011</v>
      </c>
      <c r="B98" s="45" t="s">
        <v>3</v>
      </c>
      <c r="C98" s="6">
        <v>0</v>
      </c>
      <c r="D98" s="4">
        <v>0</v>
      </c>
      <c r="E98" s="9">
        <v>0</v>
      </c>
      <c r="F98" s="6">
        <v>0</v>
      </c>
      <c r="G98" s="4">
        <v>0</v>
      </c>
      <c r="H98" s="9">
        <v>0</v>
      </c>
      <c r="I98" s="6">
        <v>0</v>
      </c>
      <c r="J98" s="4">
        <v>0</v>
      </c>
      <c r="K98" s="9">
        <v>0</v>
      </c>
      <c r="L98" s="6">
        <v>0</v>
      </c>
      <c r="M98" s="4">
        <v>0</v>
      </c>
      <c r="N98" s="9">
        <v>0</v>
      </c>
      <c r="O98" s="6">
        <v>0</v>
      </c>
      <c r="P98" s="4">
        <v>0</v>
      </c>
      <c r="Q98" s="9">
        <v>0</v>
      </c>
      <c r="R98" s="6">
        <v>0</v>
      </c>
      <c r="S98" s="4">
        <v>0</v>
      </c>
      <c r="T98" s="9">
        <v>0</v>
      </c>
      <c r="U98" s="6">
        <v>0</v>
      </c>
      <c r="V98" s="4">
        <v>0</v>
      </c>
      <c r="W98" s="9">
        <v>0</v>
      </c>
      <c r="X98" s="6">
        <v>0</v>
      </c>
      <c r="Y98" s="4">
        <v>0</v>
      </c>
      <c r="Z98" s="9">
        <v>0</v>
      </c>
      <c r="AA98" s="6">
        <v>0</v>
      </c>
      <c r="AB98" s="4">
        <v>0</v>
      </c>
      <c r="AC98" s="9">
        <v>0</v>
      </c>
      <c r="AD98" s="6">
        <v>0</v>
      </c>
      <c r="AE98" s="4">
        <v>0</v>
      </c>
      <c r="AF98" s="9">
        <v>0</v>
      </c>
      <c r="AG98" s="6">
        <v>27</v>
      </c>
      <c r="AH98" s="4">
        <v>277</v>
      </c>
      <c r="AI98" s="9">
        <f t="shared" ref="AI98:AI108" si="634">AH98/AG98*1000</f>
        <v>10259.259259259259</v>
      </c>
      <c r="AJ98" s="6">
        <v>0</v>
      </c>
      <c r="AK98" s="4">
        <v>0</v>
      </c>
      <c r="AL98" s="9">
        <f t="shared" si="630"/>
        <v>0</v>
      </c>
      <c r="AM98" s="6">
        <v>0</v>
      </c>
      <c r="AN98" s="4">
        <v>0</v>
      </c>
      <c r="AO98" s="9">
        <v>0</v>
      </c>
      <c r="AP98" s="6">
        <v>0</v>
      </c>
      <c r="AQ98" s="4">
        <v>0</v>
      </c>
      <c r="AR98" s="9">
        <f t="shared" si="631"/>
        <v>0</v>
      </c>
      <c r="AS98" s="6">
        <v>0</v>
      </c>
      <c r="AT98" s="4">
        <v>0</v>
      </c>
      <c r="AU98" s="9">
        <v>0</v>
      </c>
      <c r="AV98" s="6">
        <v>0</v>
      </c>
      <c r="AW98" s="4">
        <v>0</v>
      </c>
      <c r="AX98" s="9">
        <v>0</v>
      </c>
      <c r="AY98" s="6">
        <v>0</v>
      </c>
      <c r="AZ98" s="4">
        <v>0</v>
      </c>
      <c r="BA98" s="9">
        <v>0</v>
      </c>
      <c r="BB98" s="6">
        <v>0</v>
      </c>
      <c r="BC98" s="4">
        <v>0</v>
      </c>
      <c r="BD98" s="9">
        <v>0</v>
      </c>
      <c r="BE98" s="6">
        <v>0</v>
      </c>
      <c r="BF98" s="4">
        <v>0</v>
      </c>
      <c r="BG98" s="9">
        <v>0</v>
      </c>
      <c r="BH98" s="6">
        <v>0</v>
      </c>
      <c r="BI98" s="4">
        <v>0</v>
      </c>
      <c r="BJ98" s="9">
        <v>0</v>
      </c>
      <c r="BK98" s="6">
        <v>0</v>
      </c>
      <c r="BL98" s="4">
        <v>0</v>
      </c>
      <c r="BM98" s="9">
        <v>0</v>
      </c>
      <c r="BN98" s="6">
        <v>0</v>
      </c>
      <c r="BO98" s="4">
        <v>0</v>
      </c>
      <c r="BP98" s="9">
        <v>0</v>
      </c>
      <c r="BQ98" s="6">
        <v>0</v>
      </c>
      <c r="BR98" s="4">
        <v>0</v>
      </c>
      <c r="BS98" s="9">
        <f t="shared" si="632"/>
        <v>0</v>
      </c>
      <c r="BT98" s="6">
        <v>0</v>
      </c>
      <c r="BU98" s="4">
        <v>0</v>
      </c>
      <c r="BV98" s="9">
        <v>0</v>
      </c>
      <c r="BW98" s="6">
        <v>0</v>
      </c>
      <c r="BX98" s="4">
        <v>0</v>
      </c>
      <c r="BY98" s="9">
        <v>0</v>
      </c>
      <c r="BZ98" s="6">
        <v>0</v>
      </c>
      <c r="CA98" s="4">
        <v>0</v>
      </c>
      <c r="CB98" s="9">
        <v>0</v>
      </c>
      <c r="CC98" s="6">
        <v>84</v>
      </c>
      <c r="CD98" s="4">
        <v>182</v>
      </c>
      <c r="CE98" s="9">
        <f t="shared" si="633"/>
        <v>2166.6666666666665</v>
      </c>
      <c r="CF98" s="6">
        <v>0</v>
      </c>
      <c r="CG98" s="4">
        <v>0</v>
      </c>
      <c r="CH98" s="9">
        <v>0</v>
      </c>
      <c r="CI98" s="6">
        <v>0</v>
      </c>
      <c r="CJ98" s="4">
        <v>0</v>
      </c>
      <c r="CK98" s="9">
        <v>0</v>
      </c>
      <c r="CL98" s="6">
        <v>0</v>
      </c>
      <c r="CM98" s="4">
        <v>0</v>
      </c>
      <c r="CN98" s="9">
        <v>0</v>
      </c>
      <c r="CO98" s="6">
        <v>0</v>
      </c>
      <c r="CP98" s="4">
        <v>0</v>
      </c>
      <c r="CQ98" s="9">
        <v>0</v>
      </c>
      <c r="CR98" s="6">
        <v>0</v>
      </c>
      <c r="CS98" s="4">
        <v>0</v>
      </c>
      <c r="CT98" s="9">
        <v>0</v>
      </c>
      <c r="CU98" s="6">
        <v>0</v>
      </c>
      <c r="CV98" s="4">
        <v>0</v>
      </c>
      <c r="CW98" s="9">
        <v>0</v>
      </c>
      <c r="CX98" s="6">
        <v>0</v>
      </c>
      <c r="CY98" s="4">
        <v>0</v>
      </c>
      <c r="CZ98" s="9">
        <v>0</v>
      </c>
      <c r="DA98" s="6">
        <v>0</v>
      </c>
      <c r="DB98" s="4">
        <v>0</v>
      </c>
      <c r="DC98" s="9">
        <v>0</v>
      </c>
      <c r="DD98" s="6">
        <v>0</v>
      </c>
      <c r="DE98" s="4">
        <v>0</v>
      </c>
      <c r="DF98" s="9">
        <v>0</v>
      </c>
      <c r="DG98" s="6">
        <v>0</v>
      </c>
      <c r="DH98" s="4">
        <v>0</v>
      </c>
      <c r="DI98" s="9">
        <v>0</v>
      </c>
      <c r="DJ98" s="6">
        <v>0</v>
      </c>
      <c r="DK98" s="4">
        <v>0</v>
      </c>
      <c r="DL98" s="9">
        <v>0</v>
      </c>
      <c r="DM98" s="6">
        <v>0</v>
      </c>
      <c r="DN98" s="4">
        <v>0</v>
      </c>
      <c r="DO98" s="9">
        <v>0</v>
      </c>
      <c r="DP98" s="6">
        <v>0</v>
      </c>
      <c r="DQ98" s="4">
        <v>0</v>
      </c>
      <c r="DR98" s="9">
        <v>0</v>
      </c>
      <c r="DS98" s="6">
        <v>0</v>
      </c>
      <c r="DT98" s="4">
        <v>0</v>
      </c>
      <c r="DU98" s="9">
        <v>0</v>
      </c>
      <c r="DV98" s="6">
        <v>0</v>
      </c>
      <c r="DW98" s="4">
        <v>0</v>
      </c>
      <c r="DX98" s="9">
        <v>0</v>
      </c>
      <c r="DY98" s="6">
        <v>0</v>
      </c>
      <c r="DZ98" s="4">
        <v>0</v>
      </c>
      <c r="EA98" s="9">
        <v>0</v>
      </c>
      <c r="EB98" s="6">
        <v>0</v>
      </c>
      <c r="EC98" s="4">
        <v>0</v>
      </c>
      <c r="ED98" s="9">
        <v>0</v>
      </c>
      <c r="EE98" s="6">
        <v>0</v>
      </c>
      <c r="EF98" s="4">
        <v>0</v>
      </c>
      <c r="EG98" s="9">
        <v>0</v>
      </c>
      <c r="EH98" s="6">
        <v>0</v>
      </c>
      <c r="EI98" s="4">
        <v>0</v>
      </c>
      <c r="EJ98" s="9">
        <v>0</v>
      </c>
      <c r="EK98" s="6">
        <v>0</v>
      </c>
      <c r="EL98" s="4">
        <v>0</v>
      </c>
      <c r="EM98" s="9">
        <v>0</v>
      </c>
      <c r="EN98" s="6">
        <v>0</v>
      </c>
      <c r="EO98" s="4">
        <v>0</v>
      </c>
      <c r="EP98" s="9">
        <v>0</v>
      </c>
      <c r="EQ98" s="6">
        <v>0</v>
      </c>
      <c r="ER98" s="4">
        <v>0</v>
      </c>
      <c r="ES98" s="9">
        <v>0</v>
      </c>
      <c r="ET98" s="6">
        <v>0</v>
      </c>
      <c r="EU98" s="4">
        <v>0</v>
      </c>
      <c r="EV98" s="9">
        <v>0</v>
      </c>
      <c r="EW98" s="6">
        <v>0</v>
      </c>
      <c r="EX98" s="4">
        <v>0</v>
      </c>
      <c r="EY98" s="9">
        <v>0</v>
      </c>
      <c r="EZ98" s="6">
        <v>0</v>
      </c>
      <c r="FA98" s="4">
        <v>0</v>
      </c>
      <c r="FB98" s="9">
        <v>0</v>
      </c>
      <c r="FC98" s="6"/>
      <c r="FD98" s="4"/>
      <c r="FE98" s="9"/>
      <c r="FF98" s="6">
        <v>0</v>
      </c>
      <c r="FG98" s="4">
        <v>0</v>
      </c>
      <c r="FH98" s="9">
        <v>0</v>
      </c>
      <c r="FI98" s="6">
        <v>0</v>
      </c>
      <c r="FJ98" s="4">
        <v>0</v>
      </c>
      <c r="FK98" s="9">
        <v>0</v>
      </c>
      <c r="FL98" s="6">
        <f t="shared" si="437"/>
        <v>111</v>
      </c>
      <c r="FM98" s="10">
        <f t="shared" si="438"/>
        <v>459</v>
      </c>
    </row>
    <row r="99" spans="1:169" x14ac:dyDescent="0.3">
      <c r="A99" s="44">
        <v>2011</v>
      </c>
      <c r="B99" s="45" t="s">
        <v>4</v>
      </c>
      <c r="C99" s="6">
        <v>0</v>
      </c>
      <c r="D99" s="4">
        <v>0</v>
      </c>
      <c r="E99" s="9">
        <v>0</v>
      </c>
      <c r="F99" s="6">
        <v>0</v>
      </c>
      <c r="G99" s="4">
        <v>0</v>
      </c>
      <c r="H99" s="9">
        <v>0</v>
      </c>
      <c r="I99" s="6">
        <v>0</v>
      </c>
      <c r="J99" s="4">
        <v>0</v>
      </c>
      <c r="K99" s="9">
        <v>0</v>
      </c>
      <c r="L99" s="6">
        <v>0</v>
      </c>
      <c r="M99" s="4">
        <v>0</v>
      </c>
      <c r="N99" s="9">
        <v>0</v>
      </c>
      <c r="O99" s="6">
        <v>0</v>
      </c>
      <c r="P99" s="4">
        <v>0</v>
      </c>
      <c r="Q99" s="9">
        <v>0</v>
      </c>
      <c r="R99" s="6">
        <v>0</v>
      </c>
      <c r="S99" s="4">
        <v>0</v>
      </c>
      <c r="T99" s="9">
        <v>0</v>
      </c>
      <c r="U99" s="6">
        <v>0</v>
      </c>
      <c r="V99" s="4">
        <v>0</v>
      </c>
      <c r="W99" s="9">
        <v>0</v>
      </c>
      <c r="X99" s="6">
        <v>0</v>
      </c>
      <c r="Y99" s="4">
        <v>0</v>
      </c>
      <c r="Z99" s="9">
        <v>0</v>
      </c>
      <c r="AA99" s="6">
        <v>0</v>
      </c>
      <c r="AB99" s="4">
        <v>0</v>
      </c>
      <c r="AC99" s="9">
        <v>0</v>
      </c>
      <c r="AD99" s="6">
        <v>0</v>
      </c>
      <c r="AE99" s="4">
        <v>0</v>
      </c>
      <c r="AF99" s="9">
        <v>0</v>
      </c>
      <c r="AG99" s="6">
        <v>24</v>
      </c>
      <c r="AH99" s="4">
        <v>259</v>
      </c>
      <c r="AI99" s="9">
        <f t="shared" si="634"/>
        <v>10791.666666666666</v>
      </c>
      <c r="AJ99" s="6">
        <v>0</v>
      </c>
      <c r="AK99" s="4">
        <v>0</v>
      </c>
      <c r="AL99" s="9">
        <f t="shared" si="630"/>
        <v>0</v>
      </c>
      <c r="AM99" s="6">
        <v>0</v>
      </c>
      <c r="AN99" s="4">
        <v>0</v>
      </c>
      <c r="AO99" s="9">
        <v>0</v>
      </c>
      <c r="AP99" s="6">
        <v>0</v>
      </c>
      <c r="AQ99" s="4">
        <v>0</v>
      </c>
      <c r="AR99" s="9">
        <f t="shared" si="631"/>
        <v>0</v>
      </c>
      <c r="AS99" s="6">
        <v>0</v>
      </c>
      <c r="AT99" s="4">
        <v>0</v>
      </c>
      <c r="AU99" s="9">
        <v>0</v>
      </c>
      <c r="AV99" s="6">
        <v>0</v>
      </c>
      <c r="AW99" s="4">
        <v>0</v>
      </c>
      <c r="AX99" s="9">
        <v>0</v>
      </c>
      <c r="AY99" s="6">
        <v>12</v>
      </c>
      <c r="AZ99" s="4">
        <v>171</v>
      </c>
      <c r="BA99" s="9">
        <f t="shared" ref="BA99:BA102" si="635">AZ99/AY99*1000</f>
        <v>14250</v>
      </c>
      <c r="BB99" s="6">
        <v>0</v>
      </c>
      <c r="BC99" s="4">
        <v>0</v>
      </c>
      <c r="BD99" s="9">
        <v>0</v>
      </c>
      <c r="BE99" s="6">
        <v>0</v>
      </c>
      <c r="BF99" s="4">
        <v>0</v>
      </c>
      <c r="BG99" s="9">
        <v>0</v>
      </c>
      <c r="BH99" s="6">
        <v>0</v>
      </c>
      <c r="BI99" s="4">
        <v>0</v>
      </c>
      <c r="BJ99" s="9">
        <v>0</v>
      </c>
      <c r="BK99" s="6">
        <v>0</v>
      </c>
      <c r="BL99" s="4">
        <v>0</v>
      </c>
      <c r="BM99" s="9">
        <v>0</v>
      </c>
      <c r="BN99" s="6">
        <v>0</v>
      </c>
      <c r="BO99" s="4">
        <v>0</v>
      </c>
      <c r="BP99" s="9">
        <v>0</v>
      </c>
      <c r="BQ99" s="6">
        <v>0</v>
      </c>
      <c r="BR99" s="4">
        <v>0</v>
      </c>
      <c r="BS99" s="9">
        <f t="shared" si="632"/>
        <v>0</v>
      </c>
      <c r="BT99" s="6">
        <v>0</v>
      </c>
      <c r="BU99" s="4">
        <v>0</v>
      </c>
      <c r="BV99" s="9">
        <v>0</v>
      </c>
      <c r="BW99" s="6">
        <v>0</v>
      </c>
      <c r="BX99" s="4">
        <v>0</v>
      </c>
      <c r="BY99" s="9">
        <v>0</v>
      </c>
      <c r="BZ99" s="6">
        <v>0</v>
      </c>
      <c r="CA99" s="4">
        <v>0</v>
      </c>
      <c r="CB99" s="9">
        <v>0</v>
      </c>
      <c r="CC99" s="6">
        <v>72</v>
      </c>
      <c r="CD99" s="4">
        <v>154</v>
      </c>
      <c r="CE99" s="9">
        <f t="shared" si="633"/>
        <v>2138.8888888888887</v>
      </c>
      <c r="CF99" s="6">
        <v>0</v>
      </c>
      <c r="CG99" s="4">
        <v>0</v>
      </c>
      <c r="CH99" s="9">
        <v>0</v>
      </c>
      <c r="CI99" s="6">
        <v>0</v>
      </c>
      <c r="CJ99" s="4">
        <v>0</v>
      </c>
      <c r="CK99" s="9">
        <v>0</v>
      </c>
      <c r="CL99" s="6">
        <v>0</v>
      </c>
      <c r="CM99" s="4">
        <v>0</v>
      </c>
      <c r="CN99" s="9">
        <v>0</v>
      </c>
      <c r="CO99" s="6">
        <v>0</v>
      </c>
      <c r="CP99" s="4">
        <v>0</v>
      </c>
      <c r="CQ99" s="9">
        <v>0</v>
      </c>
      <c r="CR99" s="6">
        <v>0</v>
      </c>
      <c r="CS99" s="4">
        <v>0</v>
      </c>
      <c r="CT99" s="9">
        <v>0</v>
      </c>
      <c r="CU99" s="6">
        <v>0</v>
      </c>
      <c r="CV99" s="4">
        <v>0</v>
      </c>
      <c r="CW99" s="9">
        <v>0</v>
      </c>
      <c r="CX99" s="6">
        <v>0</v>
      </c>
      <c r="CY99" s="4">
        <v>0</v>
      </c>
      <c r="CZ99" s="9">
        <v>0</v>
      </c>
      <c r="DA99" s="6">
        <v>0</v>
      </c>
      <c r="DB99" s="4">
        <v>0</v>
      </c>
      <c r="DC99" s="9">
        <v>0</v>
      </c>
      <c r="DD99" s="6">
        <v>0</v>
      </c>
      <c r="DE99" s="4">
        <v>0</v>
      </c>
      <c r="DF99" s="9">
        <v>0</v>
      </c>
      <c r="DG99" s="6">
        <v>0</v>
      </c>
      <c r="DH99" s="4">
        <v>0</v>
      </c>
      <c r="DI99" s="9">
        <v>0</v>
      </c>
      <c r="DJ99" s="6">
        <v>0</v>
      </c>
      <c r="DK99" s="4">
        <v>0</v>
      </c>
      <c r="DL99" s="9">
        <v>0</v>
      </c>
      <c r="DM99" s="6">
        <v>0</v>
      </c>
      <c r="DN99" s="4">
        <v>0</v>
      </c>
      <c r="DO99" s="9">
        <v>0</v>
      </c>
      <c r="DP99" s="6">
        <v>0</v>
      </c>
      <c r="DQ99" s="4">
        <v>0</v>
      </c>
      <c r="DR99" s="9">
        <v>0</v>
      </c>
      <c r="DS99" s="6">
        <v>0</v>
      </c>
      <c r="DT99" s="4">
        <v>0</v>
      </c>
      <c r="DU99" s="9">
        <v>0</v>
      </c>
      <c r="DV99" s="6">
        <v>0</v>
      </c>
      <c r="DW99" s="4">
        <v>0</v>
      </c>
      <c r="DX99" s="9">
        <v>0</v>
      </c>
      <c r="DY99" s="6">
        <v>0</v>
      </c>
      <c r="DZ99" s="4">
        <v>0</v>
      </c>
      <c r="EA99" s="9">
        <v>0</v>
      </c>
      <c r="EB99" s="6">
        <v>0</v>
      </c>
      <c r="EC99" s="4">
        <v>0</v>
      </c>
      <c r="ED99" s="9">
        <v>0</v>
      </c>
      <c r="EE99" s="6">
        <v>0</v>
      </c>
      <c r="EF99" s="4">
        <v>0</v>
      </c>
      <c r="EG99" s="9">
        <v>0</v>
      </c>
      <c r="EH99" s="6">
        <v>0</v>
      </c>
      <c r="EI99" s="4">
        <v>0</v>
      </c>
      <c r="EJ99" s="9">
        <v>0</v>
      </c>
      <c r="EK99" s="6">
        <v>0</v>
      </c>
      <c r="EL99" s="4">
        <v>0</v>
      </c>
      <c r="EM99" s="9">
        <v>0</v>
      </c>
      <c r="EN99" s="6">
        <v>0</v>
      </c>
      <c r="EO99" s="4">
        <v>0</v>
      </c>
      <c r="EP99" s="9">
        <v>0</v>
      </c>
      <c r="EQ99" s="6">
        <v>0</v>
      </c>
      <c r="ER99" s="4">
        <v>0</v>
      </c>
      <c r="ES99" s="9">
        <v>0</v>
      </c>
      <c r="ET99" s="6">
        <v>0</v>
      </c>
      <c r="EU99" s="4">
        <v>0</v>
      </c>
      <c r="EV99" s="9">
        <v>0</v>
      </c>
      <c r="EW99" s="6">
        <v>0</v>
      </c>
      <c r="EX99" s="4">
        <v>0</v>
      </c>
      <c r="EY99" s="9">
        <v>0</v>
      </c>
      <c r="EZ99" s="6">
        <v>0</v>
      </c>
      <c r="FA99" s="4">
        <v>0</v>
      </c>
      <c r="FB99" s="9">
        <v>0</v>
      </c>
      <c r="FC99" s="6"/>
      <c r="FD99" s="4"/>
      <c r="FE99" s="9"/>
      <c r="FF99" s="6">
        <v>0</v>
      </c>
      <c r="FG99" s="4">
        <v>0</v>
      </c>
      <c r="FH99" s="9">
        <v>0</v>
      </c>
      <c r="FI99" s="6">
        <v>0</v>
      </c>
      <c r="FJ99" s="4">
        <v>0</v>
      </c>
      <c r="FK99" s="9">
        <v>0</v>
      </c>
      <c r="FL99" s="6">
        <f t="shared" si="437"/>
        <v>108</v>
      </c>
      <c r="FM99" s="10">
        <f t="shared" si="438"/>
        <v>584</v>
      </c>
    </row>
    <row r="100" spans="1:169" x14ac:dyDescent="0.3">
      <c r="A100" s="44">
        <v>2011</v>
      </c>
      <c r="B100" s="45" t="s">
        <v>5</v>
      </c>
      <c r="C100" s="6">
        <v>0</v>
      </c>
      <c r="D100" s="4">
        <v>0</v>
      </c>
      <c r="E100" s="9">
        <v>0</v>
      </c>
      <c r="F100" s="6">
        <v>0</v>
      </c>
      <c r="G100" s="4">
        <v>0</v>
      </c>
      <c r="H100" s="9">
        <v>0</v>
      </c>
      <c r="I100" s="6">
        <v>0</v>
      </c>
      <c r="J100" s="4">
        <v>0</v>
      </c>
      <c r="K100" s="9">
        <v>0</v>
      </c>
      <c r="L100" s="6">
        <v>0</v>
      </c>
      <c r="M100" s="4">
        <v>0</v>
      </c>
      <c r="N100" s="9">
        <v>0</v>
      </c>
      <c r="O100" s="6">
        <v>0</v>
      </c>
      <c r="P100" s="4">
        <v>0</v>
      </c>
      <c r="Q100" s="9">
        <v>0</v>
      </c>
      <c r="R100" s="6">
        <v>0</v>
      </c>
      <c r="S100" s="4">
        <v>0</v>
      </c>
      <c r="T100" s="9">
        <v>0</v>
      </c>
      <c r="U100" s="6">
        <v>0</v>
      </c>
      <c r="V100" s="4">
        <v>0</v>
      </c>
      <c r="W100" s="9">
        <v>0</v>
      </c>
      <c r="X100" s="6">
        <v>0</v>
      </c>
      <c r="Y100" s="4">
        <v>0</v>
      </c>
      <c r="Z100" s="9">
        <v>0</v>
      </c>
      <c r="AA100" s="6">
        <v>0</v>
      </c>
      <c r="AB100" s="4">
        <v>0</v>
      </c>
      <c r="AC100" s="9">
        <v>0</v>
      </c>
      <c r="AD100" s="6">
        <v>0</v>
      </c>
      <c r="AE100" s="4">
        <v>0</v>
      </c>
      <c r="AF100" s="9">
        <v>0</v>
      </c>
      <c r="AG100" s="6">
        <v>16</v>
      </c>
      <c r="AH100" s="4">
        <v>551</v>
      </c>
      <c r="AI100" s="9">
        <f t="shared" si="634"/>
        <v>34437.5</v>
      </c>
      <c r="AJ100" s="6">
        <v>0</v>
      </c>
      <c r="AK100" s="4">
        <v>0</v>
      </c>
      <c r="AL100" s="9">
        <f t="shared" si="630"/>
        <v>0</v>
      </c>
      <c r="AM100" s="6">
        <v>0</v>
      </c>
      <c r="AN100" s="4">
        <v>0</v>
      </c>
      <c r="AO100" s="9">
        <v>0</v>
      </c>
      <c r="AP100" s="6">
        <v>0</v>
      </c>
      <c r="AQ100" s="4">
        <v>0</v>
      </c>
      <c r="AR100" s="9">
        <f t="shared" si="631"/>
        <v>0</v>
      </c>
      <c r="AS100" s="6">
        <v>0</v>
      </c>
      <c r="AT100" s="4">
        <v>0</v>
      </c>
      <c r="AU100" s="9">
        <v>0</v>
      </c>
      <c r="AV100" s="6">
        <v>0</v>
      </c>
      <c r="AW100" s="4">
        <v>0</v>
      </c>
      <c r="AX100" s="9">
        <v>0</v>
      </c>
      <c r="AY100" s="6">
        <v>0</v>
      </c>
      <c r="AZ100" s="4">
        <v>0</v>
      </c>
      <c r="BA100" s="9">
        <v>0</v>
      </c>
      <c r="BB100" s="6">
        <v>0</v>
      </c>
      <c r="BC100" s="4">
        <v>0</v>
      </c>
      <c r="BD100" s="9">
        <v>0</v>
      </c>
      <c r="BE100" s="6">
        <v>0</v>
      </c>
      <c r="BF100" s="4">
        <v>0</v>
      </c>
      <c r="BG100" s="9">
        <v>0</v>
      </c>
      <c r="BH100" s="6">
        <v>0</v>
      </c>
      <c r="BI100" s="4">
        <v>0</v>
      </c>
      <c r="BJ100" s="9">
        <v>0</v>
      </c>
      <c r="BK100" s="6">
        <v>0</v>
      </c>
      <c r="BL100" s="4">
        <v>0</v>
      </c>
      <c r="BM100" s="9">
        <v>0</v>
      </c>
      <c r="BN100" s="6">
        <v>0</v>
      </c>
      <c r="BO100" s="4">
        <v>0</v>
      </c>
      <c r="BP100" s="9">
        <v>0</v>
      </c>
      <c r="BQ100" s="6">
        <v>0</v>
      </c>
      <c r="BR100" s="4">
        <v>0</v>
      </c>
      <c r="BS100" s="9">
        <f t="shared" si="632"/>
        <v>0</v>
      </c>
      <c r="BT100" s="6">
        <v>0</v>
      </c>
      <c r="BU100" s="4">
        <v>0</v>
      </c>
      <c r="BV100" s="9">
        <v>0</v>
      </c>
      <c r="BW100" s="6">
        <v>0</v>
      </c>
      <c r="BX100" s="4">
        <v>0</v>
      </c>
      <c r="BY100" s="9">
        <v>0</v>
      </c>
      <c r="BZ100" s="6">
        <v>0</v>
      </c>
      <c r="CA100" s="4">
        <v>0</v>
      </c>
      <c r="CB100" s="9">
        <v>0</v>
      </c>
      <c r="CC100" s="6">
        <v>6</v>
      </c>
      <c r="CD100" s="4">
        <v>4</v>
      </c>
      <c r="CE100" s="9">
        <f t="shared" si="633"/>
        <v>666.66666666666663</v>
      </c>
      <c r="CF100" s="6">
        <v>0</v>
      </c>
      <c r="CG100" s="4">
        <v>0</v>
      </c>
      <c r="CH100" s="9">
        <v>0</v>
      </c>
      <c r="CI100" s="6">
        <v>0</v>
      </c>
      <c r="CJ100" s="4">
        <v>0</v>
      </c>
      <c r="CK100" s="9">
        <v>0</v>
      </c>
      <c r="CL100" s="6">
        <v>0</v>
      </c>
      <c r="CM100" s="4">
        <v>0</v>
      </c>
      <c r="CN100" s="9">
        <v>0</v>
      </c>
      <c r="CO100" s="6">
        <v>0</v>
      </c>
      <c r="CP100" s="4">
        <v>0</v>
      </c>
      <c r="CQ100" s="9">
        <v>0</v>
      </c>
      <c r="CR100" s="6">
        <v>0</v>
      </c>
      <c r="CS100" s="4">
        <v>0</v>
      </c>
      <c r="CT100" s="9">
        <v>0</v>
      </c>
      <c r="CU100" s="6">
        <v>0</v>
      </c>
      <c r="CV100" s="4">
        <v>0</v>
      </c>
      <c r="CW100" s="9">
        <v>0</v>
      </c>
      <c r="CX100" s="6">
        <v>25227</v>
      </c>
      <c r="CY100" s="4">
        <v>85770</v>
      </c>
      <c r="CZ100" s="9">
        <f t="shared" ref="CZ100" si="636">CY100/CX100*1000</f>
        <v>3399.9286478772747</v>
      </c>
      <c r="DA100" s="6">
        <v>0</v>
      </c>
      <c r="DB100" s="4">
        <v>0</v>
      </c>
      <c r="DC100" s="9">
        <v>0</v>
      </c>
      <c r="DD100" s="6">
        <v>0</v>
      </c>
      <c r="DE100" s="4">
        <v>0</v>
      </c>
      <c r="DF100" s="9">
        <v>0</v>
      </c>
      <c r="DG100" s="6">
        <v>0</v>
      </c>
      <c r="DH100" s="4">
        <v>0</v>
      </c>
      <c r="DI100" s="9">
        <v>0</v>
      </c>
      <c r="DJ100" s="6">
        <v>0</v>
      </c>
      <c r="DK100" s="4">
        <v>0</v>
      </c>
      <c r="DL100" s="9">
        <v>0</v>
      </c>
      <c r="DM100" s="6">
        <v>0</v>
      </c>
      <c r="DN100" s="4">
        <v>0</v>
      </c>
      <c r="DO100" s="9">
        <v>0</v>
      </c>
      <c r="DP100" s="6">
        <v>0</v>
      </c>
      <c r="DQ100" s="4">
        <v>0</v>
      </c>
      <c r="DR100" s="9">
        <v>0</v>
      </c>
      <c r="DS100" s="6">
        <v>0</v>
      </c>
      <c r="DT100" s="4">
        <v>0</v>
      </c>
      <c r="DU100" s="9">
        <v>0</v>
      </c>
      <c r="DV100" s="6">
        <v>0</v>
      </c>
      <c r="DW100" s="4">
        <v>0</v>
      </c>
      <c r="DX100" s="9">
        <v>0</v>
      </c>
      <c r="DY100" s="6">
        <v>0</v>
      </c>
      <c r="DZ100" s="4">
        <v>0</v>
      </c>
      <c r="EA100" s="9">
        <v>0</v>
      </c>
      <c r="EB100" s="6">
        <v>0</v>
      </c>
      <c r="EC100" s="4">
        <v>0</v>
      </c>
      <c r="ED100" s="9">
        <v>0</v>
      </c>
      <c r="EE100" s="6">
        <v>0</v>
      </c>
      <c r="EF100" s="4">
        <v>0</v>
      </c>
      <c r="EG100" s="9">
        <v>0</v>
      </c>
      <c r="EH100" s="6">
        <v>0</v>
      </c>
      <c r="EI100" s="4">
        <v>0</v>
      </c>
      <c r="EJ100" s="9">
        <v>0</v>
      </c>
      <c r="EK100" s="6">
        <v>0</v>
      </c>
      <c r="EL100" s="4">
        <v>0</v>
      </c>
      <c r="EM100" s="9">
        <v>0</v>
      </c>
      <c r="EN100" s="6">
        <v>0</v>
      </c>
      <c r="EO100" s="4">
        <v>0</v>
      </c>
      <c r="EP100" s="9">
        <v>0</v>
      </c>
      <c r="EQ100" s="6">
        <v>0</v>
      </c>
      <c r="ER100" s="4">
        <v>0</v>
      </c>
      <c r="ES100" s="9">
        <v>0</v>
      </c>
      <c r="ET100" s="6">
        <v>0</v>
      </c>
      <c r="EU100" s="4">
        <v>0</v>
      </c>
      <c r="EV100" s="9">
        <v>0</v>
      </c>
      <c r="EW100" s="6">
        <v>0</v>
      </c>
      <c r="EX100" s="4">
        <v>1</v>
      </c>
      <c r="EY100" s="9">
        <v>0</v>
      </c>
      <c r="EZ100" s="6">
        <v>0</v>
      </c>
      <c r="FA100" s="4">
        <v>0</v>
      </c>
      <c r="FB100" s="9">
        <v>0</v>
      </c>
      <c r="FC100" s="6"/>
      <c r="FD100" s="4"/>
      <c r="FE100" s="9"/>
      <c r="FF100" s="6">
        <v>0</v>
      </c>
      <c r="FG100" s="4">
        <v>0</v>
      </c>
      <c r="FH100" s="9">
        <v>0</v>
      </c>
      <c r="FI100" s="6">
        <v>0</v>
      </c>
      <c r="FJ100" s="4">
        <v>0</v>
      </c>
      <c r="FK100" s="9">
        <v>0</v>
      </c>
      <c r="FL100" s="6">
        <f t="shared" si="437"/>
        <v>25249</v>
      </c>
      <c r="FM100" s="10">
        <f t="shared" si="438"/>
        <v>86326</v>
      </c>
    </row>
    <row r="101" spans="1:169" x14ac:dyDescent="0.3">
      <c r="A101" s="44">
        <v>2011</v>
      </c>
      <c r="B101" s="45" t="s">
        <v>6</v>
      </c>
      <c r="C101" s="6">
        <v>53</v>
      </c>
      <c r="D101" s="4">
        <v>616</v>
      </c>
      <c r="E101" s="9">
        <f t="shared" ref="E101:E106" si="637">D101/C101*1000</f>
        <v>11622.641509433961</v>
      </c>
      <c r="F101" s="6">
        <v>0</v>
      </c>
      <c r="G101" s="4">
        <v>0</v>
      </c>
      <c r="H101" s="9">
        <v>0</v>
      </c>
      <c r="I101" s="6">
        <v>0</v>
      </c>
      <c r="J101" s="4">
        <v>0</v>
      </c>
      <c r="K101" s="9">
        <v>0</v>
      </c>
      <c r="L101" s="6">
        <v>0</v>
      </c>
      <c r="M101" s="4">
        <v>0</v>
      </c>
      <c r="N101" s="9">
        <v>0</v>
      </c>
      <c r="O101" s="6">
        <v>0</v>
      </c>
      <c r="P101" s="4">
        <v>0</v>
      </c>
      <c r="Q101" s="9">
        <v>0</v>
      </c>
      <c r="R101" s="6">
        <v>0</v>
      </c>
      <c r="S101" s="4">
        <v>0</v>
      </c>
      <c r="T101" s="9">
        <v>0</v>
      </c>
      <c r="U101" s="6">
        <v>0</v>
      </c>
      <c r="V101" s="4">
        <v>0</v>
      </c>
      <c r="W101" s="9">
        <v>0</v>
      </c>
      <c r="X101" s="6">
        <v>0</v>
      </c>
      <c r="Y101" s="4">
        <v>0</v>
      </c>
      <c r="Z101" s="9">
        <v>0</v>
      </c>
      <c r="AA101" s="6">
        <v>0</v>
      </c>
      <c r="AB101" s="4">
        <v>0</v>
      </c>
      <c r="AC101" s="9">
        <v>0</v>
      </c>
      <c r="AD101" s="6">
        <v>0</v>
      </c>
      <c r="AE101" s="4">
        <v>0</v>
      </c>
      <c r="AF101" s="9">
        <v>0</v>
      </c>
      <c r="AG101" s="6">
        <v>6</v>
      </c>
      <c r="AH101" s="4">
        <v>57</v>
      </c>
      <c r="AI101" s="9">
        <f t="shared" si="634"/>
        <v>9500</v>
      </c>
      <c r="AJ101" s="6">
        <v>0</v>
      </c>
      <c r="AK101" s="4">
        <v>0</v>
      </c>
      <c r="AL101" s="9">
        <f t="shared" si="630"/>
        <v>0</v>
      </c>
      <c r="AM101" s="6">
        <v>0</v>
      </c>
      <c r="AN101" s="4">
        <v>0</v>
      </c>
      <c r="AO101" s="9">
        <v>0</v>
      </c>
      <c r="AP101" s="6">
        <v>0</v>
      </c>
      <c r="AQ101" s="4">
        <v>0</v>
      </c>
      <c r="AR101" s="9">
        <f t="shared" si="631"/>
        <v>0</v>
      </c>
      <c r="AS101" s="6">
        <v>0</v>
      </c>
      <c r="AT101" s="4">
        <v>0</v>
      </c>
      <c r="AU101" s="9">
        <v>0</v>
      </c>
      <c r="AV101" s="6">
        <v>0</v>
      </c>
      <c r="AW101" s="4">
        <v>5</v>
      </c>
      <c r="AX101" s="9">
        <v>0</v>
      </c>
      <c r="AY101" s="6">
        <v>0</v>
      </c>
      <c r="AZ101" s="4">
        <v>0</v>
      </c>
      <c r="BA101" s="9">
        <v>0</v>
      </c>
      <c r="BB101" s="6">
        <v>0</v>
      </c>
      <c r="BC101" s="4">
        <v>0</v>
      </c>
      <c r="BD101" s="9">
        <v>0</v>
      </c>
      <c r="BE101" s="6">
        <v>0</v>
      </c>
      <c r="BF101" s="4">
        <v>0</v>
      </c>
      <c r="BG101" s="9">
        <v>0</v>
      </c>
      <c r="BH101" s="6">
        <v>0</v>
      </c>
      <c r="BI101" s="4">
        <v>0</v>
      </c>
      <c r="BJ101" s="9">
        <v>0</v>
      </c>
      <c r="BK101" s="6">
        <v>0</v>
      </c>
      <c r="BL101" s="4">
        <v>0</v>
      </c>
      <c r="BM101" s="9">
        <v>0</v>
      </c>
      <c r="BN101" s="6">
        <v>0</v>
      </c>
      <c r="BO101" s="4">
        <v>0</v>
      </c>
      <c r="BP101" s="9">
        <v>0</v>
      </c>
      <c r="BQ101" s="6">
        <v>0</v>
      </c>
      <c r="BR101" s="4">
        <v>0</v>
      </c>
      <c r="BS101" s="9">
        <f t="shared" si="632"/>
        <v>0</v>
      </c>
      <c r="BT101" s="6">
        <v>0</v>
      </c>
      <c r="BU101" s="4">
        <v>0</v>
      </c>
      <c r="BV101" s="9">
        <v>0</v>
      </c>
      <c r="BW101" s="6">
        <v>0</v>
      </c>
      <c r="BX101" s="4">
        <v>0</v>
      </c>
      <c r="BY101" s="9">
        <v>0</v>
      </c>
      <c r="BZ101" s="6">
        <v>0</v>
      </c>
      <c r="CA101" s="4">
        <v>0</v>
      </c>
      <c r="CB101" s="9">
        <v>0</v>
      </c>
      <c r="CC101" s="6">
        <v>22</v>
      </c>
      <c r="CD101" s="4">
        <v>27</v>
      </c>
      <c r="CE101" s="9">
        <f t="shared" si="633"/>
        <v>1227.2727272727273</v>
      </c>
      <c r="CF101" s="6">
        <v>23</v>
      </c>
      <c r="CG101" s="4">
        <v>92</v>
      </c>
      <c r="CH101" s="9">
        <f t="shared" ref="CH101" si="638">CG101/CF101*1000</f>
        <v>4000</v>
      </c>
      <c r="CI101" s="6">
        <v>0</v>
      </c>
      <c r="CJ101" s="4">
        <v>0</v>
      </c>
      <c r="CK101" s="9">
        <v>0</v>
      </c>
      <c r="CL101" s="6">
        <v>0</v>
      </c>
      <c r="CM101" s="4">
        <v>0</v>
      </c>
      <c r="CN101" s="9">
        <v>0</v>
      </c>
      <c r="CO101" s="6">
        <v>0</v>
      </c>
      <c r="CP101" s="4">
        <v>0</v>
      </c>
      <c r="CQ101" s="9">
        <v>0</v>
      </c>
      <c r="CR101" s="6">
        <v>0</v>
      </c>
      <c r="CS101" s="4">
        <v>0</v>
      </c>
      <c r="CT101" s="9">
        <v>0</v>
      </c>
      <c r="CU101" s="6">
        <v>0</v>
      </c>
      <c r="CV101" s="4">
        <v>0</v>
      </c>
      <c r="CW101" s="9">
        <v>0</v>
      </c>
      <c r="CX101" s="6">
        <v>0</v>
      </c>
      <c r="CY101" s="4">
        <v>0</v>
      </c>
      <c r="CZ101" s="9">
        <v>0</v>
      </c>
      <c r="DA101" s="6">
        <v>0</v>
      </c>
      <c r="DB101" s="4">
        <v>0</v>
      </c>
      <c r="DC101" s="9">
        <v>0</v>
      </c>
      <c r="DD101" s="6">
        <v>0</v>
      </c>
      <c r="DE101" s="4">
        <v>0</v>
      </c>
      <c r="DF101" s="9">
        <v>0</v>
      </c>
      <c r="DG101" s="6">
        <v>0</v>
      </c>
      <c r="DH101" s="4">
        <v>0</v>
      </c>
      <c r="DI101" s="9">
        <v>0</v>
      </c>
      <c r="DJ101" s="6">
        <v>0</v>
      </c>
      <c r="DK101" s="4">
        <v>0</v>
      </c>
      <c r="DL101" s="9">
        <v>0</v>
      </c>
      <c r="DM101" s="6">
        <v>0</v>
      </c>
      <c r="DN101" s="4">
        <v>0</v>
      </c>
      <c r="DO101" s="9">
        <v>0</v>
      </c>
      <c r="DP101" s="6">
        <v>0</v>
      </c>
      <c r="DQ101" s="4">
        <v>0</v>
      </c>
      <c r="DR101" s="9">
        <v>0</v>
      </c>
      <c r="DS101" s="6">
        <v>0</v>
      </c>
      <c r="DT101" s="4">
        <v>0</v>
      </c>
      <c r="DU101" s="9">
        <v>0</v>
      </c>
      <c r="DV101" s="6">
        <v>0</v>
      </c>
      <c r="DW101" s="4">
        <v>0</v>
      </c>
      <c r="DX101" s="9">
        <v>0</v>
      </c>
      <c r="DY101" s="6">
        <v>0</v>
      </c>
      <c r="DZ101" s="4">
        <v>0</v>
      </c>
      <c r="EA101" s="9">
        <v>0</v>
      </c>
      <c r="EB101" s="6">
        <v>0</v>
      </c>
      <c r="EC101" s="4">
        <v>0</v>
      </c>
      <c r="ED101" s="9">
        <v>0</v>
      </c>
      <c r="EE101" s="6">
        <v>0</v>
      </c>
      <c r="EF101" s="4">
        <v>0</v>
      </c>
      <c r="EG101" s="9">
        <v>0</v>
      </c>
      <c r="EH101" s="6">
        <v>2</v>
      </c>
      <c r="EI101" s="4">
        <v>21</v>
      </c>
      <c r="EJ101" s="9">
        <f t="shared" ref="EJ101" si="639">EI101/EH101*1000</f>
        <v>10500</v>
      </c>
      <c r="EK101" s="6">
        <v>0</v>
      </c>
      <c r="EL101" s="4">
        <v>0</v>
      </c>
      <c r="EM101" s="9">
        <v>0</v>
      </c>
      <c r="EN101" s="6">
        <v>0</v>
      </c>
      <c r="EO101" s="4">
        <v>0</v>
      </c>
      <c r="EP101" s="9">
        <v>0</v>
      </c>
      <c r="EQ101" s="6">
        <v>0</v>
      </c>
      <c r="ER101" s="4">
        <v>0</v>
      </c>
      <c r="ES101" s="9">
        <v>0</v>
      </c>
      <c r="ET101" s="6">
        <v>0</v>
      </c>
      <c r="EU101" s="4">
        <v>0</v>
      </c>
      <c r="EV101" s="9">
        <v>0</v>
      </c>
      <c r="EW101" s="6">
        <v>0</v>
      </c>
      <c r="EX101" s="4">
        <v>0</v>
      </c>
      <c r="EY101" s="9">
        <v>0</v>
      </c>
      <c r="EZ101" s="6">
        <v>0</v>
      </c>
      <c r="FA101" s="4">
        <v>0</v>
      </c>
      <c r="FB101" s="9">
        <v>0</v>
      </c>
      <c r="FC101" s="6"/>
      <c r="FD101" s="4"/>
      <c r="FE101" s="9"/>
      <c r="FF101" s="6">
        <v>0</v>
      </c>
      <c r="FG101" s="4">
        <v>0</v>
      </c>
      <c r="FH101" s="9">
        <v>0</v>
      </c>
      <c r="FI101" s="6">
        <v>0</v>
      </c>
      <c r="FJ101" s="4">
        <v>0</v>
      </c>
      <c r="FK101" s="9">
        <v>0</v>
      </c>
      <c r="FL101" s="6">
        <f t="shared" si="437"/>
        <v>106</v>
      </c>
      <c r="FM101" s="10">
        <f t="shared" si="438"/>
        <v>818</v>
      </c>
    </row>
    <row r="102" spans="1:169" x14ac:dyDescent="0.3">
      <c r="A102" s="44">
        <v>2011</v>
      </c>
      <c r="B102" s="45" t="s">
        <v>7</v>
      </c>
      <c r="C102" s="6">
        <v>0</v>
      </c>
      <c r="D102" s="4">
        <v>0</v>
      </c>
      <c r="E102" s="9">
        <v>0</v>
      </c>
      <c r="F102" s="6">
        <v>0</v>
      </c>
      <c r="G102" s="4">
        <v>0</v>
      </c>
      <c r="H102" s="9">
        <v>0</v>
      </c>
      <c r="I102" s="6">
        <v>0</v>
      </c>
      <c r="J102" s="4">
        <v>0</v>
      </c>
      <c r="K102" s="9">
        <v>0</v>
      </c>
      <c r="L102" s="6">
        <v>0</v>
      </c>
      <c r="M102" s="4">
        <v>0</v>
      </c>
      <c r="N102" s="9">
        <v>0</v>
      </c>
      <c r="O102" s="6">
        <v>0</v>
      </c>
      <c r="P102" s="4">
        <v>0</v>
      </c>
      <c r="Q102" s="9">
        <v>0</v>
      </c>
      <c r="R102" s="6">
        <v>0</v>
      </c>
      <c r="S102" s="4">
        <v>0</v>
      </c>
      <c r="T102" s="9">
        <v>0</v>
      </c>
      <c r="U102" s="6">
        <v>0</v>
      </c>
      <c r="V102" s="4">
        <v>0</v>
      </c>
      <c r="W102" s="9">
        <v>0</v>
      </c>
      <c r="X102" s="6">
        <v>46</v>
      </c>
      <c r="Y102" s="4">
        <v>477</v>
      </c>
      <c r="Z102" s="9">
        <f t="shared" ref="Z102" si="640">Y102/X102*1000</f>
        <v>10369.565217391304</v>
      </c>
      <c r="AA102" s="6">
        <v>0</v>
      </c>
      <c r="AB102" s="4">
        <v>0</v>
      </c>
      <c r="AC102" s="9">
        <v>0</v>
      </c>
      <c r="AD102" s="6">
        <v>0</v>
      </c>
      <c r="AE102" s="4">
        <v>0</v>
      </c>
      <c r="AF102" s="9">
        <v>0</v>
      </c>
      <c r="AG102" s="6">
        <v>1</v>
      </c>
      <c r="AH102" s="4">
        <v>21</v>
      </c>
      <c r="AI102" s="9">
        <f t="shared" si="634"/>
        <v>21000</v>
      </c>
      <c r="AJ102" s="6">
        <v>0</v>
      </c>
      <c r="AK102" s="4">
        <v>0</v>
      </c>
      <c r="AL102" s="9">
        <f t="shared" si="630"/>
        <v>0</v>
      </c>
      <c r="AM102" s="6">
        <v>0</v>
      </c>
      <c r="AN102" s="4">
        <v>0</v>
      </c>
      <c r="AO102" s="9">
        <v>0</v>
      </c>
      <c r="AP102" s="6">
        <v>0</v>
      </c>
      <c r="AQ102" s="4">
        <v>0</v>
      </c>
      <c r="AR102" s="9">
        <f t="shared" si="631"/>
        <v>0</v>
      </c>
      <c r="AS102" s="6">
        <v>0</v>
      </c>
      <c r="AT102" s="4">
        <v>0</v>
      </c>
      <c r="AU102" s="9">
        <v>0</v>
      </c>
      <c r="AV102" s="6">
        <v>0</v>
      </c>
      <c r="AW102" s="4">
        <v>0</v>
      </c>
      <c r="AX102" s="9">
        <v>0</v>
      </c>
      <c r="AY102" s="6">
        <v>12</v>
      </c>
      <c r="AZ102" s="4">
        <v>172</v>
      </c>
      <c r="BA102" s="9">
        <f t="shared" si="635"/>
        <v>14333.333333333334</v>
      </c>
      <c r="BB102" s="6">
        <v>0</v>
      </c>
      <c r="BC102" s="4">
        <v>0</v>
      </c>
      <c r="BD102" s="9">
        <v>0</v>
      </c>
      <c r="BE102" s="6">
        <v>0</v>
      </c>
      <c r="BF102" s="4">
        <v>0</v>
      </c>
      <c r="BG102" s="9">
        <v>0</v>
      </c>
      <c r="BH102" s="6">
        <v>0</v>
      </c>
      <c r="BI102" s="4">
        <v>0</v>
      </c>
      <c r="BJ102" s="9">
        <v>0</v>
      </c>
      <c r="BK102" s="6">
        <v>0</v>
      </c>
      <c r="BL102" s="4">
        <v>0</v>
      </c>
      <c r="BM102" s="9">
        <v>0</v>
      </c>
      <c r="BN102" s="6">
        <v>0</v>
      </c>
      <c r="BO102" s="4">
        <v>0</v>
      </c>
      <c r="BP102" s="9">
        <v>0</v>
      </c>
      <c r="BQ102" s="6">
        <v>0</v>
      </c>
      <c r="BR102" s="4">
        <v>0</v>
      </c>
      <c r="BS102" s="9">
        <f t="shared" si="632"/>
        <v>0</v>
      </c>
      <c r="BT102" s="6">
        <v>0</v>
      </c>
      <c r="BU102" s="4">
        <v>0</v>
      </c>
      <c r="BV102" s="9">
        <v>0</v>
      </c>
      <c r="BW102" s="6">
        <v>0</v>
      </c>
      <c r="BX102" s="4">
        <v>0</v>
      </c>
      <c r="BY102" s="9">
        <v>0</v>
      </c>
      <c r="BZ102" s="6">
        <v>0</v>
      </c>
      <c r="CA102" s="4">
        <v>0</v>
      </c>
      <c r="CB102" s="9">
        <v>0</v>
      </c>
      <c r="CC102" s="6">
        <v>24</v>
      </c>
      <c r="CD102" s="4">
        <v>29</v>
      </c>
      <c r="CE102" s="9">
        <f t="shared" si="633"/>
        <v>1208.3333333333333</v>
      </c>
      <c r="CF102" s="6">
        <v>0</v>
      </c>
      <c r="CG102" s="4">
        <v>0</v>
      </c>
      <c r="CH102" s="9">
        <v>0</v>
      </c>
      <c r="CI102" s="6">
        <v>0</v>
      </c>
      <c r="CJ102" s="4">
        <v>0</v>
      </c>
      <c r="CK102" s="9">
        <v>0</v>
      </c>
      <c r="CL102" s="6">
        <v>0</v>
      </c>
      <c r="CM102" s="4">
        <v>0</v>
      </c>
      <c r="CN102" s="9">
        <v>0</v>
      </c>
      <c r="CO102" s="6">
        <v>0</v>
      </c>
      <c r="CP102" s="4">
        <v>0</v>
      </c>
      <c r="CQ102" s="9">
        <v>0</v>
      </c>
      <c r="CR102" s="6">
        <v>0</v>
      </c>
      <c r="CS102" s="4">
        <v>0</v>
      </c>
      <c r="CT102" s="9">
        <v>0</v>
      </c>
      <c r="CU102" s="6">
        <v>0</v>
      </c>
      <c r="CV102" s="4">
        <v>0</v>
      </c>
      <c r="CW102" s="9">
        <v>0</v>
      </c>
      <c r="CX102" s="6">
        <v>0</v>
      </c>
      <c r="CY102" s="4">
        <v>0</v>
      </c>
      <c r="CZ102" s="9">
        <v>0</v>
      </c>
      <c r="DA102" s="6">
        <v>0</v>
      </c>
      <c r="DB102" s="4">
        <v>0</v>
      </c>
      <c r="DC102" s="9">
        <v>0</v>
      </c>
      <c r="DD102" s="6">
        <v>0</v>
      </c>
      <c r="DE102" s="4">
        <v>0</v>
      </c>
      <c r="DF102" s="9">
        <v>0</v>
      </c>
      <c r="DG102" s="6">
        <v>0</v>
      </c>
      <c r="DH102" s="4">
        <v>0</v>
      </c>
      <c r="DI102" s="9">
        <v>0</v>
      </c>
      <c r="DJ102" s="6">
        <v>0</v>
      </c>
      <c r="DK102" s="4">
        <v>0</v>
      </c>
      <c r="DL102" s="9">
        <v>0</v>
      </c>
      <c r="DM102" s="6">
        <v>0</v>
      </c>
      <c r="DN102" s="4">
        <v>0</v>
      </c>
      <c r="DO102" s="9">
        <v>0</v>
      </c>
      <c r="DP102" s="6">
        <v>0</v>
      </c>
      <c r="DQ102" s="4">
        <v>0</v>
      </c>
      <c r="DR102" s="9">
        <v>0</v>
      </c>
      <c r="DS102" s="6">
        <v>0</v>
      </c>
      <c r="DT102" s="4">
        <v>0</v>
      </c>
      <c r="DU102" s="9">
        <v>0</v>
      </c>
      <c r="DV102" s="6">
        <v>0</v>
      </c>
      <c r="DW102" s="4">
        <v>0</v>
      </c>
      <c r="DX102" s="9">
        <v>0</v>
      </c>
      <c r="DY102" s="6">
        <v>0</v>
      </c>
      <c r="DZ102" s="4">
        <v>0</v>
      </c>
      <c r="EA102" s="9">
        <v>0</v>
      </c>
      <c r="EB102" s="6">
        <v>0</v>
      </c>
      <c r="EC102" s="4">
        <v>0</v>
      </c>
      <c r="ED102" s="9">
        <v>0</v>
      </c>
      <c r="EE102" s="6">
        <v>0</v>
      </c>
      <c r="EF102" s="4">
        <v>0</v>
      </c>
      <c r="EG102" s="9">
        <v>0</v>
      </c>
      <c r="EH102" s="6">
        <v>0</v>
      </c>
      <c r="EI102" s="4">
        <v>0</v>
      </c>
      <c r="EJ102" s="9">
        <v>0</v>
      </c>
      <c r="EK102" s="6">
        <v>0</v>
      </c>
      <c r="EL102" s="4">
        <v>0</v>
      </c>
      <c r="EM102" s="9">
        <v>0</v>
      </c>
      <c r="EN102" s="6">
        <v>0</v>
      </c>
      <c r="EO102" s="4">
        <v>0</v>
      </c>
      <c r="EP102" s="9">
        <v>0</v>
      </c>
      <c r="EQ102" s="6">
        <v>0</v>
      </c>
      <c r="ER102" s="4">
        <v>35</v>
      </c>
      <c r="ES102" s="9">
        <v>0</v>
      </c>
      <c r="ET102" s="6">
        <v>0</v>
      </c>
      <c r="EU102" s="4">
        <v>0</v>
      </c>
      <c r="EV102" s="9">
        <v>0</v>
      </c>
      <c r="EW102" s="6">
        <v>1</v>
      </c>
      <c r="EX102" s="4">
        <v>130</v>
      </c>
      <c r="EY102" s="9">
        <f t="shared" ref="EY102" si="641">EX102/EW102*1000</f>
        <v>130000</v>
      </c>
      <c r="EZ102" s="6">
        <v>0</v>
      </c>
      <c r="FA102" s="4">
        <v>0</v>
      </c>
      <c r="FB102" s="9">
        <v>0</v>
      </c>
      <c r="FC102" s="6"/>
      <c r="FD102" s="4"/>
      <c r="FE102" s="9"/>
      <c r="FF102" s="6">
        <v>0</v>
      </c>
      <c r="FG102" s="4">
        <v>0</v>
      </c>
      <c r="FH102" s="9">
        <v>0</v>
      </c>
      <c r="FI102" s="6">
        <v>0</v>
      </c>
      <c r="FJ102" s="4">
        <v>0</v>
      </c>
      <c r="FK102" s="9">
        <v>0</v>
      </c>
      <c r="FL102" s="6">
        <f t="shared" si="437"/>
        <v>84</v>
      </c>
      <c r="FM102" s="10">
        <f t="shared" si="438"/>
        <v>864</v>
      </c>
    </row>
    <row r="103" spans="1:169" x14ac:dyDescent="0.3">
      <c r="A103" s="44">
        <v>2011</v>
      </c>
      <c r="B103" s="45" t="s">
        <v>8</v>
      </c>
      <c r="C103" s="6">
        <v>71</v>
      </c>
      <c r="D103" s="4">
        <v>3925</v>
      </c>
      <c r="E103" s="9">
        <f t="shared" si="637"/>
        <v>55281.690140845072</v>
      </c>
      <c r="F103" s="6">
        <v>0</v>
      </c>
      <c r="G103" s="4">
        <v>0</v>
      </c>
      <c r="H103" s="9">
        <v>0</v>
      </c>
      <c r="I103" s="6">
        <v>0</v>
      </c>
      <c r="J103" s="4">
        <v>0</v>
      </c>
      <c r="K103" s="9">
        <v>0</v>
      </c>
      <c r="L103" s="6">
        <v>0</v>
      </c>
      <c r="M103" s="4">
        <v>0</v>
      </c>
      <c r="N103" s="9">
        <v>0</v>
      </c>
      <c r="O103" s="6">
        <v>0</v>
      </c>
      <c r="P103" s="4">
        <v>0</v>
      </c>
      <c r="Q103" s="9">
        <v>0</v>
      </c>
      <c r="R103" s="6">
        <v>0</v>
      </c>
      <c r="S103" s="4">
        <v>0</v>
      </c>
      <c r="T103" s="9">
        <v>0</v>
      </c>
      <c r="U103" s="6">
        <v>0</v>
      </c>
      <c r="V103" s="4">
        <v>0</v>
      </c>
      <c r="W103" s="9">
        <v>0</v>
      </c>
      <c r="X103" s="6">
        <v>65</v>
      </c>
      <c r="Y103" s="4">
        <v>714</v>
      </c>
      <c r="Z103" s="9">
        <f t="shared" ref="Z103:Z107" si="642">Y103/X103*1000</f>
        <v>10984.615384615385</v>
      </c>
      <c r="AA103" s="6">
        <v>0</v>
      </c>
      <c r="AB103" s="4">
        <v>0</v>
      </c>
      <c r="AC103" s="9">
        <v>0</v>
      </c>
      <c r="AD103" s="6">
        <v>0</v>
      </c>
      <c r="AE103" s="4">
        <v>0</v>
      </c>
      <c r="AF103" s="9">
        <v>0</v>
      </c>
      <c r="AG103" s="6">
        <v>29</v>
      </c>
      <c r="AH103" s="4">
        <v>332</v>
      </c>
      <c r="AI103" s="9">
        <f t="shared" si="634"/>
        <v>11448.275862068966</v>
      </c>
      <c r="AJ103" s="6">
        <v>0</v>
      </c>
      <c r="AK103" s="4">
        <v>0</v>
      </c>
      <c r="AL103" s="9">
        <f t="shared" si="630"/>
        <v>0</v>
      </c>
      <c r="AM103" s="6">
        <v>0</v>
      </c>
      <c r="AN103" s="4">
        <v>0</v>
      </c>
      <c r="AO103" s="9">
        <v>0</v>
      </c>
      <c r="AP103" s="6">
        <v>0</v>
      </c>
      <c r="AQ103" s="4">
        <v>0</v>
      </c>
      <c r="AR103" s="9">
        <f t="shared" si="631"/>
        <v>0</v>
      </c>
      <c r="AS103" s="6">
        <v>0</v>
      </c>
      <c r="AT103" s="4">
        <v>0</v>
      </c>
      <c r="AU103" s="9">
        <v>0</v>
      </c>
      <c r="AV103" s="6">
        <v>0</v>
      </c>
      <c r="AW103" s="4">
        <v>0</v>
      </c>
      <c r="AX103" s="9">
        <v>0</v>
      </c>
      <c r="AY103" s="6">
        <v>0</v>
      </c>
      <c r="AZ103" s="4">
        <v>0</v>
      </c>
      <c r="BA103" s="9">
        <v>0</v>
      </c>
      <c r="BB103" s="6">
        <v>0</v>
      </c>
      <c r="BC103" s="4">
        <v>0</v>
      </c>
      <c r="BD103" s="9">
        <v>0</v>
      </c>
      <c r="BE103" s="6">
        <v>0</v>
      </c>
      <c r="BF103" s="4">
        <v>0</v>
      </c>
      <c r="BG103" s="9">
        <v>0</v>
      </c>
      <c r="BH103" s="6">
        <v>17</v>
      </c>
      <c r="BI103" s="4">
        <v>174</v>
      </c>
      <c r="BJ103" s="9">
        <f t="shared" ref="BJ103" si="643">BI103/BH103*1000</f>
        <v>10235.294117647058</v>
      </c>
      <c r="BK103" s="6">
        <v>0</v>
      </c>
      <c r="BL103" s="4">
        <v>0</v>
      </c>
      <c r="BM103" s="9">
        <v>0</v>
      </c>
      <c r="BN103" s="6">
        <v>0</v>
      </c>
      <c r="BO103" s="4">
        <v>0</v>
      </c>
      <c r="BP103" s="9">
        <v>0</v>
      </c>
      <c r="BQ103" s="6">
        <v>0</v>
      </c>
      <c r="BR103" s="4">
        <v>0</v>
      </c>
      <c r="BS103" s="9">
        <f t="shared" si="632"/>
        <v>0</v>
      </c>
      <c r="BT103" s="6">
        <v>0</v>
      </c>
      <c r="BU103" s="4">
        <v>0</v>
      </c>
      <c r="BV103" s="9">
        <v>0</v>
      </c>
      <c r="BW103" s="6">
        <v>0</v>
      </c>
      <c r="BX103" s="4">
        <v>0</v>
      </c>
      <c r="BY103" s="9">
        <v>0</v>
      </c>
      <c r="BZ103" s="6">
        <v>0</v>
      </c>
      <c r="CA103" s="4">
        <v>0</v>
      </c>
      <c r="CB103" s="9">
        <v>0</v>
      </c>
      <c r="CC103" s="6">
        <v>0</v>
      </c>
      <c r="CD103" s="4">
        <v>0</v>
      </c>
      <c r="CE103" s="9">
        <v>0</v>
      </c>
      <c r="CF103" s="6">
        <v>0</v>
      </c>
      <c r="CG103" s="4">
        <v>0</v>
      </c>
      <c r="CH103" s="9">
        <v>0</v>
      </c>
      <c r="CI103" s="6">
        <v>0</v>
      </c>
      <c r="CJ103" s="4">
        <v>0</v>
      </c>
      <c r="CK103" s="9">
        <v>0</v>
      </c>
      <c r="CL103" s="6">
        <v>0</v>
      </c>
      <c r="CM103" s="4">
        <v>0</v>
      </c>
      <c r="CN103" s="9">
        <v>0</v>
      </c>
      <c r="CO103" s="6">
        <v>0</v>
      </c>
      <c r="CP103" s="4">
        <v>0</v>
      </c>
      <c r="CQ103" s="9">
        <v>0</v>
      </c>
      <c r="CR103" s="6">
        <v>0</v>
      </c>
      <c r="CS103" s="4">
        <v>0</v>
      </c>
      <c r="CT103" s="9">
        <v>0</v>
      </c>
      <c r="CU103" s="6">
        <v>0</v>
      </c>
      <c r="CV103" s="4">
        <v>0</v>
      </c>
      <c r="CW103" s="9">
        <v>0</v>
      </c>
      <c r="CX103" s="6">
        <v>0</v>
      </c>
      <c r="CY103" s="4">
        <v>0</v>
      </c>
      <c r="CZ103" s="9">
        <v>0</v>
      </c>
      <c r="DA103" s="6">
        <v>0</v>
      </c>
      <c r="DB103" s="4">
        <v>0</v>
      </c>
      <c r="DC103" s="9">
        <v>0</v>
      </c>
      <c r="DD103" s="6">
        <v>0</v>
      </c>
      <c r="DE103" s="4">
        <v>0</v>
      </c>
      <c r="DF103" s="9">
        <v>0</v>
      </c>
      <c r="DG103" s="6">
        <v>0</v>
      </c>
      <c r="DH103" s="4">
        <v>0</v>
      </c>
      <c r="DI103" s="9">
        <v>0</v>
      </c>
      <c r="DJ103" s="6">
        <v>0</v>
      </c>
      <c r="DK103" s="4">
        <v>0</v>
      </c>
      <c r="DL103" s="9">
        <v>0</v>
      </c>
      <c r="DM103" s="6">
        <v>0</v>
      </c>
      <c r="DN103" s="4">
        <v>0</v>
      </c>
      <c r="DO103" s="9">
        <v>0</v>
      </c>
      <c r="DP103" s="6">
        <v>0</v>
      </c>
      <c r="DQ103" s="4">
        <v>0</v>
      </c>
      <c r="DR103" s="9">
        <v>0</v>
      </c>
      <c r="DS103" s="6">
        <v>0</v>
      </c>
      <c r="DT103" s="4">
        <v>0</v>
      </c>
      <c r="DU103" s="9">
        <v>0</v>
      </c>
      <c r="DV103" s="6">
        <v>0</v>
      </c>
      <c r="DW103" s="4">
        <v>0</v>
      </c>
      <c r="DX103" s="9">
        <v>0</v>
      </c>
      <c r="DY103" s="6">
        <v>0</v>
      </c>
      <c r="DZ103" s="4">
        <v>0</v>
      </c>
      <c r="EA103" s="9">
        <v>0</v>
      </c>
      <c r="EB103" s="6">
        <v>0</v>
      </c>
      <c r="EC103" s="4">
        <v>0</v>
      </c>
      <c r="ED103" s="9">
        <v>0</v>
      </c>
      <c r="EE103" s="6">
        <v>0</v>
      </c>
      <c r="EF103" s="4">
        <v>0</v>
      </c>
      <c r="EG103" s="9">
        <v>0</v>
      </c>
      <c r="EH103" s="6">
        <v>0</v>
      </c>
      <c r="EI103" s="4">
        <v>0</v>
      </c>
      <c r="EJ103" s="9">
        <v>0</v>
      </c>
      <c r="EK103" s="6">
        <v>0</v>
      </c>
      <c r="EL103" s="4">
        <v>0</v>
      </c>
      <c r="EM103" s="9">
        <v>0</v>
      </c>
      <c r="EN103" s="6">
        <v>0</v>
      </c>
      <c r="EO103" s="4">
        <v>0</v>
      </c>
      <c r="EP103" s="9">
        <v>0</v>
      </c>
      <c r="EQ103" s="6">
        <v>0</v>
      </c>
      <c r="ER103" s="4">
        <v>0</v>
      </c>
      <c r="ES103" s="9">
        <v>0</v>
      </c>
      <c r="ET103" s="6">
        <v>0</v>
      </c>
      <c r="EU103" s="4">
        <v>0</v>
      </c>
      <c r="EV103" s="9">
        <v>0</v>
      </c>
      <c r="EW103" s="6">
        <v>0</v>
      </c>
      <c r="EX103" s="4">
        <v>0</v>
      </c>
      <c r="EY103" s="9">
        <v>0</v>
      </c>
      <c r="EZ103" s="6">
        <v>0</v>
      </c>
      <c r="FA103" s="4">
        <v>0</v>
      </c>
      <c r="FB103" s="9">
        <v>0</v>
      </c>
      <c r="FC103" s="6"/>
      <c r="FD103" s="4"/>
      <c r="FE103" s="9"/>
      <c r="FF103" s="6">
        <v>0</v>
      </c>
      <c r="FG103" s="4">
        <v>0</v>
      </c>
      <c r="FH103" s="9">
        <v>0</v>
      </c>
      <c r="FI103" s="6">
        <v>0</v>
      </c>
      <c r="FJ103" s="4">
        <v>0</v>
      </c>
      <c r="FK103" s="9">
        <v>0</v>
      </c>
      <c r="FL103" s="6">
        <f t="shared" si="437"/>
        <v>182</v>
      </c>
      <c r="FM103" s="10">
        <f t="shared" si="438"/>
        <v>5145</v>
      </c>
    </row>
    <row r="104" spans="1:169" x14ac:dyDescent="0.3">
      <c r="A104" s="44">
        <v>2011</v>
      </c>
      <c r="B104" s="45" t="s">
        <v>9</v>
      </c>
      <c r="C104" s="6">
        <v>0</v>
      </c>
      <c r="D104" s="4">
        <v>0</v>
      </c>
      <c r="E104" s="9">
        <v>0</v>
      </c>
      <c r="F104" s="6">
        <v>0</v>
      </c>
      <c r="G104" s="4">
        <v>0</v>
      </c>
      <c r="H104" s="9">
        <v>0</v>
      </c>
      <c r="I104" s="6">
        <v>0</v>
      </c>
      <c r="J104" s="4">
        <v>0</v>
      </c>
      <c r="K104" s="9">
        <v>0</v>
      </c>
      <c r="L104" s="6">
        <v>0</v>
      </c>
      <c r="M104" s="4">
        <v>0</v>
      </c>
      <c r="N104" s="9">
        <v>0</v>
      </c>
      <c r="O104" s="6">
        <v>0</v>
      </c>
      <c r="P104" s="4">
        <v>0</v>
      </c>
      <c r="Q104" s="9">
        <v>0</v>
      </c>
      <c r="R104" s="6">
        <v>0</v>
      </c>
      <c r="S104" s="4">
        <v>0</v>
      </c>
      <c r="T104" s="9">
        <v>0</v>
      </c>
      <c r="U104" s="6">
        <v>0</v>
      </c>
      <c r="V104" s="4">
        <v>0</v>
      </c>
      <c r="W104" s="9">
        <v>0</v>
      </c>
      <c r="X104" s="6">
        <v>76</v>
      </c>
      <c r="Y104" s="4">
        <v>841</v>
      </c>
      <c r="Z104" s="9">
        <f t="shared" si="642"/>
        <v>11065.78947368421</v>
      </c>
      <c r="AA104" s="6">
        <v>0</v>
      </c>
      <c r="AB104" s="4">
        <v>0</v>
      </c>
      <c r="AC104" s="9">
        <v>0</v>
      </c>
      <c r="AD104" s="6">
        <v>0</v>
      </c>
      <c r="AE104" s="4">
        <v>0</v>
      </c>
      <c r="AF104" s="9">
        <v>0</v>
      </c>
      <c r="AG104" s="6">
        <v>18</v>
      </c>
      <c r="AH104" s="4">
        <v>190</v>
      </c>
      <c r="AI104" s="9">
        <f t="shared" si="634"/>
        <v>10555.555555555555</v>
      </c>
      <c r="AJ104" s="6">
        <v>0</v>
      </c>
      <c r="AK104" s="4">
        <v>0</v>
      </c>
      <c r="AL104" s="9">
        <f t="shared" si="630"/>
        <v>0</v>
      </c>
      <c r="AM104" s="6">
        <v>0</v>
      </c>
      <c r="AN104" s="4">
        <v>0</v>
      </c>
      <c r="AO104" s="9">
        <v>0</v>
      </c>
      <c r="AP104" s="6">
        <v>0</v>
      </c>
      <c r="AQ104" s="4">
        <v>0</v>
      </c>
      <c r="AR104" s="9">
        <f t="shared" si="631"/>
        <v>0</v>
      </c>
      <c r="AS104" s="6">
        <v>0</v>
      </c>
      <c r="AT104" s="4">
        <v>0</v>
      </c>
      <c r="AU104" s="9">
        <v>0</v>
      </c>
      <c r="AV104" s="6">
        <v>19</v>
      </c>
      <c r="AW104" s="4">
        <v>764</v>
      </c>
      <c r="AX104" s="9">
        <f t="shared" ref="AX104" si="644">AW104/AV104*1000</f>
        <v>40210.526315789473</v>
      </c>
      <c r="AY104" s="6">
        <v>0</v>
      </c>
      <c r="AZ104" s="4">
        <v>0</v>
      </c>
      <c r="BA104" s="9">
        <v>0</v>
      </c>
      <c r="BB104" s="6">
        <v>0</v>
      </c>
      <c r="BC104" s="4">
        <v>0</v>
      </c>
      <c r="BD104" s="9">
        <v>0</v>
      </c>
      <c r="BE104" s="6">
        <v>0</v>
      </c>
      <c r="BF104" s="4">
        <v>0</v>
      </c>
      <c r="BG104" s="9">
        <v>0</v>
      </c>
      <c r="BH104" s="6">
        <v>0</v>
      </c>
      <c r="BI104" s="4">
        <v>0</v>
      </c>
      <c r="BJ104" s="9">
        <v>0</v>
      </c>
      <c r="BK104" s="6">
        <v>0</v>
      </c>
      <c r="BL104" s="4">
        <v>0</v>
      </c>
      <c r="BM104" s="9">
        <v>0</v>
      </c>
      <c r="BN104" s="6">
        <v>0</v>
      </c>
      <c r="BO104" s="4">
        <v>0</v>
      </c>
      <c r="BP104" s="9">
        <v>0</v>
      </c>
      <c r="BQ104" s="6">
        <v>0</v>
      </c>
      <c r="BR104" s="4">
        <v>0</v>
      </c>
      <c r="BS104" s="9">
        <f t="shared" si="632"/>
        <v>0</v>
      </c>
      <c r="BT104" s="6">
        <v>0</v>
      </c>
      <c r="BU104" s="4">
        <v>0</v>
      </c>
      <c r="BV104" s="9">
        <v>0</v>
      </c>
      <c r="BW104" s="6">
        <v>0</v>
      </c>
      <c r="BX104" s="4">
        <v>0</v>
      </c>
      <c r="BY104" s="9">
        <v>0</v>
      </c>
      <c r="BZ104" s="6">
        <v>0</v>
      </c>
      <c r="CA104" s="4">
        <v>0</v>
      </c>
      <c r="CB104" s="9">
        <v>0</v>
      </c>
      <c r="CC104" s="6">
        <v>76</v>
      </c>
      <c r="CD104" s="4">
        <v>320</v>
      </c>
      <c r="CE104" s="9">
        <f t="shared" si="633"/>
        <v>4210.5263157894733</v>
      </c>
      <c r="CF104" s="6">
        <v>23</v>
      </c>
      <c r="CG104" s="4">
        <v>83</v>
      </c>
      <c r="CH104" s="9">
        <f t="shared" ref="CH104:CH106" si="645">CG104/CF104*1000</f>
        <v>3608.695652173913</v>
      </c>
      <c r="CI104" s="6">
        <v>0</v>
      </c>
      <c r="CJ104" s="4">
        <v>0</v>
      </c>
      <c r="CK104" s="9">
        <v>0</v>
      </c>
      <c r="CL104" s="6">
        <v>0</v>
      </c>
      <c r="CM104" s="4">
        <v>0</v>
      </c>
      <c r="CN104" s="9">
        <v>0</v>
      </c>
      <c r="CO104" s="6">
        <v>0</v>
      </c>
      <c r="CP104" s="4">
        <v>0</v>
      </c>
      <c r="CQ104" s="9">
        <v>0</v>
      </c>
      <c r="CR104" s="6">
        <v>0</v>
      </c>
      <c r="CS104" s="4">
        <v>0</v>
      </c>
      <c r="CT104" s="9">
        <v>0</v>
      </c>
      <c r="CU104" s="6">
        <v>0</v>
      </c>
      <c r="CV104" s="4">
        <v>0</v>
      </c>
      <c r="CW104" s="9">
        <v>0</v>
      </c>
      <c r="CX104" s="6">
        <v>0</v>
      </c>
      <c r="CY104" s="4">
        <v>0</v>
      </c>
      <c r="CZ104" s="9">
        <v>0</v>
      </c>
      <c r="DA104" s="6">
        <v>0</v>
      </c>
      <c r="DB104" s="4">
        <v>0</v>
      </c>
      <c r="DC104" s="9">
        <v>0</v>
      </c>
      <c r="DD104" s="6">
        <v>0</v>
      </c>
      <c r="DE104" s="4">
        <v>0</v>
      </c>
      <c r="DF104" s="9">
        <v>0</v>
      </c>
      <c r="DG104" s="6">
        <v>0</v>
      </c>
      <c r="DH104" s="4">
        <v>0</v>
      </c>
      <c r="DI104" s="9">
        <v>0</v>
      </c>
      <c r="DJ104" s="6">
        <v>0</v>
      </c>
      <c r="DK104" s="4">
        <v>0</v>
      </c>
      <c r="DL104" s="9">
        <v>0</v>
      </c>
      <c r="DM104" s="6">
        <v>0</v>
      </c>
      <c r="DN104" s="4">
        <v>0</v>
      </c>
      <c r="DO104" s="9">
        <v>0</v>
      </c>
      <c r="DP104" s="6">
        <v>0</v>
      </c>
      <c r="DQ104" s="4">
        <v>0</v>
      </c>
      <c r="DR104" s="9">
        <v>0</v>
      </c>
      <c r="DS104" s="6">
        <v>0</v>
      </c>
      <c r="DT104" s="4">
        <v>0</v>
      </c>
      <c r="DU104" s="9">
        <v>0</v>
      </c>
      <c r="DV104" s="6">
        <v>0</v>
      </c>
      <c r="DW104" s="4">
        <v>0</v>
      </c>
      <c r="DX104" s="9">
        <v>0</v>
      </c>
      <c r="DY104" s="6">
        <v>0</v>
      </c>
      <c r="DZ104" s="4">
        <v>0</v>
      </c>
      <c r="EA104" s="9">
        <v>0</v>
      </c>
      <c r="EB104" s="6">
        <v>0</v>
      </c>
      <c r="EC104" s="4">
        <v>0</v>
      </c>
      <c r="ED104" s="9">
        <v>0</v>
      </c>
      <c r="EE104" s="6">
        <v>0</v>
      </c>
      <c r="EF104" s="4">
        <v>0</v>
      </c>
      <c r="EG104" s="9">
        <v>0</v>
      </c>
      <c r="EH104" s="6">
        <v>2</v>
      </c>
      <c r="EI104" s="4">
        <v>27</v>
      </c>
      <c r="EJ104" s="9">
        <f t="shared" ref="EJ104" si="646">EI104/EH104*1000</f>
        <v>13500</v>
      </c>
      <c r="EK104" s="6">
        <v>0</v>
      </c>
      <c r="EL104" s="4">
        <v>0</v>
      </c>
      <c r="EM104" s="9">
        <v>0</v>
      </c>
      <c r="EN104" s="6">
        <v>0</v>
      </c>
      <c r="EO104" s="4">
        <v>0</v>
      </c>
      <c r="EP104" s="9">
        <v>0</v>
      </c>
      <c r="EQ104" s="6">
        <v>0</v>
      </c>
      <c r="ER104" s="4">
        <v>0</v>
      </c>
      <c r="ES104" s="9">
        <v>0</v>
      </c>
      <c r="ET104" s="6">
        <v>0</v>
      </c>
      <c r="EU104" s="4">
        <v>0</v>
      </c>
      <c r="EV104" s="9">
        <v>0</v>
      </c>
      <c r="EW104" s="6">
        <v>2</v>
      </c>
      <c r="EX104" s="4">
        <v>83</v>
      </c>
      <c r="EY104" s="9">
        <f t="shared" ref="EY104" si="647">EX104/EW104*1000</f>
        <v>41500</v>
      </c>
      <c r="EZ104" s="6">
        <v>0</v>
      </c>
      <c r="FA104" s="4">
        <v>0</v>
      </c>
      <c r="FB104" s="9">
        <v>0</v>
      </c>
      <c r="FC104" s="6"/>
      <c r="FD104" s="4"/>
      <c r="FE104" s="9"/>
      <c r="FF104" s="6">
        <v>0</v>
      </c>
      <c r="FG104" s="4">
        <v>0</v>
      </c>
      <c r="FH104" s="9">
        <v>0</v>
      </c>
      <c r="FI104" s="6">
        <v>0</v>
      </c>
      <c r="FJ104" s="4">
        <v>0</v>
      </c>
      <c r="FK104" s="9">
        <v>0</v>
      </c>
      <c r="FL104" s="6">
        <f t="shared" si="437"/>
        <v>216</v>
      </c>
      <c r="FM104" s="10">
        <f t="shared" si="438"/>
        <v>2308</v>
      </c>
    </row>
    <row r="105" spans="1:169" x14ac:dyDescent="0.3">
      <c r="A105" s="44">
        <v>2011</v>
      </c>
      <c r="B105" s="45" t="s">
        <v>10</v>
      </c>
      <c r="C105" s="6">
        <v>0</v>
      </c>
      <c r="D105" s="4">
        <v>0</v>
      </c>
      <c r="E105" s="9">
        <v>0</v>
      </c>
      <c r="F105" s="6">
        <v>0</v>
      </c>
      <c r="G105" s="4">
        <v>0</v>
      </c>
      <c r="H105" s="9">
        <v>0</v>
      </c>
      <c r="I105" s="6">
        <v>0</v>
      </c>
      <c r="J105" s="4">
        <v>0</v>
      </c>
      <c r="K105" s="9">
        <v>0</v>
      </c>
      <c r="L105" s="6">
        <v>0</v>
      </c>
      <c r="M105" s="4">
        <v>0</v>
      </c>
      <c r="N105" s="9">
        <v>0</v>
      </c>
      <c r="O105" s="6">
        <v>0</v>
      </c>
      <c r="P105" s="4">
        <v>0</v>
      </c>
      <c r="Q105" s="9">
        <v>0</v>
      </c>
      <c r="R105" s="6">
        <v>0</v>
      </c>
      <c r="S105" s="4">
        <v>0</v>
      </c>
      <c r="T105" s="9">
        <v>0</v>
      </c>
      <c r="U105" s="6">
        <v>0</v>
      </c>
      <c r="V105" s="4">
        <v>0</v>
      </c>
      <c r="W105" s="9">
        <v>0</v>
      </c>
      <c r="X105" s="6">
        <v>22</v>
      </c>
      <c r="Y105" s="4">
        <v>230</v>
      </c>
      <c r="Z105" s="9">
        <f t="shared" si="642"/>
        <v>10454.545454545456</v>
      </c>
      <c r="AA105" s="6">
        <v>0</v>
      </c>
      <c r="AB105" s="4">
        <v>0</v>
      </c>
      <c r="AC105" s="9">
        <v>0</v>
      </c>
      <c r="AD105" s="6">
        <v>0</v>
      </c>
      <c r="AE105" s="4">
        <v>0</v>
      </c>
      <c r="AF105" s="9">
        <v>0</v>
      </c>
      <c r="AG105" s="6">
        <v>64</v>
      </c>
      <c r="AH105" s="4">
        <v>722</v>
      </c>
      <c r="AI105" s="9">
        <f t="shared" si="634"/>
        <v>11281.25</v>
      </c>
      <c r="AJ105" s="6">
        <v>0</v>
      </c>
      <c r="AK105" s="4">
        <v>0</v>
      </c>
      <c r="AL105" s="9">
        <f t="shared" si="630"/>
        <v>0</v>
      </c>
      <c r="AM105" s="6">
        <v>0</v>
      </c>
      <c r="AN105" s="4">
        <v>0</v>
      </c>
      <c r="AO105" s="9">
        <v>0</v>
      </c>
      <c r="AP105" s="6">
        <v>0</v>
      </c>
      <c r="AQ105" s="4">
        <v>0</v>
      </c>
      <c r="AR105" s="9">
        <f t="shared" si="631"/>
        <v>0</v>
      </c>
      <c r="AS105" s="6">
        <v>0</v>
      </c>
      <c r="AT105" s="4">
        <v>0</v>
      </c>
      <c r="AU105" s="9">
        <v>0</v>
      </c>
      <c r="AV105" s="6">
        <v>0</v>
      </c>
      <c r="AW105" s="4">
        <v>0</v>
      </c>
      <c r="AX105" s="9">
        <v>0</v>
      </c>
      <c r="AY105" s="6">
        <v>0</v>
      </c>
      <c r="AZ105" s="4">
        <v>1</v>
      </c>
      <c r="BA105" s="9">
        <v>0</v>
      </c>
      <c r="BB105" s="6">
        <v>0</v>
      </c>
      <c r="BC105" s="4">
        <v>0</v>
      </c>
      <c r="BD105" s="9">
        <v>0</v>
      </c>
      <c r="BE105" s="6">
        <v>0</v>
      </c>
      <c r="BF105" s="4">
        <v>0</v>
      </c>
      <c r="BG105" s="9">
        <v>0</v>
      </c>
      <c r="BH105" s="6">
        <v>0</v>
      </c>
      <c r="BI105" s="4">
        <v>0</v>
      </c>
      <c r="BJ105" s="9">
        <v>0</v>
      </c>
      <c r="BK105" s="6">
        <v>0</v>
      </c>
      <c r="BL105" s="4">
        <v>0</v>
      </c>
      <c r="BM105" s="9">
        <v>0</v>
      </c>
      <c r="BN105" s="6">
        <v>0</v>
      </c>
      <c r="BO105" s="4">
        <v>0</v>
      </c>
      <c r="BP105" s="9">
        <v>0</v>
      </c>
      <c r="BQ105" s="6">
        <v>0</v>
      </c>
      <c r="BR105" s="4">
        <v>0</v>
      </c>
      <c r="BS105" s="9">
        <f t="shared" si="632"/>
        <v>0</v>
      </c>
      <c r="BT105" s="6">
        <v>0</v>
      </c>
      <c r="BU105" s="4">
        <v>0</v>
      </c>
      <c r="BV105" s="9">
        <v>0</v>
      </c>
      <c r="BW105" s="6">
        <v>0</v>
      </c>
      <c r="BX105" s="4">
        <v>0</v>
      </c>
      <c r="BY105" s="9">
        <v>0</v>
      </c>
      <c r="BZ105" s="6">
        <v>0</v>
      </c>
      <c r="CA105" s="4">
        <v>0</v>
      </c>
      <c r="CB105" s="9">
        <v>0</v>
      </c>
      <c r="CC105" s="6">
        <v>0</v>
      </c>
      <c r="CD105" s="4">
        <v>0</v>
      </c>
      <c r="CE105" s="9">
        <v>0</v>
      </c>
      <c r="CF105" s="6">
        <v>0</v>
      </c>
      <c r="CG105" s="4">
        <v>0</v>
      </c>
      <c r="CH105" s="9">
        <v>0</v>
      </c>
      <c r="CI105" s="6">
        <v>0</v>
      </c>
      <c r="CJ105" s="4">
        <v>0</v>
      </c>
      <c r="CK105" s="9">
        <v>0</v>
      </c>
      <c r="CL105" s="6">
        <v>0</v>
      </c>
      <c r="CM105" s="4">
        <v>0</v>
      </c>
      <c r="CN105" s="9">
        <v>0</v>
      </c>
      <c r="CO105" s="6">
        <v>0</v>
      </c>
      <c r="CP105" s="4">
        <v>0</v>
      </c>
      <c r="CQ105" s="9">
        <v>0</v>
      </c>
      <c r="CR105" s="6">
        <v>0</v>
      </c>
      <c r="CS105" s="4">
        <v>0</v>
      </c>
      <c r="CT105" s="9">
        <v>0</v>
      </c>
      <c r="CU105" s="6">
        <v>0</v>
      </c>
      <c r="CV105" s="4">
        <v>0</v>
      </c>
      <c r="CW105" s="9">
        <v>0</v>
      </c>
      <c r="CX105" s="6">
        <v>0</v>
      </c>
      <c r="CY105" s="4">
        <v>0</v>
      </c>
      <c r="CZ105" s="9">
        <v>0</v>
      </c>
      <c r="DA105" s="6">
        <v>0</v>
      </c>
      <c r="DB105" s="4">
        <v>0</v>
      </c>
      <c r="DC105" s="9">
        <v>0</v>
      </c>
      <c r="DD105" s="6">
        <v>0</v>
      </c>
      <c r="DE105" s="4">
        <v>0</v>
      </c>
      <c r="DF105" s="9">
        <v>0</v>
      </c>
      <c r="DG105" s="6">
        <v>0</v>
      </c>
      <c r="DH105" s="4">
        <v>0</v>
      </c>
      <c r="DI105" s="9">
        <v>0</v>
      </c>
      <c r="DJ105" s="6">
        <v>0</v>
      </c>
      <c r="DK105" s="4">
        <v>0</v>
      </c>
      <c r="DL105" s="9">
        <v>0</v>
      </c>
      <c r="DM105" s="6">
        <v>0</v>
      </c>
      <c r="DN105" s="4">
        <v>0</v>
      </c>
      <c r="DO105" s="9">
        <v>0</v>
      </c>
      <c r="DP105" s="6">
        <v>0</v>
      </c>
      <c r="DQ105" s="4">
        <v>0</v>
      </c>
      <c r="DR105" s="9">
        <v>0</v>
      </c>
      <c r="DS105" s="6">
        <v>0</v>
      </c>
      <c r="DT105" s="4">
        <v>0</v>
      </c>
      <c r="DU105" s="9">
        <v>0</v>
      </c>
      <c r="DV105" s="6">
        <v>0</v>
      </c>
      <c r="DW105" s="4">
        <v>0</v>
      </c>
      <c r="DX105" s="9">
        <v>0</v>
      </c>
      <c r="DY105" s="6">
        <v>0</v>
      </c>
      <c r="DZ105" s="4">
        <v>0</v>
      </c>
      <c r="EA105" s="9">
        <v>0</v>
      </c>
      <c r="EB105" s="6">
        <v>0</v>
      </c>
      <c r="EC105" s="4">
        <v>0</v>
      </c>
      <c r="ED105" s="9">
        <v>0</v>
      </c>
      <c r="EE105" s="6">
        <v>0</v>
      </c>
      <c r="EF105" s="4">
        <v>0</v>
      </c>
      <c r="EG105" s="9">
        <v>0</v>
      </c>
      <c r="EH105" s="6">
        <v>0</v>
      </c>
      <c r="EI105" s="4">
        <v>0</v>
      </c>
      <c r="EJ105" s="9">
        <v>0</v>
      </c>
      <c r="EK105" s="6">
        <v>0</v>
      </c>
      <c r="EL105" s="4">
        <v>0</v>
      </c>
      <c r="EM105" s="9">
        <v>0</v>
      </c>
      <c r="EN105" s="6">
        <v>0</v>
      </c>
      <c r="EO105" s="4">
        <v>0</v>
      </c>
      <c r="EP105" s="9">
        <v>0</v>
      </c>
      <c r="EQ105" s="6">
        <v>0</v>
      </c>
      <c r="ER105" s="4">
        <v>37</v>
      </c>
      <c r="ES105" s="9">
        <v>0</v>
      </c>
      <c r="ET105" s="6">
        <v>0</v>
      </c>
      <c r="EU105" s="4">
        <v>0</v>
      </c>
      <c r="EV105" s="9">
        <v>0</v>
      </c>
      <c r="EW105" s="6">
        <v>0</v>
      </c>
      <c r="EX105" s="4">
        <v>0</v>
      </c>
      <c r="EY105" s="9">
        <v>0</v>
      </c>
      <c r="EZ105" s="6">
        <v>0</v>
      </c>
      <c r="FA105" s="4">
        <v>0</v>
      </c>
      <c r="FB105" s="9">
        <v>0</v>
      </c>
      <c r="FC105" s="6"/>
      <c r="FD105" s="4"/>
      <c r="FE105" s="9"/>
      <c r="FF105" s="6">
        <v>0</v>
      </c>
      <c r="FG105" s="4">
        <v>0</v>
      </c>
      <c r="FH105" s="9">
        <v>0</v>
      </c>
      <c r="FI105" s="6">
        <v>0</v>
      </c>
      <c r="FJ105" s="4">
        <v>0</v>
      </c>
      <c r="FK105" s="9">
        <v>0</v>
      </c>
      <c r="FL105" s="6">
        <f t="shared" si="437"/>
        <v>86</v>
      </c>
      <c r="FM105" s="10">
        <f t="shared" si="438"/>
        <v>990</v>
      </c>
    </row>
    <row r="106" spans="1:169" x14ac:dyDescent="0.3">
      <c r="A106" s="44">
        <v>2011</v>
      </c>
      <c r="B106" s="45" t="s">
        <v>11</v>
      </c>
      <c r="C106" s="6">
        <v>30</v>
      </c>
      <c r="D106" s="4">
        <v>1318</v>
      </c>
      <c r="E106" s="9">
        <f t="shared" si="637"/>
        <v>43933.333333333328</v>
      </c>
      <c r="F106" s="6">
        <v>0</v>
      </c>
      <c r="G106" s="4">
        <v>0</v>
      </c>
      <c r="H106" s="9">
        <v>0</v>
      </c>
      <c r="I106" s="6">
        <v>0</v>
      </c>
      <c r="J106" s="4">
        <v>0</v>
      </c>
      <c r="K106" s="9">
        <v>0</v>
      </c>
      <c r="L106" s="6">
        <v>0</v>
      </c>
      <c r="M106" s="4">
        <v>0</v>
      </c>
      <c r="N106" s="9">
        <v>0</v>
      </c>
      <c r="O106" s="6">
        <v>0</v>
      </c>
      <c r="P106" s="4">
        <v>0</v>
      </c>
      <c r="Q106" s="9">
        <v>0</v>
      </c>
      <c r="R106" s="6">
        <v>0</v>
      </c>
      <c r="S106" s="4">
        <v>0</v>
      </c>
      <c r="T106" s="9">
        <v>0</v>
      </c>
      <c r="U106" s="6">
        <v>0</v>
      </c>
      <c r="V106" s="4">
        <v>0</v>
      </c>
      <c r="W106" s="9">
        <v>0</v>
      </c>
      <c r="X106" s="6">
        <v>0</v>
      </c>
      <c r="Y106" s="4">
        <v>0</v>
      </c>
      <c r="Z106" s="9">
        <v>0</v>
      </c>
      <c r="AA106" s="6">
        <v>0</v>
      </c>
      <c r="AB106" s="4">
        <v>0</v>
      </c>
      <c r="AC106" s="9">
        <v>0</v>
      </c>
      <c r="AD106" s="6">
        <v>0</v>
      </c>
      <c r="AE106" s="4">
        <v>0</v>
      </c>
      <c r="AF106" s="9">
        <v>0</v>
      </c>
      <c r="AG106" s="6">
        <v>26</v>
      </c>
      <c r="AH106" s="4">
        <v>651</v>
      </c>
      <c r="AI106" s="9">
        <f t="shared" si="634"/>
        <v>25038.461538461539</v>
      </c>
      <c r="AJ106" s="6">
        <v>0</v>
      </c>
      <c r="AK106" s="4">
        <v>0</v>
      </c>
      <c r="AL106" s="9">
        <f t="shared" si="630"/>
        <v>0</v>
      </c>
      <c r="AM106" s="6">
        <v>0</v>
      </c>
      <c r="AN106" s="4">
        <v>0</v>
      </c>
      <c r="AO106" s="9">
        <v>0</v>
      </c>
      <c r="AP106" s="6">
        <v>0</v>
      </c>
      <c r="AQ106" s="4">
        <v>0</v>
      </c>
      <c r="AR106" s="9">
        <f t="shared" si="631"/>
        <v>0</v>
      </c>
      <c r="AS106" s="6">
        <v>0</v>
      </c>
      <c r="AT106" s="4">
        <v>0</v>
      </c>
      <c r="AU106" s="9">
        <v>0</v>
      </c>
      <c r="AV106" s="6">
        <v>0</v>
      </c>
      <c r="AW106" s="4">
        <v>0</v>
      </c>
      <c r="AX106" s="9">
        <v>0</v>
      </c>
      <c r="AY106" s="6">
        <v>0</v>
      </c>
      <c r="AZ106" s="4">
        <v>0</v>
      </c>
      <c r="BA106" s="9">
        <v>0</v>
      </c>
      <c r="BB106" s="6">
        <v>0</v>
      </c>
      <c r="BC106" s="4">
        <v>0</v>
      </c>
      <c r="BD106" s="9">
        <v>0</v>
      </c>
      <c r="BE106" s="6">
        <v>0</v>
      </c>
      <c r="BF106" s="4">
        <v>0</v>
      </c>
      <c r="BG106" s="9">
        <v>0</v>
      </c>
      <c r="BH106" s="6">
        <v>0</v>
      </c>
      <c r="BI106" s="4">
        <v>0</v>
      </c>
      <c r="BJ106" s="9">
        <v>0</v>
      </c>
      <c r="BK106" s="6">
        <v>0</v>
      </c>
      <c r="BL106" s="4">
        <v>0</v>
      </c>
      <c r="BM106" s="9">
        <v>0</v>
      </c>
      <c r="BN106" s="6">
        <v>0</v>
      </c>
      <c r="BO106" s="4">
        <v>0</v>
      </c>
      <c r="BP106" s="9">
        <v>0</v>
      </c>
      <c r="BQ106" s="6">
        <v>0</v>
      </c>
      <c r="BR106" s="4">
        <v>0</v>
      </c>
      <c r="BS106" s="9">
        <f t="shared" si="632"/>
        <v>0</v>
      </c>
      <c r="BT106" s="6">
        <v>0</v>
      </c>
      <c r="BU106" s="4">
        <v>0</v>
      </c>
      <c r="BV106" s="9">
        <v>0</v>
      </c>
      <c r="BW106" s="6">
        <v>0</v>
      </c>
      <c r="BX106" s="4">
        <v>0</v>
      </c>
      <c r="BY106" s="9">
        <v>0</v>
      </c>
      <c r="BZ106" s="6">
        <v>0</v>
      </c>
      <c r="CA106" s="4">
        <v>0</v>
      </c>
      <c r="CB106" s="9">
        <v>0</v>
      </c>
      <c r="CC106" s="6">
        <v>24</v>
      </c>
      <c r="CD106" s="4">
        <v>108</v>
      </c>
      <c r="CE106" s="9">
        <f t="shared" si="633"/>
        <v>4500</v>
      </c>
      <c r="CF106" s="6">
        <v>26</v>
      </c>
      <c r="CG106" s="4">
        <v>69</v>
      </c>
      <c r="CH106" s="9">
        <f t="shared" si="645"/>
        <v>2653.8461538461538</v>
      </c>
      <c r="CI106" s="6">
        <v>0</v>
      </c>
      <c r="CJ106" s="4">
        <v>0</v>
      </c>
      <c r="CK106" s="9">
        <v>0</v>
      </c>
      <c r="CL106" s="6">
        <v>0</v>
      </c>
      <c r="CM106" s="4">
        <v>0</v>
      </c>
      <c r="CN106" s="9">
        <v>0</v>
      </c>
      <c r="CO106" s="6">
        <v>0</v>
      </c>
      <c r="CP106" s="4">
        <v>0</v>
      </c>
      <c r="CQ106" s="9">
        <v>0</v>
      </c>
      <c r="CR106" s="6">
        <v>0</v>
      </c>
      <c r="CS106" s="4">
        <v>0</v>
      </c>
      <c r="CT106" s="9">
        <v>0</v>
      </c>
      <c r="CU106" s="6">
        <v>0</v>
      </c>
      <c r="CV106" s="4">
        <v>0</v>
      </c>
      <c r="CW106" s="9">
        <v>0</v>
      </c>
      <c r="CX106" s="6">
        <v>0</v>
      </c>
      <c r="CY106" s="4">
        <v>0</v>
      </c>
      <c r="CZ106" s="9">
        <v>0</v>
      </c>
      <c r="DA106" s="6">
        <v>0</v>
      </c>
      <c r="DB106" s="4">
        <v>0</v>
      </c>
      <c r="DC106" s="9">
        <v>0</v>
      </c>
      <c r="DD106" s="6">
        <v>0</v>
      </c>
      <c r="DE106" s="4">
        <v>0</v>
      </c>
      <c r="DF106" s="9">
        <v>0</v>
      </c>
      <c r="DG106" s="6">
        <v>0</v>
      </c>
      <c r="DH106" s="4">
        <v>0</v>
      </c>
      <c r="DI106" s="9">
        <v>0</v>
      </c>
      <c r="DJ106" s="6">
        <v>0</v>
      </c>
      <c r="DK106" s="4">
        <v>0</v>
      </c>
      <c r="DL106" s="9">
        <v>0</v>
      </c>
      <c r="DM106" s="6">
        <v>0</v>
      </c>
      <c r="DN106" s="4">
        <v>0</v>
      </c>
      <c r="DO106" s="9">
        <v>0</v>
      </c>
      <c r="DP106" s="6">
        <v>0</v>
      </c>
      <c r="DQ106" s="4">
        <v>0</v>
      </c>
      <c r="DR106" s="9">
        <v>0</v>
      </c>
      <c r="DS106" s="6">
        <v>0</v>
      </c>
      <c r="DT106" s="4">
        <v>0</v>
      </c>
      <c r="DU106" s="9">
        <v>0</v>
      </c>
      <c r="DV106" s="6">
        <v>0</v>
      </c>
      <c r="DW106" s="4">
        <v>0</v>
      </c>
      <c r="DX106" s="9">
        <v>0</v>
      </c>
      <c r="DY106" s="6">
        <v>0</v>
      </c>
      <c r="DZ106" s="4">
        <v>0</v>
      </c>
      <c r="EA106" s="9">
        <v>0</v>
      </c>
      <c r="EB106" s="6">
        <v>0</v>
      </c>
      <c r="EC106" s="4">
        <v>0</v>
      </c>
      <c r="ED106" s="9">
        <v>0</v>
      </c>
      <c r="EE106" s="6">
        <v>0</v>
      </c>
      <c r="EF106" s="4">
        <v>0</v>
      </c>
      <c r="EG106" s="9">
        <v>0</v>
      </c>
      <c r="EH106" s="6">
        <v>0</v>
      </c>
      <c r="EI106" s="4">
        <v>0</v>
      </c>
      <c r="EJ106" s="9">
        <v>0</v>
      </c>
      <c r="EK106" s="6">
        <v>0</v>
      </c>
      <c r="EL106" s="4">
        <v>0</v>
      </c>
      <c r="EM106" s="9">
        <v>0</v>
      </c>
      <c r="EN106" s="6">
        <v>0</v>
      </c>
      <c r="EO106" s="4">
        <v>0</v>
      </c>
      <c r="EP106" s="9">
        <v>0</v>
      </c>
      <c r="EQ106" s="6">
        <v>0</v>
      </c>
      <c r="ER106" s="4">
        <v>0</v>
      </c>
      <c r="ES106" s="9">
        <v>0</v>
      </c>
      <c r="ET106" s="6">
        <v>0</v>
      </c>
      <c r="EU106" s="4">
        <v>0</v>
      </c>
      <c r="EV106" s="9">
        <v>0</v>
      </c>
      <c r="EW106" s="6">
        <v>0</v>
      </c>
      <c r="EX106" s="4">
        <v>0</v>
      </c>
      <c r="EY106" s="9">
        <v>0</v>
      </c>
      <c r="EZ106" s="6">
        <v>0</v>
      </c>
      <c r="FA106" s="4">
        <v>0</v>
      </c>
      <c r="FB106" s="9">
        <v>0</v>
      </c>
      <c r="FC106" s="6"/>
      <c r="FD106" s="4"/>
      <c r="FE106" s="9"/>
      <c r="FF106" s="6">
        <v>0</v>
      </c>
      <c r="FG106" s="4">
        <v>0</v>
      </c>
      <c r="FH106" s="9">
        <v>0</v>
      </c>
      <c r="FI106" s="6">
        <v>0</v>
      </c>
      <c r="FJ106" s="4">
        <v>0</v>
      </c>
      <c r="FK106" s="9">
        <v>0</v>
      </c>
      <c r="FL106" s="6">
        <f t="shared" si="437"/>
        <v>106</v>
      </c>
      <c r="FM106" s="10">
        <f t="shared" si="438"/>
        <v>2146</v>
      </c>
    </row>
    <row r="107" spans="1:169" x14ac:dyDescent="0.3">
      <c r="A107" s="44">
        <v>2011</v>
      </c>
      <c r="B107" s="45" t="s">
        <v>12</v>
      </c>
      <c r="C107" s="6">
        <v>0</v>
      </c>
      <c r="D107" s="4">
        <v>0</v>
      </c>
      <c r="E107" s="9">
        <v>0</v>
      </c>
      <c r="F107" s="6">
        <v>0</v>
      </c>
      <c r="G107" s="4">
        <v>0</v>
      </c>
      <c r="H107" s="9">
        <v>0</v>
      </c>
      <c r="I107" s="6">
        <v>0</v>
      </c>
      <c r="J107" s="4">
        <v>0</v>
      </c>
      <c r="K107" s="9">
        <v>0</v>
      </c>
      <c r="L107" s="6">
        <v>0</v>
      </c>
      <c r="M107" s="4">
        <v>0</v>
      </c>
      <c r="N107" s="9">
        <v>0</v>
      </c>
      <c r="O107" s="6">
        <v>0</v>
      </c>
      <c r="P107" s="4">
        <v>0</v>
      </c>
      <c r="Q107" s="9">
        <v>0</v>
      </c>
      <c r="R107" s="6">
        <v>0</v>
      </c>
      <c r="S107" s="4">
        <v>0</v>
      </c>
      <c r="T107" s="9">
        <v>0</v>
      </c>
      <c r="U107" s="6">
        <v>0</v>
      </c>
      <c r="V107" s="4">
        <v>0</v>
      </c>
      <c r="W107" s="9">
        <v>0</v>
      </c>
      <c r="X107" s="6">
        <v>6</v>
      </c>
      <c r="Y107" s="4">
        <v>93</v>
      </c>
      <c r="Z107" s="9">
        <f t="shared" si="642"/>
        <v>15500</v>
      </c>
      <c r="AA107" s="6">
        <v>0</v>
      </c>
      <c r="AB107" s="4">
        <v>0</v>
      </c>
      <c r="AC107" s="9">
        <v>0</v>
      </c>
      <c r="AD107" s="6">
        <v>0</v>
      </c>
      <c r="AE107" s="4">
        <v>0</v>
      </c>
      <c r="AF107" s="9">
        <v>0</v>
      </c>
      <c r="AG107" s="6">
        <v>5</v>
      </c>
      <c r="AH107" s="4">
        <v>70</v>
      </c>
      <c r="AI107" s="9">
        <f t="shared" si="634"/>
        <v>14000</v>
      </c>
      <c r="AJ107" s="6">
        <v>0</v>
      </c>
      <c r="AK107" s="4">
        <v>0</v>
      </c>
      <c r="AL107" s="9">
        <f t="shared" si="630"/>
        <v>0</v>
      </c>
      <c r="AM107" s="6">
        <v>0</v>
      </c>
      <c r="AN107" s="4">
        <v>0</v>
      </c>
      <c r="AO107" s="9">
        <v>0</v>
      </c>
      <c r="AP107" s="6">
        <v>0</v>
      </c>
      <c r="AQ107" s="4">
        <v>0</v>
      </c>
      <c r="AR107" s="9">
        <f t="shared" si="631"/>
        <v>0</v>
      </c>
      <c r="AS107" s="6">
        <v>0</v>
      </c>
      <c r="AT107" s="4">
        <v>0</v>
      </c>
      <c r="AU107" s="9">
        <v>0</v>
      </c>
      <c r="AV107" s="6">
        <v>0</v>
      </c>
      <c r="AW107" s="4">
        <v>4</v>
      </c>
      <c r="AX107" s="9">
        <v>0</v>
      </c>
      <c r="AY107" s="6">
        <v>0</v>
      </c>
      <c r="AZ107" s="4">
        <v>0</v>
      </c>
      <c r="BA107" s="9">
        <v>0</v>
      </c>
      <c r="BB107" s="6">
        <v>0</v>
      </c>
      <c r="BC107" s="4">
        <v>0</v>
      </c>
      <c r="BD107" s="9">
        <v>0</v>
      </c>
      <c r="BE107" s="6">
        <v>0</v>
      </c>
      <c r="BF107" s="4">
        <v>0</v>
      </c>
      <c r="BG107" s="9">
        <v>0</v>
      </c>
      <c r="BH107" s="6">
        <v>0</v>
      </c>
      <c r="BI107" s="4">
        <v>0</v>
      </c>
      <c r="BJ107" s="9">
        <v>0</v>
      </c>
      <c r="BK107" s="6">
        <v>0</v>
      </c>
      <c r="BL107" s="4">
        <v>0</v>
      </c>
      <c r="BM107" s="9">
        <v>0</v>
      </c>
      <c r="BN107" s="6">
        <v>0</v>
      </c>
      <c r="BO107" s="4">
        <v>0</v>
      </c>
      <c r="BP107" s="9">
        <v>0</v>
      </c>
      <c r="BQ107" s="6">
        <v>0</v>
      </c>
      <c r="BR107" s="4">
        <v>0</v>
      </c>
      <c r="BS107" s="9">
        <f t="shared" si="632"/>
        <v>0</v>
      </c>
      <c r="BT107" s="6">
        <v>0</v>
      </c>
      <c r="BU107" s="4">
        <v>0</v>
      </c>
      <c r="BV107" s="9">
        <v>0</v>
      </c>
      <c r="BW107" s="6">
        <v>0</v>
      </c>
      <c r="BX107" s="4">
        <v>0</v>
      </c>
      <c r="BY107" s="9">
        <v>0</v>
      </c>
      <c r="BZ107" s="6">
        <v>0</v>
      </c>
      <c r="CA107" s="4">
        <v>0</v>
      </c>
      <c r="CB107" s="9">
        <v>0</v>
      </c>
      <c r="CC107" s="6">
        <v>24</v>
      </c>
      <c r="CD107" s="4">
        <v>108</v>
      </c>
      <c r="CE107" s="9">
        <f t="shared" si="633"/>
        <v>4500</v>
      </c>
      <c r="CF107" s="6">
        <v>0</v>
      </c>
      <c r="CG107" s="4">
        <v>0</v>
      </c>
      <c r="CH107" s="9">
        <v>0</v>
      </c>
      <c r="CI107" s="6">
        <v>0</v>
      </c>
      <c r="CJ107" s="4">
        <v>78</v>
      </c>
      <c r="CK107" s="9">
        <v>0</v>
      </c>
      <c r="CL107" s="6">
        <v>0</v>
      </c>
      <c r="CM107" s="4">
        <v>0</v>
      </c>
      <c r="CN107" s="9">
        <v>0</v>
      </c>
      <c r="CO107" s="6">
        <v>0</v>
      </c>
      <c r="CP107" s="4">
        <v>0</v>
      </c>
      <c r="CQ107" s="9">
        <v>0</v>
      </c>
      <c r="CR107" s="6">
        <v>0</v>
      </c>
      <c r="CS107" s="4">
        <v>0</v>
      </c>
      <c r="CT107" s="9">
        <v>0</v>
      </c>
      <c r="CU107" s="6">
        <v>0</v>
      </c>
      <c r="CV107" s="4">
        <v>0</v>
      </c>
      <c r="CW107" s="9">
        <v>0</v>
      </c>
      <c r="CX107" s="6">
        <v>0</v>
      </c>
      <c r="CY107" s="4">
        <v>0</v>
      </c>
      <c r="CZ107" s="9">
        <v>0</v>
      </c>
      <c r="DA107" s="6">
        <v>0</v>
      </c>
      <c r="DB107" s="4">
        <v>0</v>
      </c>
      <c r="DC107" s="9">
        <v>0</v>
      </c>
      <c r="DD107" s="6">
        <v>0</v>
      </c>
      <c r="DE107" s="4">
        <v>0</v>
      </c>
      <c r="DF107" s="9">
        <v>0</v>
      </c>
      <c r="DG107" s="6">
        <v>0</v>
      </c>
      <c r="DH107" s="4">
        <v>0</v>
      </c>
      <c r="DI107" s="9">
        <v>0</v>
      </c>
      <c r="DJ107" s="6">
        <v>0</v>
      </c>
      <c r="DK107" s="4">
        <v>0</v>
      </c>
      <c r="DL107" s="9">
        <v>0</v>
      </c>
      <c r="DM107" s="6">
        <v>0</v>
      </c>
      <c r="DN107" s="4">
        <v>0</v>
      </c>
      <c r="DO107" s="9">
        <v>0</v>
      </c>
      <c r="DP107" s="6">
        <v>0</v>
      </c>
      <c r="DQ107" s="4">
        <v>0</v>
      </c>
      <c r="DR107" s="9">
        <v>0</v>
      </c>
      <c r="DS107" s="6">
        <v>0</v>
      </c>
      <c r="DT107" s="4">
        <v>0</v>
      </c>
      <c r="DU107" s="9">
        <v>0</v>
      </c>
      <c r="DV107" s="6">
        <v>0</v>
      </c>
      <c r="DW107" s="4">
        <v>0</v>
      </c>
      <c r="DX107" s="9">
        <v>0</v>
      </c>
      <c r="DY107" s="6">
        <v>0</v>
      </c>
      <c r="DZ107" s="4">
        <v>0</v>
      </c>
      <c r="EA107" s="9">
        <v>0</v>
      </c>
      <c r="EB107" s="6">
        <v>0</v>
      </c>
      <c r="EC107" s="4">
        <v>0</v>
      </c>
      <c r="ED107" s="9">
        <v>0</v>
      </c>
      <c r="EE107" s="6">
        <v>0</v>
      </c>
      <c r="EF107" s="4">
        <v>0</v>
      </c>
      <c r="EG107" s="9">
        <v>0</v>
      </c>
      <c r="EH107" s="6">
        <v>0</v>
      </c>
      <c r="EI107" s="4">
        <v>0</v>
      </c>
      <c r="EJ107" s="9">
        <v>0</v>
      </c>
      <c r="EK107" s="6">
        <v>0</v>
      </c>
      <c r="EL107" s="4">
        <v>0</v>
      </c>
      <c r="EM107" s="9">
        <v>0</v>
      </c>
      <c r="EN107" s="6">
        <v>0</v>
      </c>
      <c r="EO107" s="4">
        <v>0</v>
      </c>
      <c r="EP107" s="9">
        <v>0</v>
      </c>
      <c r="EQ107" s="6">
        <v>0</v>
      </c>
      <c r="ER107" s="4">
        <v>0</v>
      </c>
      <c r="ES107" s="9">
        <v>0</v>
      </c>
      <c r="ET107" s="6">
        <v>0</v>
      </c>
      <c r="EU107" s="4">
        <v>0</v>
      </c>
      <c r="EV107" s="9">
        <v>0</v>
      </c>
      <c r="EW107" s="6">
        <v>20</v>
      </c>
      <c r="EX107" s="4">
        <v>1485</v>
      </c>
      <c r="EY107" s="9">
        <f t="shared" ref="EY107" si="648">EX107/EW107*1000</f>
        <v>74250</v>
      </c>
      <c r="EZ107" s="6">
        <v>0</v>
      </c>
      <c r="FA107" s="4">
        <v>0</v>
      </c>
      <c r="FB107" s="9">
        <v>0</v>
      </c>
      <c r="FC107" s="6"/>
      <c r="FD107" s="4"/>
      <c r="FE107" s="9"/>
      <c r="FF107" s="6">
        <v>0</v>
      </c>
      <c r="FG107" s="4">
        <v>0</v>
      </c>
      <c r="FH107" s="9">
        <v>0</v>
      </c>
      <c r="FI107" s="6">
        <v>0</v>
      </c>
      <c r="FJ107" s="4">
        <v>0</v>
      </c>
      <c r="FK107" s="9">
        <v>0</v>
      </c>
      <c r="FL107" s="6">
        <f t="shared" si="437"/>
        <v>55</v>
      </c>
      <c r="FM107" s="10">
        <f t="shared" si="438"/>
        <v>1838</v>
      </c>
    </row>
    <row r="108" spans="1:169" x14ac:dyDescent="0.3">
      <c r="A108" s="44">
        <v>2011</v>
      </c>
      <c r="B108" s="45" t="s">
        <v>13</v>
      </c>
      <c r="C108" s="6">
        <v>0</v>
      </c>
      <c r="D108" s="4">
        <v>0</v>
      </c>
      <c r="E108" s="9">
        <v>0</v>
      </c>
      <c r="F108" s="6">
        <v>0</v>
      </c>
      <c r="G108" s="4">
        <v>0</v>
      </c>
      <c r="H108" s="9">
        <v>0</v>
      </c>
      <c r="I108" s="6">
        <v>0</v>
      </c>
      <c r="J108" s="4">
        <v>0</v>
      </c>
      <c r="K108" s="9">
        <v>0</v>
      </c>
      <c r="L108" s="6">
        <v>0</v>
      </c>
      <c r="M108" s="4">
        <v>0</v>
      </c>
      <c r="N108" s="9">
        <v>0</v>
      </c>
      <c r="O108" s="6">
        <v>0</v>
      </c>
      <c r="P108" s="4">
        <v>0</v>
      </c>
      <c r="Q108" s="9">
        <v>0</v>
      </c>
      <c r="R108" s="6">
        <v>0</v>
      </c>
      <c r="S108" s="4">
        <v>0</v>
      </c>
      <c r="T108" s="9">
        <v>0</v>
      </c>
      <c r="U108" s="6">
        <v>0</v>
      </c>
      <c r="V108" s="4">
        <v>0</v>
      </c>
      <c r="W108" s="9">
        <v>0</v>
      </c>
      <c r="X108" s="6">
        <v>0</v>
      </c>
      <c r="Y108" s="4">
        <v>0</v>
      </c>
      <c r="Z108" s="9">
        <v>0</v>
      </c>
      <c r="AA108" s="6">
        <v>0</v>
      </c>
      <c r="AB108" s="4">
        <v>0</v>
      </c>
      <c r="AC108" s="9">
        <v>0</v>
      </c>
      <c r="AD108" s="6">
        <v>0</v>
      </c>
      <c r="AE108" s="4">
        <v>0</v>
      </c>
      <c r="AF108" s="9">
        <v>0</v>
      </c>
      <c r="AG108" s="6">
        <v>1</v>
      </c>
      <c r="AH108" s="4">
        <v>3</v>
      </c>
      <c r="AI108" s="9">
        <f t="shared" si="634"/>
        <v>3000</v>
      </c>
      <c r="AJ108" s="6">
        <v>0</v>
      </c>
      <c r="AK108" s="4">
        <v>0</v>
      </c>
      <c r="AL108" s="9">
        <f t="shared" si="630"/>
        <v>0</v>
      </c>
      <c r="AM108" s="6">
        <v>0</v>
      </c>
      <c r="AN108" s="4">
        <v>0</v>
      </c>
      <c r="AO108" s="9">
        <v>0</v>
      </c>
      <c r="AP108" s="6">
        <v>0</v>
      </c>
      <c r="AQ108" s="4">
        <v>0</v>
      </c>
      <c r="AR108" s="9">
        <f t="shared" si="631"/>
        <v>0</v>
      </c>
      <c r="AS108" s="6">
        <v>0</v>
      </c>
      <c r="AT108" s="4">
        <v>0</v>
      </c>
      <c r="AU108" s="9">
        <v>0</v>
      </c>
      <c r="AV108" s="6">
        <v>0</v>
      </c>
      <c r="AW108" s="4">
        <v>0</v>
      </c>
      <c r="AX108" s="9">
        <v>0</v>
      </c>
      <c r="AY108" s="6">
        <v>0</v>
      </c>
      <c r="AZ108" s="4">
        <v>0</v>
      </c>
      <c r="BA108" s="9">
        <v>0</v>
      </c>
      <c r="BB108" s="6">
        <v>0</v>
      </c>
      <c r="BC108" s="4">
        <v>0</v>
      </c>
      <c r="BD108" s="9">
        <v>0</v>
      </c>
      <c r="BE108" s="6">
        <v>0</v>
      </c>
      <c r="BF108" s="4">
        <v>0</v>
      </c>
      <c r="BG108" s="9">
        <v>0</v>
      </c>
      <c r="BH108" s="6">
        <v>0</v>
      </c>
      <c r="BI108" s="4">
        <v>0</v>
      </c>
      <c r="BJ108" s="9">
        <v>0</v>
      </c>
      <c r="BK108" s="6">
        <v>0</v>
      </c>
      <c r="BL108" s="4">
        <v>0</v>
      </c>
      <c r="BM108" s="9">
        <v>0</v>
      </c>
      <c r="BN108" s="6">
        <v>0</v>
      </c>
      <c r="BO108" s="4">
        <v>0</v>
      </c>
      <c r="BP108" s="9">
        <v>0</v>
      </c>
      <c r="BQ108" s="6">
        <v>0</v>
      </c>
      <c r="BR108" s="4">
        <v>0</v>
      </c>
      <c r="BS108" s="9">
        <f t="shared" si="632"/>
        <v>0</v>
      </c>
      <c r="BT108" s="6">
        <v>0</v>
      </c>
      <c r="BU108" s="4">
        <v>0</v>
      </c>
      <c r="BV108" s="9">
        <v>0</v>
      </c>
      <c r="BW108" s="6">
        <v>0</v>
      </c>
      <c r="BX108" s="4">
        <v>0</v>
      </c>
      <c r="BY108" s="9">
        <v>0</v>
      </c>
      <c r="BZ108" s="6">
        <v>0</v>
      </c>
      <c r="CA108" s="4">
        <v>0</v>
      </c>
      <c r="CB108" s="9">
        <v>0</v>
      </c>
      <c r="CC108" s="6">
        <v>0</v>
      </c>
      <c r="CD108" s="4">
        <v>0</v>
      </c>
      <c r="CE108" s="9">
        <v>0</v>
      </c>
      <c r="CF108" s="6">
        <v>0</v>
      </c>
      <c r="CG108" s="4">
        <v>0</v>
      </c>
      <c r="CH108" s="9">
        <v>0</v>
      </c>
      <c r="CI108" s="6">
        <v>17</v>
      </c>
      <c r="CJ108" s="4">
        <v>207</v>
      </c>
      <c r="CK108" s="9">
        <f t="shared" ref="CK108" si="649">CJ108/CI108*1000</f>
        <v>12176.470588235294</v>
      </c>
      <c r="CL108" s="6">
        <v>0</v>
      </c>
      <c r="CM108" s="4">
        <v>0</v>
      </c>
      <c r="CN108" s="9">
        <v>0</v>
      </c>
      <c r="CO108" s="6">
        <v>0</v>
      </c>
      <c r="CP108" s="4">
        <v>0</v>
      </c>
      <c r="CQ108" s="9">
        <v>0</v>
      </c>
      <c r="CR108" s="6">
        <v>0</v>
      </c>
      <c r="CS108" s="4">
        <v>0</v>
      </c>
      <c r="CT108" s="9">
        <v>0</v>
      </c>
      <c r="CU108" s="6">
        <v>0</v>
      </c>
      <c r="CV108" s="4">
        <v>0</v>
      </c>
      <c r="CW108" s="9">
        <v>0</v>
      </c>
      <c r="CX108" s="6">
        <v>0</v>
      </c>
      <c r="CY108" s="4">
        <v>0</v>
      </c>
      <c r="CZ108" s="9">
        <v>0</v>
      </c>
      <c r="DA108" s="6">
        <v>0</v>
      </c>
      <c r="DB108" s="4">
        <v>0</v>
      </c>
      <c r="DC108" s="9">
        <v>0</v>
      </c>
      <c r="DD108" s="6">
        <v>0</v>
      </c>
      <c r="DE108" s="4">
        <v>0</v>
      </c>
      <c r="DF108" s="9">
        <v>0</v>
      </c>
      <c r="DG108" s="6">
        <v>0</v>
      </c>
      <c r="DH108" s="4">
        <v>0</v>
      </c>
      <c r="DI108" s="9">
        <v>0</v>
      </c>
      <c r="DJ108" s="6">
        <v>0</v>
      </c>
      <c r="DK108" s="4">
        <v>0</v>
      </c>
      <c r="DL108" s="9">
        <v>0</v>
      </c>
      <c r="DM108" s="6">
        <v>0</v>
      </c>
      <c r="DN108" s="4">
        <v>0</v>
      </c>
      <c r="DO108" s="9">
        <v>0</v>
      </c>
      <c r="DP108" s="6">
        <v>0</v>
      </c>
      <c r="DQ108" s="4">
        <v>0</v>
      </c>
      <c r="DR108" s="9">
        <v>0</v>
      </c>
      <c r="DS108" s="6">
        <v>0</v>
      </c>
      <c r="DT108" s="4">
        <v>0</v>
      </c>
      <c r="DU108" s="9">
        <v>0</v>
      </c>
      <c r="DV108" s="6">
        <v>0</v>
      </c>
      <c r="DW108" s="4">
        <v>0</v>
      </c>
      <c r="DX108" s="9">
        <v>0</v>
      </c>
      <c r="DY108" s="6">
        <v>0</v>
      </c>
      <c r="DZ108" s="4">
        <v>0</v>
      </c>
      <c r="EA108" s="9">
        <v>0</v>
      </c>
      <c r="EB108" s="6">
        <v>0</v>
      </c>
      <c r="EC108" s="4">
        <v>0</v>
      </c>
      <c r="ED108" s="9">
        <v>0</v>
      </c>
      <c r="EE108" s="6">
        <v>0</v>
      </c>
      <c r="EF108" s="4">
        <v>0</v>
      </c>
      <c r="EG108" s="9">
        <v>0</v>
      </c>
      <c r="EH108" s="6">
        <v>1</v>
      </c>
      <c r="EI108" s="4">
        <v>42</v>
      </c>
      <c r="EJ108" s="9">
        <f t="shared" ref="EJ108" si="650">EI108/EH108*1000</f>
        <v>42000</v>
      </c>
      <c r="EK108" s="6">
        <v>0</v>
      </c>
      <c r="EL108" s="4">
        <v>0</v>
      </c>
      <c r="EM108" s="9">
        <v>0</v>
      </c>
      <c r="EN108" s="6">
        <v>0</v>
      </c>
      <c r="EO108" s="4">
        <v>0</v>
      </c>
      <c r="EP108" s="9">
        <v>0</v>
      </c>
      <c r="EQ108" s="6">
        <v>0</v>
      </c>
      <c r="ER108" s="4">
        <v>0</v>
      </c>
      <c r="ES108" s="9">
        <v>0</v>
      </c>
      <c r="ET108" s="6">
        <v>0</v>
      </c>
      <c r="EU108" s="4">
        <v>0</v>
      </c>
      <c r="EV108" s="9">
        <v>0</v>
      </c>
      <c r="EW108" s="6">
        <v>0</v>
      </c>
      <c r="EX108" s="4">
        <v>0</v>
      </c>
      <c r="EY108" s="9">
        <v>0</v>
      </c>
      <c r="EZ108" s="6">
        <v>0</v>
      </c>
      <c r="FA108" s="4">
        <v>0</v>
      </c>
      <c r="FB108" s="9">
        <v>0</v>
      </c>
      <c r="FC108" s="6"/>
      <c r="FD108" s="4"/>
      <c r="FE108" s="9"/>
      <c r="FF108" s="6">
        <v>0</v>
      </c>
      <c r="FG108" s="4">
        <v>0</v>
      </c>
      <c r="FH108" s="9">
        <v>0</v>
      </c>
      <c r="FI108" s="6">
        <v>0</v>
      </c>
      <c r="FJ108" s="4">
        <v>0</v>
      </c>
      <c r="FK108" s="9">
        <v>0</v>
      </c>
      <c r="FL108" s="6">
        <f t="shared" si="437"/>
        <v>19</v>
      </c>
      <c r="FM108" s="10">
        <f t="shared" si="438"/>
        <v>252</v>
      </c>
    </row>
    <row r="109" spans="1:169" ht="15" thickBot="1" x14ac:dyDescent="0.35">
      <c r="A109" s="53"/>
      <c r="B109" s="54" t="s">
        <v>14</v>
      </c>
      <c r="C109" s="32">
        <f>SUM(C97:C108)</f>
        <v>154</v>
      </c>
      <c r="D109" s="31">
        <f>SUM(D97:D108)</f>
        <v>5859</v>
      </c>
      <c r="E109" s="56"/>
      <c r="F109" s="32">
        <f>SUM(F97:F108)</f>
        <v>0</v>
      </c>
      <c r="G109" s="31">
        <f>SUM(G97:G108)</f>
        <v>0</v>
      </c>
      <c r="H109" s="56"/>
      <c r="I109" s="32">
        <f>SUM(I97:I108)</f>
        <v>0</v>
      </c>
      <c r="J109" s="31">
        <f>SUM(J97:J108)</f>
        <v>0</v>
      </c>
      <c r="K109" s="56"/>
      <c r="L109" s="32">
        <f t="shared" ref="L109" si="651">SUM(L97:L108)</f>
        <v>0</v>
      </c>
      <c r="M109" s="31">
        <f t="shared" ref="M109" si="652">SUM(M97:M108)</f>
        <v>0</v>
      </c>
      <c r="N109" s="56"/>
      <c r="O109" s="32">
        <f t="shared" ref="O109:P109" si="653">SUM(O97:O108)</f>
        <v>0</v>
      </c>
      <c r="P109" s="31">
        <f t="shared" si="653"/>
        <v>0</v>
      </c>
      <c r="Q109" s="56"/>
      <c r="R109" s="32">
        <f t="shared" ref="R109:S109" si="654">SUM(R97:R108)</f>
        <v>0</v>
      </c>
      <c r="S109" s="31">
        <f t="shared" si="654"/>
        <v>0</v>
      </c>
      <c r="T109" s="56"/>
      <c r="U109" s="32">
        <f t="shared" ref="U109:V109" si="655">SUM(U97:U108)</f>
        <v>0</v>
      </c>
      <c r="V109" s="31">
        <f t="shared" si="655"/>
        <v>0</v>
      </c>
      <c r="W109" s="56"/>
      <c r="X109" s="32">
        <f t="shared" ref="X109" si="656">SUM(X97:X108)</f>
        <v>215</v>
      </c>
      <c r="Y109" s="31">
        <f t="shared" ref="Y109" si="657">SUM(Y97:Y108)</f>
        <v>2355</v>
      </c>
      <c r="Z109" s="56"/>
      <c r="AA109" s="32">
        <f t="shared" ref="AA109" si="658">SUM(AA97:AA108)</f>
        <v>0</v>
      </c>
      <c r="AB109" s="31">
        <f t="shared" ref="AB109" si="659">SUM(AB97:AB108)</f>
        <v>0</v>
      </c>
      <c r="AC109" s="56"/>
      <c r="AD109" s="32">
        <f t="shared" ref="AD109" si="660">SUM(AD97:AD108)</f>
        <v>0</v>
      </c>
      <c r="AE109" s="31">
        <f t="shared" ref="AE109" si="661">SUM(AE97:AE108)</f>
        <v>0</v>
      </c>
      <c r="AF109" s="56"/>
      <c r="AG109" s="32">
        <f t="shared" ref="AG109" si="662">SUM(AG97:AG108)</f>
        <v>230</v>
      </c>
      <c r="AH109" s="31">
        <f t="shared" ref="AH109" si="663">SUM(AH97:AH108)</f>
        <v>3554</v>
      </c>
      <c r="AI109" s="56"/>
      <c r="AJ109" s="32">
        <f t="shared" ref="AJ109:AK109" si="664">SUM(AJ97:AJ108)</f>
        <v>0</v>
      </c>
      <c r="AK109" s="31">
        <f t="shared" si="664"/>
        <v>0</v>
      </c>
      <c r="AL109" s="56"/>
      <c r="AM109" s="32">
        <f t="shared" ref="AM109" si="665">SUM(AM97:AM108)</f>
        <v>0</v>
      </c>
      <c r="AN109" s="31">
        <f t="shared" ref="AN109" si="666">SUM(AN97:AN108)</f>
        <v>0</v>
      </c>
      <c r="AO109" s="56"/>
      <c r="AP109" s="32">
        <f t="shared" ref="AP109:AQ109" si="667">SUM(AP97:AP108)</f>
        <v>0</v>
      </c>
      <c r="AQ109" s="31">
        <f t="shared" si="667"/>
        <v>0</v>
      </c>
      <c r="AR109" s="56"/>
      <c r="AS109" s="32">
        <f t="shared" ref="AS109" si="668">SUM(AS97:AS108)</f>
        <v>0</v>
      </c>
      <c r="AT109" s="31">
        <f t="shared" ref="AT109" si="669">SUM(AT97:AT108)</f>
        <v>0</v>
      </c>
      <c r="AU109" s="56"/>
      <c r="AV109" s="32">
        <f t="shared" ref="AV109" si="670">SUM(AV97:AV108)</f>
        <v>19</v>
      </c>
      <c r="AW109" s="31">
        <f t="shared" ref="AW109" si="671">SUM(AW97:AW108)</f>
        <v>773</v>
      </c>
      <c r="AX109" s="56"/>
      <c r="AY109" s="32">
        <f t="shared" ref="AY109" si="672">SUM(AY97:AY108)</f>
        <v>24</v>
      </c>
      <c r="AZ109" s="31">
        <f t="shared" ref="AZ109" si="673">SUM(AZ97:AZ108)</f>
        <v>344</v>
      </c>
      <c r="BA109" s="56"/>
      <c r="BB109" s="32">
        <f t="shared" ref="BB109" si="674">SUM(BB97:BB108)</f>
        <v>0</v>
      </c>
      <c r="BC109" s="31">
        <f t="shared" ref="BC109" si="675">SUM(BC97:BC108)</f>
        <v>0</v>
      </c>
      <c r="BD109" s="56"/>
      <c r="BE109" s="32">
        <f t="shared" ref="BE109" si="676">SUM(BE97:BE108)</f>
        <v>0</v>
      </c>
      <c r="BF109" s="31">
        <f t="shared" ref="BF109" si="677">SUM(BF97:BF108)</f>
        <v>0</v>
      </c>
      <c r="BG109" s="56"/>
      <c r="BH109" s="32">
        <f t="shared" ref="BH109" si="678">SUM(BH97:BH108)</f>
        <v>17</v>
      </c>
      <c r="BI109" s="31">
        <f t="shared" ref="BI109" si="679">SUM(BI97:BI108)</f>
        <v>174</v>
      </c>
      <c r="BJ109" s="56"/>
      <c r="BK109" s="32">
        <f t="shared" ref="BK109:BL109" si="680">SUM(BK97:BK108)</f>
        <v>0</v>
      </c>
      <c r="BL109" s="31">
        <f t="shared" si="680"/>
        <v>0</v>
      </c>
      <c r="BM109" s="56"/>
      <c r="BN109" s="32">
        <f t="shared" ref="BN109" si="681">SUM(BN97:BN108)</f>
        <v>0</v>
      </c>
      <c r="BO109" s="31">
        <f t="shared" ref="BO109" si="682">SUM(BO97:BO108)</f>
        <v>0</v>
      </c>
      <c r="BP109" s="56"/>
      <c r="BQ109" s="32">
        <f t="shared" ref="BQ109:BR109" si="683">SUM(BQ97:BQ108)</f>
        <v>0</v>
      </c>
      <c r="BR109" s="31">
        <f t="shared" si="683"/>
        <v>0</v>
      </c>
      <c r="BS109" s="56"/>
      <c r="BT109" s="32">
        <f t="shared" ref="BT109" si="684">SUM(BT97:BT108)</f>
        <v>0</v>
      </c>
      <c r="BU109" s="31">
        <f t="shared" ref="BU109" si="685">SUM(BU97:BU108)</f>
        <v>0</v>
      </c>
      <c r="BV109" s="56"/>
      <c r="BW109" s="32">
        <f t="shared" ref="BW109:BX109" si="686">SUM(BW97:BW108)</f>
        <v>0</v>
      </c>
      <c r="BX109" s="31">
        <f t="shared" si="686"/>
        <v>0</v>
      </c>
      <c r="BY109" s="56"/>
      <c r="BZ109" s="32">
        <f t="shared" ref="BZ109:CA109" si="687">SUM(BZ97:BZ108)</f>
        <v>0</v>
      </c>
      <c r="CA109" s="31">
        <f t="shared" si="687"/>
        <v>0</v>
      </c>
      <c r="CB109" s="56"/>
      <c r="CC109" s="32">
        <f t="shared" ref="CC109" si="688">SUM(CC97:CC108)</f>
        <v>432</v>
      </c>
      <c r="CD109" s="31">
        <f t="shared" ref="CD109" si="689">SUM(CD97:CD108)</f>
        <v>1227</v>
      </c>
      <c r="CE109" s="56"/>
      <c r="CF109" s="32">
        <f t="shared" ref="CF109" si="690">SUM(CF97:CF108)</f>
        <v>72</v>
      </c>
      <c r="CG109" s="31">
        <f t="shared" ref="CG109" si="691">SUM(CG97:CG108)</f>
        <v>244</v>
      </c>
      <c r="CH109" s="56"/>
      <c r="CI109" s="32">
        <f t="shared" ref="CI109" si="692">SUM(CI97:CI108)</f>
        <v>17</v>
      </c>
      <c r="CJ109" s="31">
        <f t="shared" ref="CJ109" si="693">SUM(CJ97:CJ108)</f>
        <v>285</v>
      </c>
      <c r="CK109" s="56"/>
      <c r="CL109" s="32">
        <f t="shared" ref="CL109" si="694">SUM(CL97:CL108)</f>
        <v>0</v>
      </c>
      <c r="CM109" s="31">
        <f t="shared" ref="CM109" si="695">SUM(CM97:CM108)</f>
        <v>0</v>
      </c>
      <c r="CN109" s="56"/>
      <c r="CO109" s="32">
        <f t="shared" ref="CO109:CP109" si="696">SUM(CO97:CO108)</f>
        <v>0</v>
      </c>
      <c r="CP109" s="31">
        <f t="shared" si="696"/>
        <v>0</v>
      </c>
      <c r="CQ109" s="56"/>
      <c r="CR109" s="32">
        <f t="shared" ref="CR109:CS109" si="697">SUM(CR97:CR108)</f>
        <v>0</v>
      </c>
      <c r="CS109" s="31">
        <f t="shared" si="697"/>
        <v>0</v>
      </c>
      <c r="CT109" s="56"/>
      <c r="CU109" s="32">
        <f t="shared" ref="CU109:CV109" si="698">SUM(CU97:CU108)</f>
        <v>0</v>
      </c>
      <c r="CV109" s="31">
        <f t="shared" si="698"/>
        <v>0</v>
      </c>
      <c r="CW109" s="56"/>
      <c r="CX109" s="32">
        <f t="shared" ref="CX109" si="699">SUM(CX97:CX108)</f>
        <v>25227</v>
      </c>
      <c r="CY109" s="31">
        <f t="shared" ref="CY109" si="700">SUM(CY97:CY108)</f>
        <v>85770</v>
      </c>
      <c r="CZ109" s="56"/>
      <c r="DA109" s="32">
        <f t="shared" ref="DA109" si="701">SUM(DA97:DA108)</f>
        <v>0</v>
      </c>
      <c r="DB109" s="31">
        <f t="shared" ref="DB109" si="702">SUM(DB97:DB108)</f>
        <v>0</v>
      </c>
      <c r="DC109" s="56"/>
      <c r="DD109" s="32">
        <f t="shared" ref="DD109" si="703">SUM(DD97:DD108)</f>
        <v>0</v>
      </c>
      <c r="DE109" s="31">
        <f t="shared" ref="DE109" si="704">SUM(DE97:DE108)</f>
        <v>0</v>
      </c>
      <c r="DF109" s="56"/>
      <c r="DG109" s="32">
        <f t="shared" ref="DG109" si="705">SUM(DG97:DG108)</f>
        <v>0</v>
      </c>
      <c r="DH109" s="31">
        <f t="shared" ref="DH109" si="706">SUM(DH97:DH108)</f>
        <v>0</v>
      </c>
      <c r="DI109" s="56"/>
      <c r="DJ109" s="32">
        <f t="shared" ref="DJ109:DK109" si="707">SUM(DJ97:DJ108)</f>
        <v>0</v>
      </c>
      <c r="DK109" s="31">
        <f t="shared" si="707"/>
        <v>0</v>
      </c>
      <c r="DL109" s="56"/>
      <c r="DM109" s="32">
        <f t="shared" ref="DM109:DN109" si="708">SUM(DM97:DM108)</f>
        <v>0</v>
      </c>
      <c r="DN109" s="31">
        <f t="shared" si="708"/>
        <v>0</v>
      </c>
      <c r="DO109" s="56"/>
      <c r="DP109" s="32">
        <f t="shared" ref="DP109" si="709">SUM(DP97:DP108)</f>
        <v>0</v>
      </c>
      <c r="DQ109" s="31">
        <f t="shared" ref="DQ109" si="710">SUM(DQ97:DQ108)</f>
        <v>0</v>
      </c>
      <c r="DR109" s="56"/>
      <c r="DS109" s="32">
        <f t="shared" ref="DS109:DT109" si="711">SUM(DS97:DS108)</f>
        <v>0</v>
      </c>
      <c r="DT109" s="31">
        <f t="shared" si="711"/>
        <v>0</v>
      </c>
      <c r="DU109" s="56"/>
      <c r="DV109" s="32">
        <f t="shared" ref="DV109" si="712">SUM(DV97:DV108)</f>
        <v>0</v>
      </c>
      <c r="DW109" s="31">
        <f t="shared" ref="DW109" si="713">SUM(DW97:DW108)</f>
        <v>0</v>
      </c>
      <c r="DX109" s="56"/>
      <c r="DY109" s="32">
        <f t="shared" ref="DY109:DZ109" si="714">SUM(DY97:DY108)</f>
        <v>0</v>
      </c>
      <c r="DZ109" s="31">
        <f t="shared" si="714"/>
        <v>0</v>
      </c>
      <c r="EA109" s="56"/>
      <c r="EB109" s="32">
        <f t="shared" ref="EB109:EC109" si="715">SUM(EB97:EB108)</f>
        <v>0</v>
      </c>
      <c r="EC109" s="31">
        <f t="shared" si="715"/>
        <v>0</v>
      </c>
      <c r="ED109" s="56"/>
      <c r="EE109" s="32">
        <f t="shared" ref="EE109" si="716">SUM(EE97:EE108)</f>
        <v>0</v>
      </c>
      <c r="EF109" s="31">
        <f t="shared" ref="EF109" si="717">SUM(EF97:EF108)</f>
        <v>0</v>
      </c>
      <c r="EG109" s="56"/>
      <c r="EH109" s="32">
        <f t="shared" ref="EH109" si="718">SUM(EH97:EH108)</f>
        <v>5</v>
      </c>
      <c r="EI109" s="31">
        <f t="shared" ref="EI109" si="719">SUM(EI97:EI108)</f>
        <v>90</v>
      </c>
      <c r="EJ109" s="56"/>
      <c r="EK109" s="32">
        <f t="shared" ref="EK109:EL109" si="720">SUM(EK97:EK108)</f>
        <v>0</v>
      </c>
      <c r="EL109" s="31">
        <f t="shared" si="720"/>
        <v>0</v>
      </c>
      <c r="EM109" s="56"/>
      <c r="EN109" s="32">
        <f t="shared" ref="EN109:EO109" si="721">SUM(EN97:EN108)</f>
        <v>0</v>
      </c>
      <c r="EO109" s="31">
        <f t="shared" si="721"/>
        <v>0</v>
      </c>
      <c r="EP109" s="56"/>
      <c r="EQ109" s="32">
        <f t="shared" ref="EQ109:ER109" si="722">SUM(EQ97:EQ108)</f>
        <v>0</v>
      </c>
      <c r="ER109" s="31">
        <f t="shared" si="722"/>
        <v>72</v>
      </c>
      <c r="ES109" s="56"/>
      <c r="ET109" s="32">
        <f t="shared" ref="ET109:EU109" si="723">SUM(ET97:ET108)</f>
        <v>0</v>
      </c>
      <c r="EU109" s="31">
        <f t="shared" si="723"/>
        <v>0</v>
      </c>
      <c r="EV109" s="56"/>
      <c r="EW109" s="32">
        <f t="shared" ref="EW109:EX109" si="724">SUM(EW97:EW108)</f>
        <v>23</v>
      </c>
      <c r="EX109" s="31">
        <f t="shared" si="724"/>
        <v>1700</v>
      </c>
      <c r="EY109" s="56"/>
      <c r="EZ109" s="32">
        <f t="shared" ref="EZ109:FA109" si="725">SUM(EZ97:EZ108)</f>
        <v>0</v>
      </c>
      <c r="FA109" s="31">
        <f t="shared" si="725"/>
        <v>0</v>
      </c>
      <c r="FB109" s="56"/>
      <c r="FC109" s="32"/>
      <c r="FD109" s="31"/>
      <c r="FE109" s="56"/>
      <c r="FF109" s="32">
        <f t="shared" ref="FF109:FG109" si="726">SUM(FF97:FF108)</f>
        <v>0</v>
      </c>
      <c r="FG109" s="31">
        <f t="shared" si="726"/>
        <v>0</v>
      </c>
      <c r="FH109" s="56"/>
      <c r="FI109" s="32">
        <f t="shared" ref="FI109" si="727">SUM(FI97:FI108)</f>
        <v>0</v>
      </c>
      <c r="FJ109" s="31">
        <f t="shared" ref="FJ109" si="728">SUM(FJ97:FJ108)</f>
        <v>0</v>
      </c>
      <c r="FK109" s="56"/>
      <c r="FL109" s="32">
        <f t="shared" si="437"/>
        <v>26435</v>
      </c>
      <c r="FM109" s="33">
        <f t="shared" si="438"/>
        <v>102447</v>
      </c>
    </row>
    <row r="110" spans="1:169" x14ac:dyDescent="0.3">
      <c r="A110" s="44">
        <v>2012</v>
      </c>
      <c r="B110" s="45" t="s">
        <v>2</v>
      </c>
      <c r="C110" s="6">
        <v>0</v>
      </c>
      <c r="D110" s="4">
        <v>0</v>
      </c>
      <c r="E110" s="9">
        <v>0</v>
      </c>
      <c r="F110" s="6">
        <v>0</v>
      </c>
      <c r="G110" s="4">
        <v>0</v>
      </c>
      <c r="H110" s="9">
        <v>0</v>
      </c>
      <c r="I110" s="6">
        <v>0</v>
      </c>
      <c r="J110" s="4">
        <v>0</v>
      </c>
      <c r="K110" s="9">
        <v>0</v>
      </c>
      <c r="L110" s="6">
        <v>0</v>
      </c>
      <c r="M110" s="4">
        <v>0</v>
      </c>
      <c r="N110" s="9">
        <v>0</v>
      </c>
      <c r="O110" s="6">
        <v>0</v>
      </c>
      <c r="P110" s="4">
        <v>0</v>
      </c>
      <c r="Q110" s="9">
        <v>0</v>
      </c>
      <c r="R110" s="6">
        <v>0</v>
      </c>
      <c r="S110" s="4">
        <v>0</v>
      </c>
      <c r="T110" s="9">
        <v>0</v>
      </c>
      <c r="U110" s="6">
        <v>0</v>
      </c>
      <c r="V110" s="4">
        <v>0</v>
      </c>
      <c r="W110" s="9">
        <v>0</v>
      </c>
      <c r="X110" s="6">
        <v>130</v>
      </c>
      <c r="Y110" s="4">
        <v>1541</v>
      </c>
      <c r="Z110" s="9">
        <f t="shared" ref="Z110:Z121" si="729">Y110/X110*1000</f>
        <v>11853.846153846154</v>
      </c>
      <c r="AA110" s="6">
        <v>0</v>
      </c>
      <c r="AB110" s="4">
        <v>0</v>
      </c>
      <c r="AC110" s="9">
        <v>0</v>
      </c>
      <c r="AD110" s="6">
        <v>0</v>
      </c>
      <c r="AE110" s="4">
        <v>0</v>
      </c>
      <c r="AF110" s="9">
        <v>0</v>
      </c>
      <c r="AG110" s="6">
        <v>4</v>
      </c>
      <c r="AH110" s="4">
        <v>53</v>
      </c>
      <c r="AI110" s="9">
        <f t="shared" ref="AI110:AI119" si="730">AH110/AG110*1000</f>
        <v>13250</v>
      </c>
      <c r="AJ110" s="6">
        <v>0</v>
      </c>
      <c r="AK110" s="4">
        <v>0</v>
      </c>
      <c r="AL110" s="9">
        <f t="shared" ref="AL110:AL121" si="731">IF(AJ110=0,0,AK110/AJ110*1000)</f>
        <v>0</v>
      </c>
      <c r="AM110" s="6">
        <v>0</v>
      </c>
      <c r="AN110" s="4">
        <v>0</v>
      </c>
      <c r="AO110" s="9">
        <v>0</v>
      </c>
      <c r="AP110" s="6">
        <v>0</v>
      </c>
      <c r="AQ110" s="4">
        <v>0</v>
      </c>
      <c r="AR110" s="9">
        <f t="shared" ref="AR110:AR121" si="732">IF(AP110=0,0,AQ110/AP110*1000)</f>
        <v>0</v>
      </c>
      <c r="AS110" s="6">
        <v>0</v>
      </c>
      <c r="AT110" s="4">
        <v>0</v>
      </c>
      <c r="AU110" s="9">
        <v>0</v>
      </c>
      <c r="AV110" s="6">
        <v>0</v>
      </c>
      <c r="AW110" s="4">
        <v>1</v>
      </c>
      <c r="AX110" s="9">
        <v>0</v>
      </c>
      <c r="AY110" s="6">
        <v>0</v>
      </c>
      <c r="AZ110" s="4">
        <v>0</v>
      </c>
      <c r="BA110" s="9">
        <v>0</v>
      </c>
      <c r="BB110" s="6">
        <v>0</v>
      </c>
      <c r="BC110" s="4">
        <v>0</v>
      </c>
      <c r="BD110" s="9">
        <v>0</v>
      </c>
      <c r="BE110" s="6">
        <v>0</v>
      </c>
      <c r="BF110" s="4">
        <v>0</v>
      </c>
      <c r="BG110" s="9">
        <v>0</v>
      </c>
      <c r="BH110" s="6">
        <v>0</v>
      </c>
      <c r="BI110" s="4">
        <v>0</v>
      </c>
      <c r="BJ110" s="9">
        <v>0</v>
      </c>
      <c r="BK110" s="6">
        <v>0</v>
      </c>
      <c r="BL110" s="4">
        <v>0</v>
      </c>
      <c r="BM110" s="9">
        <v>0</v>
      </c>
      <c r="BN110" s="6">
        <v>0</v>
      </c>
      <c r="BO110" s="4">
        <v>0</v>
      </c>
      <c r="BP110" s="9">
        <v>0</v>
      </c>
      <c r="BQ110" s="6">
        <v>0</v>
      </c>
      <c r="BR110" s="4">
        <v>0</v>
      </c>
      <c r="BS110" s="9">
        <f t="shared" ref="BS110:BS121" si="733">IF(BQ110=0,0,BR110/BQ110*1000)</f>
        <v>0</v>
      </c>
      <c r="BT110" s="6">
        <v>0</v>
      </c>
      <c r="BU110" s="4">
        <v>0</v>
      </c>
      <c r="BV110" s="9">
        <v>0</v>
      </c>
      <c r="BW110" s="6">
        <v>0</v>
      </c>
      <c r="BX110" s="4">
        <v>0</v>
      </c>
      <c r="BY110" s="9">
        <v>0</v>
      </c>
      <c r="BZ110" s="6">
        <v>0</v>
      </c>
      <c r="CA110" s="4">
        <v>0</v>
      </c>
      <c r="CB110" s="9">
        <v>0</v>
      </c>
      <c r="CC110" s="6">
        <v>48</v>
      </c>
      <c r="CD110" s="4">
        <v>216</v>
      </c>
      <c r="CE110" s="9">
        <f t="shared" ref="CE110:CE121" si="734">CD110/CC110*1000</f>
        <v>4500</v>
      </c>
      <c r="CF110" s="6">
        <v>0</v>
      </c>
      <c r="CG110" s="4">
        <v>0</v>
      </c>
      <c r="CH110" s="9">
        <v>0</v>
      </c>
      <c r="CI110" s="6">
        <v>0</v>
      </c>
      <c r="CJ110" s="4">
        <v>0</v>
      </c>
      <c r="CK110" s="9">
        <v>0</v>
      </c>
      <c r="CL110" s="6">
        <v>0</v>
      </c>
      <c r="CM110" s="4">
        <v>0</v>
      </c>
      <c r="CN110" s="9">
        <v>0</v>
      </c>
      <c r="CO110" s="6">
        <v>0</v>
      </c>
      <c r="CP110" s="4">
        <v>0</v>
      </c>
      <c r="CQ110" s="9">
        <v>0</v>
      </c>
      <c r="CR110" s="6">
        <v>0</v>
      </c>
      <c r="CS110" s="4">
        <v>0</v>
      </c>
      <c r="CT110" s="9">
        <v>0</v>
      </c>
      <c r="CU110" s="6">
        <v>0</v>
      </c>
      <c r="CV110" s="4">
        <v>0</v>
      </c>
      <c r="CW110" s="9">
        <v>0</v>
      </c>
      <c r="CX110" s="6">
        <v>0</v>
      </c>
      <c r="CY110" s="4">
        <v>0</v>
      </c>
      <c r="CZ110" s="9">
        <v>0</v>
      </c>
      <c r="DA110" s="6">
        <v>0</v>
      </c>
      <c r="DB110" s="4">
        <v>0</v>
      </c>
      <c r="DC110" s="9">
        <v>0</v>
      </c>
      <c r="DD110" s="6">
        <v>0</v>
      </c>
      <c r="DE110" s="4">
        <v>0</v>
      </c>
      <c r="DF110" s="9">
        <v>0</v>
      </c>
      <c r="DG110" s="6">
        <v>0</v>
      </c>
      <c r="DH110" s="4">
        <v>0</v>
      </c>
      <c r="DI110" s="9">
        <v>0</v>
      </c>
      <c r="DJ110" s="6">
        <v>0</v>
      </c>
      <c r="DK110" s="4">
        <v>0</v>
      </c>
      <c r="DL110" s="9">
        <v>0</v>
      </c>
      <c r="DM110" s="6">
        <v>0</v>
      </c>
      <c r="DN110" s="4">
        <v>0</v>
      </c>
      <c r="DO110" s="9">
        <v>0</v>
      </c>
      <c r="DP110" s="6">
        <v>0</v>
      </c>
      <c r="DQ110" s="4">
        <v>0</v>
      </c>
      <c r="DR110" s="9">
        <v>0</v>
      </c>
      <c r="DS110" s="6">
        <v>0</v>
      </c>
      <c r="DT110" s="4">
        <v>0</v>
      </c>
      <c r="DU110" s="9">
        <v>0</v>
      </c>
      <c r="DV110" s="6">
        <v>0</v>
      </c>
      <c r="DW110" s="4">
        <v>0</v>
      </c>
      <c r="DX110" s="9">
        <v>0</v>
      </c>
      <c r="DY110" s="6">
        <v>0</v>
      </c>
      <c r="DZ110" s="4">
        <v>0</v>
      </c>
      <c r="EA110" s="9">
        <v>0</v>
      </c>
      <c r="EB110" s="6">
        <v>0</v>
      </c>
      <c r="EC110" s="4">
        <v>0</v>
      </c>
      <c r="ED110" s="9">
        <v>0</v>
      </c>
      <c r="EE110" s="6">
        <v>0</v>
      </c>
      <c r="EF110" s="4">
        <v>0</v>
      </c>
      <c r="EG110" s="9">
        <v>0</v>
      </c>
      <c r="EH110" s="6">
        <v>0</v>
      </c>
      <c r="EI110" s="4">
        <v>0</v>
      </c>
      <c r="EJ110" s="9">
        <v>0</v>
      </c>
      <c r="EK110" s="6">
        <v>0</v>
      </c>
      <c r="EL110" s="4">
        <v>0</v>
      </c>
      <c r="EM110" s="9">
        <v>0</v>
      </c>
      <c r="EN110" s="6">
        <v>0</v>
      </c>
      <c r="EO110" s="4">
        <v>0</v>
      </c>
      <c r="EP110" s="9">
        <v>0</v>
      </c>
      <c r="EQ110" s="6">
        <v>0</v>
      </c>
      <c r="ER110" s="4">
        <v>0</v>
      </c>
      <c r="ES110" s="9">
        <v>0</v>
      </c>
      <c r="ET110" s="6">
        <v>0</v>
      </c>
      <c r="EU110" s="4">
        <v>0</v>
      </c>
      <c r="EV110" s="9">
        <v>0</v>
      </c>
      <c r="EW110" s="6">
        <v>0</v>
      </c>
      <c r="EX110" s="4">
        <v>0</v>
      </c>
      <c r="EY110" s="9">
        <v>0</v>
      </c>
      <c r="EZ110" s="6">
        <v>0</v>
      </c>
      <c r="FA110" s="4">
        <v>0</v>
      </c>
      <c r="FB110" s="9">
        <v>0</v>
      </c>
      <c r="FC110" s="6"/>
      <c r="FD110" s="4"/>
      <c r="FE110" s="9"/>
      <c r="FF110" s="6">
        <v>0</v>
      </c>
      <c r="FG110" s="4">
        <v>0</v>
      </c>
      <c r="FH110" s="9">
        <v>0</v>
      </c>
      <c r="FI110" s="6">
        <v>0</v>
      </c>
      <c r="FJ110" s="4">
        <v>0</v>
      </c>
      <c r="FK110" s="9">
        <v>0</v>
      </c>
      <c r="FL110" s="6">
        <f t="shared" si="437"/>
        <v>182</v>
      </c>
      <c r="FM110" s="10">
        <f t="shared" si="438"/>
        <v>1811</v>
      </c>
    </row>
    <row r="111" spans="1:169" x14ac:dyDescent="0.3">
      <c r="A111" s="44">
        <v>2012</v>
      </c>
      <c r="B111" s="45" t="s">
        <v>3</v>
      </c>
      <c r="C111" s="6">
        <v>0</v>
      </c>
      <c r="D111" s="4">
        <v>0</v>
      </c>
      <c r="E111" s="9">
        <v>0</v>
      </c>
      <c r="F111" s="6">
        <v>0</v>
      </c>
      <c r="G111" s="4">
        <v>13</v>
      </c>
      <c r="H111" s="9">
        <v>0</v>
      </c>
      <c r="I111" s="6">
        <v>0</v>
      </c>
      <c r="J111" s="4">
        <v>0</v>
      </c>
      <c r="K111" s="9">
        <v>0</v>
      </c>
      <c r="L111" s="6">
        <v>0</v>
      </c>
      <c r="M111" s="4">
        <v>0</v>
      </c>
      <c r="N111" s="9">
        <v>0</v>
      </c>
      <c r="O111" s="6">
        <v>0</v>
      </c>
      <c r="P111" s="4">
        <v>0</v>
      </c>
      <c r="Q111" s="9">
        <v>0</v>
      </c>
      <c r="R111" s="6">
        <v>0</v>
      </c>
      <c r="S111" s="4">
        <v>0</v>
      </c>
      <c r="T111" s="9">
        <v>0</v>
      </c>
      <c r="U111" s="6">
        <v>0</v>
      </c>
      <c r="V111" s="4">
        <v>0</v>
      </c>
      <c r="W111" s="9">
        <v>0</v>
      </c>
      <c r="X111" s="6">
        <v>0</v>
      </c>
      <c r="Y111" s="4">
        <v>0</v>
      </c>
      <c r="Z111" s="9">
        <v>0</v>
      </c>
      <c r="AA111" s="6">
        <v>0</v>
      </c>
      <c r="AB111" s="4">
        <v>0</v>
      </c>
      <c r="AC111" s="9">
        <v>0</v>
      </c>
      <c r="AD111" s="6">
        <v>0</v>
      </c>
      <c r="AE111" s="4">
        <v>0</v>
      </c>
      <c r="AF111" s="9">
        <v>0</v>
      </c>
      <c r="AG111" s="6">
        <v>16</v>
      </c>
      <c r="AH111" s="4">
        <v>280</v>
      </c>
      <c r="AI111" s="9">
        <f t="shared" si="730"/>
        <v>17500</v>
      </c>
      <c r="AJ111" s="6">
        <v>0</v>
      </c>
      <c r="AK111" s="4">
        <v>0</v>
      </c>
      <c r="AL111" s="9">
        <f t="shared" si="731"/>
        <v>0</v>
      </c>
      <c r="AM111" s="6">
        <v>0</v>
      </c>
      <c r="AN111" s="4">
        <v>0</v>
      </c>
      <c r="AO111" s="9">
        <v>0</v>
      </c>
      <c r="AP111" s="6">
        <v>0</v>
      </c>
      <c r="AQ111" s="4">
        <v>0</v>
      </c>
      <c r="AR111" s="9">
        <f t="shared" si="732"/>
        <v>0</v>
      </c>
      <c r="AS111" s="6">
        <v>0</v>
      </c>
      <c r="AT111" s="4">
        <v>0</v>
      </c>
      <c r="AU111" s="9">
        <v>0</v>
      </c>
      <c r="AV111" s="6">
        <v>0</v>
      </c>
      <c r="AW111" s="4">
        <v>0</v>
      </c>
      <c r="AX111" s="9">
        <v>0</v>
      </c>
      <c r="AY111" s="6">
        <v>0</v>
      </c>
      <c r="AZ111" s="4">
        <v>0</v>
      </c>
      <c r="BA111" s="9">
        <v>0</v>
      </c>
      <c r="BB111" s="6">
        <v>0</v>
      </c>
      <c r="BC111" s="4">
        <v>0</v>
      </c>
      <c r="BD111" s="9">
        <v>0</v>
      </c>
      <c r="BE111" s="6">
        <v>0</v>
      </c>
      <c r="BF111" s="4">
        <v>0</v>
      </c>
      <c r="BG111" s="9">
        <v>0</v>
      </c>
      <c r="BH111" s="6">
        <v>0</v>
      </c>
      <c r="BI111" s="4">
        <v>0</v>
      </c>
      <c r="BJ111" s="9">
        <v>0</v>
      </c>
      <c r="BK111" s="6">
        <v>0</v>
      </c>
      <c r="BL111" s="4">
        <v>0</v>
      </c>
      <c r="BM111" s="9">
        <v>0</v>
      </c>
      <c r="BN111" s="6">
        <v>0</v>
      </c>
      <c r="BO111" s="4">
        <v>2</v>
      </c>
      <c r="BP111" s="9">
        <v>0</v>
      </c>
      <c r="BQ111" s="6">
        <v>0</v>
      </c>
      <c r="BR111" s="4">
        <v>0</v>
      </c>
      <c r="BS111" s="9">
        <f t="shared" si="733"/>
        <v>0</v>
      </c>
      <c r="BT111" s="6">
        <v>0</v>
      </c>
      <c r="BU111" s="4">
        <v>0</v>
      </c>
      <c r="BV111" s="9">
        <v>0</v>
      </c>
      <c r="BW111" s="6">
        <v>0</v>
      </c>
      <c r="BX111" s="4">
        <v>0</v>
      </c>
      <c r="BY111" s="9">
        <v>0</v>
      </c>
      <c r="BZ111" s="6">
        <v>0</v>
      </c>
      <c r="CA111" s="4">
        <v>0</v>
      </c>
      <c r="CB111" s="9">
        <v>0</v>
      </c>
      <c r="CC111" s="6">
        <v>120</v>
      </c>
      <c r="CD111" s="4">
        <v>433</v>
      </c>
      <c r="CE111" s="9">
        <f t="shared" si="734"/>
        <v>3608.3333333333335</v>
      </c>
      <c r="CF111" s="6">
        <v>0</v>
      </c>
      <c r="CG111" s="4">
        <v>0</v>
      </c>
      <c r="CH111" s="9">
        <v>0</v>
      </c>
      <c r="CI111" s="6">
        <v>45</v>
      </c>
      <c r="CJ111" s="4">
        <v>497</v>
      </c>
      <c r="CK111" s="9">
        <f t="shared" ref="CK111:CK121" si="735">CJ111/CI111*1000</f>
        <v>11044.444444444443</v>
      </c>
      <c r="CL111" s="6">
        <v>0</v>
      </c>
      <c r="CM111" s="4">
        <v>0</v>
      </c>
      <c r="CN111" s="9">
        <v>0</v>
      </c>
      <c r="CO111" s="6">
        <v>0</v>
      </c>
      <c r="CP111" s="4">
        <v>0</v>
      </c>
      <c r="CQ111" s="9">
        <v>0</v>
      </c>
      <c r="CR111" s="6">
        <v>0</v>
      </c>
      <c r="CS111" s="4">
        <v>0</v>
      </c>
      <c r="CT111" s="9">
        <v>0</v>
      </c>
      <c r="CU111" s="6">
        <v>0</v>
      </c>
      <c r="CV111" s="4">
        <v>0</v>
      </c>
      <c r="CW111" s="9">
        <v>0</v>
      </c>
      <c r="CX111" s="6">
        <v>0</v>
      </c>
      <c r="CY111" s="4">
        <v>0</v>
      </c>
      <c r="CZ111" s="9">
        <v>0</v>
      </c>
      <c r="DA111" s="6">
        <v>0</v>
      </c>
      <c r="DB111" s="4">
        <v>0</v>
      </c>
      <c r="DC111" s="9">
        <v>0</v>
      </c>
      <c r="DD111" s="6">
        <v>0</v>
      </c>
      <c r="DE111" s="4">
        <v>0</v>
      </c>
      <c r="DF111" s="9">
        <v>0</v>
      </c>
      <c r="DG111" s="6">
        <v>0</v>
      </c>
      <c r="DH111" s="4">
        <v>0</v>
      </c>
      <c r="DI111" s="9">
        <v>0</v>
      </c>
      <c r="DJ111" s="6">
        <v>0</v>
      </c>
      <c r="DK111" s="4">
        <v>0</v>
      </c>
      <c r="DL111" s="9">
        <v>0</v>
      </c>
      <c r="DM111" s="6">
        <v>0</v>
      </c>
      <c r="DN111" s="4">
        <v>0</v>
      </c>
      <c r="DO111" s="9">
        <v>0</v>
      </c>
      <c r="DP111" s="6">
        <v>0</v>
      </c>
      <c r="DQ111" s="4">
        <v>0</v>
      </c>
      <c r="DR111" s="9">
        <v>0</v>
      </c>
      <c r="DS111" s="6">
        <v>0</v>
      </c>
      <c r="DT111" s="4">
        <v>0</v>
      </c>
      <c r="DU111" s="9">
        <v>0</v>
      </c>
      <c r="DV111" s="6">
        <v>0</v>
      </c>
      <c r="DW111" s="4">
        <v>0</v>
      </c>
      <c r="DX111" s="9">
        <v>0</v>
      </c>
      <c r="DY111" s="6">
        <v>0</v>
      </c>
      <c r="DZ111" s="4">
        <v>0</v>
      </c>
      <c r="EA111" s="9">
        <v>0</v>
      </c>
      <c r="EB111" s="6">
        <v>0</v>
      </c>
      <c r="EC111" s="4">
        <v>0</v>
      </c>
      <c r="ED111" s="9">
        <v>0</v>
      </c>
      <c r="EE111" s="6">
        <v>0</v>
      </c>
      <c r="EF111" s="4">
        <v>0</v>
      </c>
      <c r="EG111" s="9">
        <v>0</v>
      </c>
      <c r="EH111" s="6">
        <v>0</v>
      </c>
      <c r="EI111" s="4">
        <v>0</v>
      </c>
      <c r="EJ111" s="9">
        <v>0</v>
      </c>
      <c r="EK111" s="6">
        <v>0</v>
      </c>
      <c r="EL111" s="4">
        <v>0</v>
      </c>
      <c r="EM111" s="9">
        <v>0</v>
      </c>
      <c r="EN111" s="6">
        <v>0</v>
      </c>
      <c r="EO111" s="4">
        <v>0</v>
      </c>
      <c r="EP111" s="9">
        <v>0</v>
      </c>
      <c r="EQ111" s="6">
        <v>0</v>
      </c>
      <c r="ER111" s="4">
        <v>0</v>
      </c>
      <c r="ES111" s="9">
        <v>0</v>
      </c>
      <c r="ET111" s="6">
        <v>0</v>
      </c>
      <c r="EU111" s="4">
        <v>0</v>
      </c>
      <c r="EV111" s="9">
        <v>0</v>
      </c>
      <c r="EW111" s="6">
        <v>0</v>
      </c>
      <c r="EX111" s="4">
        <v>0</v>
      </c>
      <c r="EY111" s="9">
        <v>0</v>
      </c>
      <c r="EZ111" s="6">
        <v>0</v>
      </c>
      <c r="FA111" s="4">
        <v>0</v>
      </c>
      <c r="FB111" s="9">
        <v>0</v>
      </c>
      <c r="FC111" s="6"/>
      <c r="FD111" s="4"/>
      <c r="FE111" s="9"/>
      <c r="FF111" s="6">
        <v>0</v>
      </c>
      <c r="FG111" s="4">
        <v>0</v>
      </c>
      <c r="FH111" s="9">
        <v>0</v>
      </c>
      <c r="FI111" s="6">
        <v>0</v>
      </c>
      <c r="FJ111" s="4">
        <v>0</v>
      </c>
      <c r="FK111" s="9">
        <v>0</v>
      </c>
      <c r="FL111" s="6">
        <f t="shared" si="437"/>
        <v>181</v>
      </c>
      <c r="FM111" s="10">
        <f t="shared" si="438"/>
        <v>1225</v>
      </c>
    </row>
    <row r="112" spans="1:169" x14ac:dyDescent="0.3">
      <c r="A112" s="44">
        <v>2012</v>
      </c>
      <c r="B112" s="45" t="s">
        <v>4</v>
      </c>
      <c r="C112" s="6">
        <v>0</v>
      </c>
      <c r="D112" s="4">
        <v>0</v>
      </c>
      <c r="E112" s="9">
        <v>0</v>
      </c>
      <c r="F112" s="6">
        <v>0</v>
      </c>
      <c r="G112" s="4">
        <v>0</v>
      </c>
      <c r="H112" s="9">
        <v>0</v>
      </c>
      <c r="I112" s="6">
        <v>0</v>
      </c>
      <c r="J112" s="4">
        <v>0</v>
      </c>
      <c r="K112" s="9">
        <v>0</v>
      </c>
      <c r="L112" s="6">
        <v>0</v>
      </c>
      <c r="M112" s="4">
        <v>0</v>
      </c>
      <c r="N112" s="9">
        <v>0</v>
      </c>
      <c r="O112" s="6">
        <v>0</v>
      </c>
      <c r="P112" s="4">
        <v>0</v>
      </c>
      <c r="Q112" s="9">
        <v>0</v>
      </c>
      <c r="R112" s="6">
        <v>0</v>
      </c>
      <c r="S112" s="4">
        <v>0</v>
      </c>
      <c r="T112" s="9">
        <v>0</v>
      </c>
      <c r="U112" s="6">
        <v>0</v>
      </c>
      <c r="V112" s="4">
        <v>0</v>
      </c>
      <c r="W112" s="9">
        <v>0</v>
      </c>
      <c r="X112" s="6">
        <v>0</v>
      </c>
      <c r="Y112" s="4">
        <v>0</v>
      </c>
      <c r="Z112" s="9">
        <v>0</v>
      </c>
      <c r="AA112" s="6">
        <v>0</v>
      </c>
      <c r="AB112" s="4">
        <v>0</v>
      </c>
      <c r="AC112" s="9">
        <v>0</v>
      </c>
      <c r="AD112" s="6">
        <v>0</v>
      </c>
      <c r="AE112" s="4">
        <v>0</v>
      </c>
      <c r="AF112" s="9">
        <v>0</v>
      </c>
      <c r="AG112" s="6">
        <v>4</v>
      </c>
      <c r="AH112" s="4">
        <v>73</v>
      </c>
      <c r="AI112" s="9">
        <f t="shared" si="730"/>
        <v>18250</v>
      </c>
      <c r="AJ112" s="6">
        <v>0</v>
      </c>
      <c r="AK112" s="4">
        <v>0</v>
      </c>
      <c r="AL112" s="9">
        <f t="shared" si="731"/>
        <v>0</v>
      </c>
      <c r="AM112" s="6">
        <v>0</v>
      </c>
      <c r="AN112" s="4">
        <v>0</v>
      </c>
      <c r="AO112" s="9">
        <v>0</v>
      </c>
      <c r="AP112" s="6">
        <v>0</v>
      </c>
      <c r="AQ112" s="4">
        <v>0</v>
      </c>
      <c r="AR112" s="9">
        <f t="shared" si="732"/>
        <v>0</v>
      </c>
      <c r="AS112" s="6">
        <v>0</v>
      </c>
      <c r="AT112" s="4">
        <v>0</v>
      </c>
      <c r="AU112" s="9">
        <v>0</v>
      </c>
      <c r="AV112" s="6">
        <v>0</v>
      </c>
      <c r="AW112" s="4">
        <v>0</v>
      </c>
      <c r="AX112" s="9">
        <v>0</v>
      </c>
      <c r="AY112" s="6">
        <v>0</v>
      </c>
      <c r="AZ112" s="4">
        <v>0</v>
      </c>
      <c r="BA112" s="9">
        <v>0</v>
      </c>
      <c r="BB112" s="6">
        <v>0</v>
      </c>
      <c r="BC112" s="4">
        <v>0</v>
      </c>
      <c r="BD112" s="9">
        <v>0</v>
      </c>
      <c r="BE112" s="6">
        <v>0</v>
      </c>
      <c r="BF112" s="4">
        <v>0</v>
      </c>
      <c r="BG112" s="9">
        <v>0</v>
      </c>
      <c r="BH112" s="6">
        <v>0</v>
      </c>
      <c r="BI112" s="4">
        <v>0</v>
      </c>
      <c r="BJ112" s="9">
        <v>0</v>
      </c>
      <c r="BK112" s="6">
        <v>0</v>
      </c>
      <c r="BL112" s="4">
        <v>0</v>
      </c>
      <c r="BM112" s="9">
        <v>0</v>
      </c>
      <c r="BN112" s="6">
        <v>0</v>
      </c>
      <c r="BO112" s="4">
        <v>0</v>
      </c>
      <c r="BP112" s="9">
        <v>0</v>
      </c>
      <c r="BQ112" s="6">
        <v>0</v>
      </c>
      <c r="BR112" s="4">
        <v>0</v>
      </c>
      <c r="BS112" s="9">
        <f t="shared" si="733"/>
        <v>0</v>
      </c>
      <c r="BT112" s="6">
        <v>0</v>
      </c>
      <c r="BU112" s="4">
        <v>0</v>
      </c>
      <c r="BV112" s="9">
        <v>0</v>
      </c>
      <c r="BW112" s="6">
        <v>0</v>
      </c>
      <c r="BX112" s="4">
        <v>0</v>
      </c>
      <c r="BY112" s="9">
        <v>0</v>
      </c>
      <c r="BZ112" s="6">
        <v>0</v>
      </c>
      <c r="CA112" s="4">
        <v>0</v>
      </c>
      <c r="CB112" s="9">
        <v>0</v>
      </c>
      <c r="CC112" s="6">
        <v>32</v>
      </c>
      <c r="CD112" s="4">
        <v>89</v>
      </c>
      <c r="CE112" s="9">
        <f t="shared" si="734"/>
        <v>2781.25</v>
      </c>
      <c r="CF112" s="6">
        <v>0</v>
      </c>
      <c r="CG112" s="4">
        <v>0</v>
      </c>
      <c r="CH112" s="9">
        <v>0</v>
      </c>
      <c r="CI112" s="6">
        <v>0</v>
      </c>
      <c r="CJ112" s="4">
        <v>0</v>
      </c>
      <c r="CK112" s="9">
        <v>0</v>
      </c>
      <c r="CL112" s="6">
        <v>0</v>
      </c>
      <c r="CM112" s="4">
        <v>0</v>
      </c>
      <c r="CN112" s="9">
        <v>0</v>
      </c>
      <c r="CO112" s="6">
        <v>0</v>
      </c>
      <c r="CP112" s="4">
        <v>0</v>
      </c>
      <c r="CQ112" s="9">
        <v>0</v>
      </c>
      <c r="CR112" s="6">
        <v>0</v>
      </c>
      <c r="CS112" s="4">
        <v>0</v>
      </c>
      <c r="CT112" s="9">
        <v>0</v>
      </c>
      <c r="CU112" s="6">
        <v>0</v>
      </c>
      <c r="CV112" s="4">
        <v>0</v>
      </c>
      <c r="CW112" s="9">
        <v>0</v>
      </c>
      <c r="CX112" s="6">
        <v>0</v>
      </c>
      <c r="CY112" s="4">
        <v>0</v>
      </c>
      <c r="CZ112" s="9">
        <v>0</v>
      </c>
      <c r="DA112" s="6">
        <v>0</v>
      </c>
      <c r="DB112" s="4">
        <v>0</v>
      </c>
      <c r="DC112" s="9">
        <v>0</v>
      </c>
      <c r="DD112" s="6">
        <v>0</v>
      </c>
      <c r="DE112" s="4">
        <v>0</v>
      </c>
      <c r="DF112" s="9">
        <v>0</v>
      </c>
      <c r="DG112" s="6">
        <v>0</v>
      </c>
      <c r="DH112" s="4">
        <v>0</v>
      </c>
      <c r="DI112" s="9">
        <v>0</v>
      </c>
      <c r="DJ112" s="6">
        <v>0</v>
      </c>
      <c r="DK112" s="4">
        <v>0</v>
      </c>
      <c r="DL112" s="9">
        <v>0</v>
      </c>
      <c r="DM112" s="6">
        <v>0</v>
      </c>
      <c r="DN112" s="4">
        <v>0</v>
      </c>
      <c r="DO112" s="9">
        <v>0</v>
      </c>
      <c r="DP112" s="6">
        <v>0</v>
      </c>
      <c r="DQ112" s="4">
        <v>0</v>
      </c>
      <c r="DR112" s="9">
        <v>0</v>
      </c>
      <c r="DS112" s="6">
        <v>0</v>
      </c>
      <c r="DT112" s="4">
        <v>0</v>
      </c>
      <c r="DU112" s="9">
        <v>0</v>
      </c>
      <c r="DV112" s="6">
        <v>0</v>
      </c>
      <c r="DW112" s="4">
        <v>0</v>
      </c>
      <c r="DX112" s="9">
        <v>0</v>
      </c>
      <c r="DY112" s="6">
        <v>0</v>
      </c>
      <c r="DZ112" s="4">
        <v>0</v>
      </c>
      <c r="EA112" s="9">
        <v>0</v>
      </c>
      <c r="EB112" s="6">
        <v>0</v>
      </c>
      <c r="EC112" s="4">
        <v>0</v>
      </c>
      <c r="ED112" s="9">
        <v>0</v>
      </c>
      <c r="EE112" s="6">
        <v>0</v>
      </c>
      <c r="EF112" s="4">
        <v>0</v>
      </c>
      <c r="EG112" s="9">
        <v>0</v>
      </c>
      <c r="EH112" s="6">
        <v>0</v>
      </c>
      <c r="EI112" s="4">
        <v>0</v>
      </c>
      <c r="EJ112" s="9">
        <v>0</v>
      </c>
      <c r="EK112" s="6">
        <v>0</v>
      </c>
      <c r="EL112" s="4">
        <v>0</v>
      </c>
      <c r="EM112" s="9">
        <v>0</v>
      </c>
      <c r="EN112" s="6">
        <v>0</v>
      </c>
      <c r="EO112" s="4">
        <v>0</v>
      </c>
      <c r="EP112" s="9">
        <v>0</v>
      </c>
      <c r="EQ112" s="6">
        <v>0</v>
      </c>
      <c r="ER112" s="4">
        <v>0</v>
      </c>
      <c r="ES112" s="9">
        <v>0</v>
      </c>
      <c r="ET112" s="6">
        <v>0</v>
      </c>
      <c r="EU112" s="4">
        <v>0</v>
      </c>
      <c r="EV112" s="9">
        <v>0</v>
      </c>
      <c r="EW112" s="6">
        <v>0</v>
      </c>
      <c r="EX112" s="4">
        <v>0</v>
      </c>
      <c r="EY112" s="9">
        <v>0</v>
      </c>
      <c r="EZ112" s="6">
        <v>0</v>
      </c>
      <c r="FA112" s="4">
        <v>0</v>
      </c>
      <c r="FB112" s="9">
        <v>0</v>
      </c>
      <c r="FC112" s="6"/>
      <c r="FD112" s="4"/>
      <c r="FE112" s="9"/>
      <c r="FF112" s="6">
        <v>0</v>
      </c>
      <c r="FG112" s="4">
        <v>0</v>
      </c>
      <c r="FH112" s="9">
        <v>0</v>
      </c>
      <c r="FI112" s="6">
        <v>0</v>
      </c>
      <c r="FJ112" s="4">
        <v>0</v>
      </c>
      <c r="FK112" s="9">
        <v>0</v>
      </c>
      <c r="FL112" s="6">
        <f t="shared" si="437"/>
        <v>36</v>
      </c>
      <c r="FM112" s="10">
        <f t="shared" si="438"/>
        <v>162</v>
      </c>
    </row>
    <row r="113" spans="1:169" x14ac:dyDescent="0.3">
      <c r="A113" s="44">
        <v>2012</v>
      </c>
      <c r="B113" s="45" t="s">
        <v>5</v>
      </c>
      <c r="C113" s="6">
        <v>0</v>
      </c>
      <c r="D113" s="4">
        <v>0</v>
      </c>
      <c r="E113" s="9">
        <v>0</v>
      </c>
      <c r="F113" s="6">
        <v>0</v>
      </c>
      <c r="G113" s="4">
        <v>0</v>
      </c>
      <c r="H113" s="9">
        <v>0</v>
      </c>
      <c r="I113" s="6">
        <v>0</v>
      </c>
      <c r="J113" s="4">
        <v>0</v>
      </c>
      <c r="K113" s="9">
        <v>0</v>
      </c>
      <c r="L113" s="6">
        <v>0</v>
      </c>
      <c r="M113" s="4">
        <v>0</v>
      </c>
      <c r="N113" s="9">
        <v>0</v>
      </c>
      <c r="O113" s="6">
        <v>0</v>
      </c>
      <c r="P113" s="4">
        <v>0</v>
      </c>
      <c r="Q113" s="9">
        <v>0</v>
      </c>
      <c r="R113" s="6">
        <v>0</v>
      </c>
      <c r="S113" s="4">
        <v>0</v>
      </c>
      <c r="T113" s="9">
        <v>0</v>
      </c>
      <c r="U113" s="6">
        <v>0</v>
      </c>
      <c r="V113" s="4">
        <v>0</v>
      </c>
      <c r="W113" s="9">
        <v>0</v>
      </c>
      <c r="X113" s="6">
        <v>104</v>
      </c>
      <c r="Y113" s="4">
        <v>1018</v>
      </c>
      <c r="Z113" s="9">
        <f t="shared" si="729"/>
        <v>9788.461538461539</v>
      </c>
      <c r="AA113" s="6">
        <v>0</v>
      </c>
      <c r="AB113" s="4">
        <v>0</v>
      </c>
      <c r="AC113" s="9">
        <v>0</v>
      </c>
      <c r="AD113" s="6">
        <v>0</v>
      </c>
      <c r="AE113" s="4">
        <v>0</v>
      </c>
      <c r="AF113" s="9">
        <v>0</v>
      </c>
      <c r="AG113" s="6">
        <v>5</v>
      </c>
      <c r="AH113" s="4">
        <v>143</v>
      </c>
      <c r="AI113" s="9">
        <f t="shared" si="730"/>
        <v>28600</v>
      </c>
      <c r="AJ113" s="6">
        <v>0</v>
      </c>
      <c r="AK113" s="4">
        <v>0</v>
      </c>
      <c r="AL113" s="9">
        <f t="shared" si="731"/>
        <v>0</v>
      </c>
      <c r="AM113" s="6">
        <v>0</v>
      </c>
      <c r="AN113" s="4">
        <v>0</v>
      </c>
      <c r="AO113" s="9">
        <v>0</v>
      </c>
      <c r="AP113" s="6">
        <v>0</v>
      </c>
      <c r="AQ113" s="4">
        <v>0</v>
      </c>
      <c r="AR113" s="9">
        <f t="shared" si="732"/>
        <v>0</v>
      </c>
      <c r="AS113" s="6">
        <v>0</v>
      </c>
      <c r="AT113" s="4">
        <v>0</v>
      </c>
      <c r="AU113" s="9">
        <v>0</v>
      </c>
      <c r="AV113" s="6">
        <v>0</v>
      </c>
      <c r="AW113" s="4">
        <v>0</v>
      </c>
      <c r="AX113" s="9">
        <v>0</v>
      </c>
      <c r="AY113" s="6">
        <v>0</v>
      </c>
      <c r="AZ113" s="4">
        <v>0</v>
      </c>
      <c r="BA113" s="9">
        <v>0</v>
      </c>
      <c r="BB113" s="6">
        <v>0</v>
      </c>
      <c r="BC113" s="4">
        <v>0</v>
      </c>
      <c r="BD113" s="9">
        <v>0</v>
      </c>
      <c r="BE113" s="6">
        <v>0</v>
      </c>
      <c r="BF113" s="4">
        <v>0</v>
      </c>
      <c r="BG113" s="9">
        <v>0</v>
      </c>
      <c r="BH113" s="6">
        <v>0</v>
      </c>
      <c r="BI113" s="4">
        <v>0</v>
      </c>
      <c r="BJ113" s="9">
        <v>0</v>
      </c>
      <c r="BK113" s="6">
        <v>0</v>
      </c>
      <c r="BL113" s="4">
        <v>0</v>
      </c>
      <c r="BM113" s="9">
        <v>0</v>
      </c>
      <c r="BN113" s="6">
        <v>0</v>
      </c>
      <c r="BO113" s="4">
        <v>0</v>
      </c>
      <c r="BP113" s="9">
        <v>0</v>
      </c>
      <c r="BQ113" s="6">
        <v>0</v>
      </c>
      <c r="BR113" s="4">
        <v>0</v>
      </c>
      <c r="BS113" s="9">
        <f t="shared" si="733"/>
        <v>0</v>
      </c>
      <c r="BT113" s="6">
        <v>0</v>
      </c>
      <c r="BU113" s="4">
        <v>0</v>
      </c>
      <c r="BV113" s="9">
        <v>0</v>
      </c>
      <c r="BW113" s="6">
        <v>0</v>
      </c>
      <c r="BX113" s="4">
        <v>0</v>
      </c>
      <c r="BY113" s="9">
        <v>0</v>
      </c>
      <c r="BZ113" s="6">
        <v>0</v>
      </c>
      <c r="CA113" s="4">
        <v>0</v>
      </c>
      <c r="CB113" s="9">
        <v>0</v>
      </c>
      <c r="CC113" s="6">
        <v>96</v>
      </c>
      <c r="CD113" s="4">
        <v>346</v>
      </c>
      <c r="CE113" s="9">
        <f t="shared" si="734"/>
        <v>3604.1666666666665</v>
      </c>
      <c r="CF113" s="6">
        <v>0</v>
      </c>
      <c r="CG113" s="4">
        <v>0</v>
      </c>
      <c r="CH113" s="9">
        <v>0</v>
      </c>
      <c r="CI113" s="6">
        <v>0</v>
      </c>
      <c r="CJ113" s="4">
        <v>0</v>
      </c>
      <c r="CK113" s="9">
        <v>0</v>
      </c>
      <c r="CL113" s="6">
        <v>0</v>
      </c>
      <c r="CM113" s="4">
        <v>0</v>
      </c>
      <c r="CN113" s="9">
        <v>0</v>
      </c>
      <c r="CO113" s="6">
        <v>0</v>
      </c>
      <c r="CP113" s="4">
        <v>0</v>
      </c>
      <c r="CQ113" s="9">
        <v>0</v>
      </c>
      <c r="CR113" s="6">
        <v>0</v>
      </c>
      <c r="CS113" s="4">
        <v>0</v>
      </c>
      <c r="CT113" s="9">
        <v>0</v>
      </c>
      <c r="CU113" s="6">
        <v>0</v>
      </c>
      <c r="CV113" s="4">
        <v>0</v>
      </c>
      <c r="CW113" s="9">
        <v>0</v>
      </c>
      <c r="CX113" s="6">
        <v>0</v>
      </c>
      <c r="CY113" s="4">
        <v>0</v>
      </c>
      <c r="CZ113" s="9">
        <v>0</v>
      </c>
      <c r="DA113" s="6">
        <v>0</v>
      </c>
      <c r="DB113" s="4">
        <v>0</v>
      </c>
      <c r="DC113" s="9">
        <v>0</v>
      </c>
      <c r="DD113" s="6">
        <v>0</v>
      </c>
      <c r="DE113" s="4">
        <v>0</v>
      </c>
      <c r="DF113" s="9">
        <v>0</v>
      </c>
      <c r="DG113" s="6">
        <v>0</v>
      </c>
      <c r="DH113" s="4">
        <v>0</v>
      </c>
      <c r="DI113" s="9">
        <v>0</v>
      </c>
      <c r="DJ113" s="6">
        <v>0</v>
      </c>
      <c r="DK113" s="4">
        <v>0</v>
      </c>
      <c r="DL113" s="9">
        <v>0</v>
      </c>
      <c r="DM113" s="6">
        <v>0</v>
      </c>
      <c r="DN113" s="4">
        <v>0</v>
      </c>
      <c r="DO113" s="9">
        <v>0</v>
      </c>
      <c r="DP113" s="6">
        <v>0</v>
      </c>
      <c r="DQ113" s="4">
        <v>0</v>
      </c>
      <c r="DR113" s="9">
        <v>0</v>
      </c>
      <c r="DS113" s="6">
        <v>0</v>
      </c>
      <c r="DT113" s="4">
        <v>0</v>
      </c>
      <c r="DU113" s="9">
        <v>0</v>
      </c>
      <c r="DV113" s="6">
        <v>0</v>
      </c>
      <c r="DW113" s="4">
        <v>0</v>
      </c>
      <c r="DX113" s="9">
        <v>0</v>
      </c>
      <c r="DY113" s="6">
        <v>0</v>
      </c>
      <c r="DZ113" s="4">
        <v>0</v>
      </c>
      <c r="EA113" s="9">
        <v>0</v>
      </c>
      <c r="EB113" s="6">
        <v>0</v>
      </c>
      <c r="EC113" s="4">
        <v>0</v>
      </c>
      <c r="ED113" s="9">
        <v>0</v>
      </c>
      <c r="EE113" s="6">
        <v>0</v>
      </c>
      <c r="EF113" s="4">
        <v>0</v>
      </c>
      <c r="EG113" s="9">
        <v>0</v>
      </c>
      <c r="EH113" s="6">
        <v>0</v>
      </c>
      <c r="EI113" s="4">
        <v>0</v>
      </c>
      <c r="EJ113" s="9">
        <v>0</v>
      </c>
      <c r="EK113" s="6">
        <v>0</v>
      </c>
      <c r="EL113" s="4">
        <v>0</v>
      </c>
      <c r="EM113" s="9">
        <v>0</v>
      </c>
      <c r="EN113" s="6">
        <v>0</v>
      </c>
      <c r="EO113" s="4">
        <v>0</v>
      </c>
      <c r="EP113" s="9">
        <v>0</v>
      </c>
      <c r="EQ113" s="6">
        <v>0</v>
      </c>
      <c r="ER113" s="4">
        <v>0</v>
      </c>
      <c r="ES113" s="9">
        <v>0</v>
      </c>
      <c r="ET113" s="6">
        <v>0</v>
      </c>
      <c r="EU113" s="4">
        <v>0</v>
      </c>
      <c r="EV113" s="9">
        <v>0</v>
      </c>
      <c r="EW113" s="6">
        <v>0</v>
      </c>
      <c r="EX113" s="4">
        <v>0</v>
      </c>
      <c r="EY113" s="9">
        <v>0</v>
      </c>
      <c r="EZ113" s="6">
        <v>0</v>
      </c>
      <c r="FA113" s="4">
        <v>0</v>
      </c>
      <c r="FB113" s="9">
        <v>0</v>
      </c>
      <c r="FC113" s="6"/>
      <c r="FD113" s="4"/>
      <c r="FE113" s="9"/>
      <c r="FF113" s="6">
        <v>0</v>
      </c>
      <c r="FG113" s="4">
        <v>0</v>
      </c>
      <c r="FH113" s="9">
        <v>0</v>
      </c>
      <c r="FI113" s="6">
        <v>0</v>
      </c>
      <c r="FJ113" s="4">
        <v>0</v>
      </c>
      <c r="FK113" s="9">
        <v>0</v>
      </c>
      <c r="FL113" s="6">
        <f t="shared" si="437"/>
        <v>205</v>
      </c>
      <c r="FM113" s="10">
        <f t="shared" si="438"/>
        <v>1507</v>
      </c>
    </row>
    <row r="114" spans="1:169" x14ac:dyDescent="0.3">
      <c r="A114" s="44">
        <v>2012</v>
      </c>
      <c r="B114" s="45" t="s">
        <v>6</v>
      </c>
      <c r="C114" s="6">
        <v>0</v>
      </c>
      <c r="D114" s="4">
        <v>0</v>
      </c>
      <c r="E114" s="9">
        <v>0</v>
      </c>
      <c r="F114" s="6">
        <v>0</v>
      </c>
      <c r="G114" s="4">
        <v>0</v>
      </c>
      <c r="H114" s="9">
        <v>0</v>
      </c>
      <c r="I114" s="6">
        <v>0</v>
      </c>
      <c r="J114" s="4">
        <v>0</v>
      </c>
      <c r="K114" s="9">
        <v>0</v>
      </c>
      <c r="L114" s="6">
        <v>0</v>
      </c>
      <c r="M114" s="4">
        <v>0</v>
      </c>
      <c r="N114" s="9">
        <v>0</v>
      </c>
      <c r="O114" s="6">
        <v>0</v>
      </c>
      <c r="P114" s="4">
        <v>0</v>
      </c>
      <c r="Q114" s="9">
        <v>0</v>
      </c>
      <c r="R114" s="6">
        <v>0</v>
      </c>
      <c r="S114" s="4">
        <v>0</v>
      </c>
      <c r="T114" s="9">
        <v>0</v>
      </c>
      <c r="U114" s="6">
        <v>0</v>
      </c>
      <c r="V114" s="4">
        <v>0</v>
      </c>
      <c r="W114" s="9">
        <v>0</v>
      </c>
      <c r="X114" s="6">
        <v>67</v>
      </c>
      <c r="Y114" s="4">
        <v>714</v>
      </c>
      <c r="Z114" s="9">
        <f t="shared" si="729"/>
        <v>10656.716417910447</v>
      </c>
      <c r="AA114" s="6">
        <v>0</v>
      </c>
      <c r="AB114" s="4">
        <v>0</v>
      </c>
      <c r="AC114" s="9">
        <v>0</v>
      </c>
      <c r="AD114" s="6">
        <v>0</v>
      </c>
      <c r="AE114" s="4">
        <v>0</v>
      </c>
      <c r="AF114" s="9">
        <v>0</v>
      </c>
      <c r="AG114" s="6">
        <v>21</v>
      </c>
      <c r="AH114" s="4">
        <v>338</v>
      </c>
      <c r="AI114" s="9">
        <f t="shared" si="730"/>
        <v>16095.238095238095</v>
      </c>
      <c r="AJ114" s="6">
        <v>0</v>
      </c>
      <c r="AK114" s="4">
        <v>0</v>
      </c>
      <c r="AL114" s="9">
        <f t="shared" si="731"/>
        <v>0</v>
      </c>
      <c r="AM114" s="6">
        <v>0</v>
      </c>
      <c r="AN114" s="4">
        <v>0</v>
      </c>
      <c r="AO114" s="9">
        <v>0</v>
      </c>
      <c r="AP114" s="6">
        <v>0</v>
      </c>
      <c r="AQ114" s="4">
        <v>0</v>
      </c>
      <c r="AR114" s="9">
        <f t="shared" si="732"/>
        <v>0</v>
      </c>
      <c r="AS114" s="6">
        <v>0</v>
      </c>
      <c r="AT114" s="4">
        <v>0</v>
      </c>
      <c r="AU114" s="9">
        <v>0</v>
      </c>
      <c r="AV114" s="6">
        <v>0</v>
      </c>
      <c r="AW114" s="4">
        <v>0</v>
      </c>
      <c r="AX114" s="9">
        <v>0</v>
      </c>
      <c r="AY114" s="6">
        <v>0</v>
      </c>
      <c r="AZ114" s="4">
        <v>0</v>
      </c>
      <c r="BA114" s="9">
        <v>0</v>
      </c>
      <c r="BB114" s="6">
        <v>0</v>
      </c>
      <c r="BC114" s="4">
        <v>0</v>
      </c>
      <c r="BD114" s="9">
        <v>0</v>
      </c>
      <c r="BE114" s="6">
        <v>0</v>
      </c>
      <c r="BF114" s="4">
        <v>0</v>
      </c>
      <c r="BG114" s="9">
        <v>0</v>
      </c>
      <c r="BH114" s="6">
        <v>0</v>
      </c>
      <c r="BI114" s="4">
        <v>0</v>
      </c>
      <c r="BJ114" s="9">
        <v>0</v>
      </c>
      <c r="BK114" s="6">
        <v>0</v>
      </c>
      <c r="BL114" s="4">
        <v>0</v>
      </c>
      <c r="BM114" s="9">
        <v>0</v>
      </c>
      <c r="BN114" s="6">
        <v>1</v>
      </c>
      <c r="BO114" s="4">
        <v>240</v>
      </c>
      <c r="BP114" s="9">
        <f t="shared" ref="BP114" si="736">BO114/BN114*1000</f>
        <v>240000</v>
      </c>
      <c r="BQ114" s="6">
        <v>0</v>
      </c>
      <c r="BR114" s="4">
        <v>0</v>
      </c>
      <c r="BS114" s="9">
        <f t="shared" si="733"/>
        <v>0</v>
      </c>
      <c r="BT114" s="6">
        <v>0</v>
      </c>
      <c r="BU114" s="4">
        <v>0</v>
      </c>
      <c r="BV114" s="9">
        <v>0</v>
      </c>
      <c r="BW114" s="6">
        <v>0</v>
      </c>
      <c r="BX114" s="4">
        <v>0</v>
      </c>
      <c r="BY114" s="9">
        <v>0</v>
      </c>
      <c r="BZ114" s="6">
        <v>0</v>
      </c>
      <c r="CA114" s="4">
        <v>0</v>
      </c>
      <c r="CB114" s="9">
        <v>0</v>
      </c>
      <c r="CC114" s="6">
        <v>0</v>
      </c>
      <c r="CD114" s="4">
        <v>0</v>
      </c>
      <c r="CE114" s="9">
        <v>0</v>
      </c>
      <c r="CF114" s="6">
        <v>0</v>
      </c>
      <c r="CG114" s="4">
        <v>0</v>
      </c>
      <c r="CH114" s="9">
        <v>0</v>
      </c>
      <c r="CI114" s="6">
        <v>18</v>
      </c>
      <c r="CJ114" s="4">
        <v>200</v>
      </c>
      <c r="CK114" s="9">
        <f t="shared" si="735"/>
        <v>11111.111111111111</v>
      </c>
      <c r="CL114" s="6">
        <v>0</v>
      </c>
      <c r="CM114" s="4">
        <v>0</v>
      </c>
      <c r="CN114" s="9">
        <v>0</v>
      </c>
      <c r="CO114" s="6">
        <v>0</v>
      </c>
      <c r="CP114" s="4">
        <v>0</v>
      </c>
      <c r="CQ114" s="9">
        <v>0</v>
      </c>
      <c r="CR114" s="6">
        <v>0</v>
      </c>
      <c r="CS114" s="4">
        <v>0</v>
      </c>
      <c r="CT114" s="9">
        <v>0</v>
      </c>
      <c r="CU114" s="6">
        <v>0</v>
      </c>
      <c r="CV114" s="4">
        <v>0</v>
      </c>
      <c r="CW114" s="9">
        <v>0</v>
      </c>
      <c r="CX114" s="6">
        <v>0</v>
      </c>
      <c r="CY114" s="4">
        <v>0</v>
      </c>
      <c r="CZ114" s="9">
        <v>0</v>
      </c>
      <c r="DA114" s="6">
        <v>0</v>
      </c>
      <c r="DB114" s="4">
        <v>0</v>
      </c>
      <c r="DC114" s="9">
        <v>0</v>
      </c>
      <c r="DD114" s="6">
        <v>0</v>
      </c>
      <c r="DE114" s="4">
        <v>0</v>
      </c>
      <c r="DF114" s="9">
        <v>0</v>
      </c>
      <c r="DG114" s="6">
        <v>0</v>
      </c>
      <c r="DH114" s="4">
        <v>0</v>
      </c>
      <c r="DI114" s="9">
        <v>0</v>
      </c>
      <c r="DJ114" s="6">
        <v>0</v>
      </c>
      <c r="DK114" s="4">
        <v>0</v>
      </c>
      <c r="DL114" s="9">
        <v>0</v>
      </c>
      <c r="DM114" s="6">
        <v>0</v>
      </c>
      <c r="DN114" s="4">
        <v>0</v>
      </c>
      <c r="DO114" s="9">
        <v>0</v>
      </c>
      <c r="DP114" s="6">
        <v>0</v>
      </c>
      <c r="DQ114" s="4">
        <v>0</v>
      </c>
      <c r="DR114" s="9">
        <v>0</v>
      </c>
      <c r="DS114" s="6">
        <v>0</v>
      </c>
      <c r="DT114" s="4">
        <v>0</v>
      </c>
      <c r="DU114" s="9">
        <v>0</v>
      </c>
      <c r="DV114" s="6">
        <v>0</v>
      </c>
      <c r="DW114" s="4">
        <v>0</v>
      </c>
      <c r="DX114" s="9">
        <v>0</v>
      </c>
      <c r="DY114" s="6">
        <v>0</v>
      </c>
      <c r="DZ114" s="4">
        <v>0</v>
      </c>
      <c r="EA114" s="9">
        <v>0</v>
      </c>
      <c r="EB114" s="6">
        <v>0</v>
      </c>
      <c r="EC114" s="4">
        <v>0</v>
      </c>
      <c r="ED114" s="9">
        <v>0</v>
      </c>
      <c r="EE114" s="6">
        <v>0</v>
      </c>
      <c r="EF114" s="4">
        <v>0</v>
      </c>
      <c r="EG114" s="9">
        <v>0</v>
      </c>
      <c r="EH114" s="6">
        <v>0</v>
      </c>
      <c r="EI114" s="4">
        <v>0</v>
      </c>
      <c r="EJ114" s="9">
        <v>0</v>
      </c>
      <c r="EK114" s="6">
        <v>0</v>
      </c>
      <c r="EL114" s="4">
        <v>0</v>
      </c>
      <c r="EM114" s="9">
        <v>0</v>
      </c>
      <c r="EN114" s="6">
        <v>0</v>
      </c>
      <c r="EO114" s="4">
        <v>0</v>
      </c>
      <c r="EP114" s="9">
        <v>0</v>
      </c>
      <c r="EQ114" s="6">
        <v>0</v>
      </c>
      <c r="ER114" s="4">
        <v>0</v>
      </c>
      <c r="ES114" s="9">
        <v>0</v>
      </c>
      <c r="ET114" s="6">
        <v>0</v>
      </c>
      <c r="EU114" s="4">
        <v>0</v>
      </c>
      <c r="EV114" s="9">
        <v>0</v>
      </c>
      <c r="EW114" s="6">
        <v>0</v>
      </c>
      <c r="EX114" s="4">
        <v>0</v>
      </c>
      <c r="EY114" s="9">
        <v>0</v>
      </c>
      <c r="EZ114" s="6">
        <v>0</v>
      </c>
      <c r="FA114" s="4">
        <v>0</v>
      </c>
      <c r="FB114" s="9">
        <v>0</v>
      </c>
      <c r="FC114" s="6"/>
      <c r="FD114" s="4"/>
      <c r="FE114" s="9"/>
      <c r="FF114" s="6">
        <v>0</v>
      </c>
      <c r="FG114" s="4">
        <v>0</v>
      </c>
      <c r="FH114" s="9">
        <v>0</v>
      </c>
      <c r="FI114" s="6">
        <v>0</v>
      </c>
      <c r="FJ114" s="4">
        <v>0</v>
      </c>
      <c r="FK114" s="9">
        <v>0</v>
      </c>
      <c r="FL114" s="6">
        <f t="shared" si="437"/>
        <v>107</v>
      </c>
      <c r="FM114" s="10">
        <f t="shared" si="438"/>
        <v>1492</v>
      </c>
    </row>
    <row r="115" spans="1:169" x14ac:dyDescent="0.3">
      <c r="A115" s="44">
        <v>2012</v>
      </c>
      <c r="B115" s="45" t="s">
        <v>7</v>
      </c>
      <c r="C115" s="6">
        <v>0</v>
      </c>
      <c r="D115" s="4">
        <v>7</v>
      </c>
      <c r="E115" s="9">
        <v>0</v>
      </c>
      <c r="F115" s="6">
        <v>0</v>
      </c>
      <c r="G115" s="4">
        <v>0</v>
      </c>
      <c r="H115" s="9">
        <v>0</v>
      </c>
      <c r="I115" s="6">
        <v>0</v>
      </c>
      <c r="J115" s="4">
        <v>0</v>
      </c>
      <c r="K115" s="9">
        <v>0</v>
      </c>
      <c r="L115" s="6">
        <v>0</v>
      </c>
      <c r="M115" s="4">
        <v>0</v>
      </c>
      <c r="N115" s="9">
        <v>0</v>
      </c>
      <c r="O115" s="6">
        <v>0</v>
      </c>
      <c r="P115" s="4">
        <v>0</v>
      </c>
      <c r="Q115" s="9">
        <v>0</v>
      </c>
      <c r="R115" s="6">
        <v>0</v>
      </c>
      <c r="S115" s="4">
        <v>0</v>
      </c>
      <c r="T115" s="9">
        <v>0</v>
      </c>
      <c r="U115" s="6">
        <v>0</v>
      </c>
      <c r="V115" s="4">
        <v>0</v>
      </c>
      <c r="W115" s="9">
        <v>0</v>
      </c>
      <c r="X115" s="6">
        <v>10</v>
      </c>
      <c r="Y115" s="4">
        <v>141</v>
      </c>
      <c r="Z115" s="9">
        <f t="shared" si="729"/>
        <v>14100</v>
      </c>
      <c r="AA115" s="6">
        <v>0</v>
      </c>
      <c r="AB115" s="4">
        <v>0</v>
      </c>
      <c r="AC115" s="9">
        <v>0</v>
      </c>
      <c r="AD115" s="6">
        <v>0</v>
      </c>
      <c r="AE115" s="4">
        <v>0</v>
      </c>
      <c r="AF115" s="9">
        <v>0</v>
      </c>
      <c r="AG115" s="6">
        <v>7</v>
      </c>
      <c r="AH115" s="4">
        <v>96</v>
      </c>
      <c r="AI115" s="9">
        <f t="shared" si="730"/>
        <v>13714.285714285714</v>
      </c>
      <c r="AJ115" s="6">
        <v>0</v>
      </c>
      <c r="AK115" s="4">
        <v>0</v>
      </c>
      <c r="AL115" s="9">
        <f t="shared" si="731"/>
        <v>0</v>
      </c>
      <c r="AM115" s="6">
        <v>0</v>
      </c>
      <c r="AN115" s="4">
        <v>0</v>
      </c>
      <c r="AO115" s="9">
        <v>0</v>
      </c>
      <c r="AP115" s="6">
        <v>0</v>
      </c>
      <c r="AQ115" s="4">
        <v>0</v>
      </c>
      <c r="AR115" s="9">
        <f t="shared" si="732"/>
        <v>0</v>
      </c>
      <c r="AS115" s="6">
        <v>0</v>
      </c>
      <c r="AT115" s="4">
        <v>0</v>
      </c>
      <c r="AU115" s="9">
        <v>0</v>
      </c>
      <c r="AV115" s="6">
        <v>0</v>
      </c>
      <c r="AW115" s="4">
        <v>0</v>
      </c>
      <c r="AX115" s="9">
        <v>0</v>
      </c>
      <c r="AY115" s="6">
        <v>0</v>
      </c>
      <c r="AZ115" s="4">
        <v>0</v>
      </c>
      <c r="BA115" s="9">
        <v>0</v>
      </c>
      <c r="BB115" s="6">
        <v>0</v>
      </c>
      <c r="BC115" s="4">
        <v>0</v>
      </c>
      <c r="BD115" s="9">
        <v>0</v>
      </c>
      <c r="BE115" s="6">
        <v>0</v>
      </c>
      <c r="BF115" s="4">
        <v>0</v>
      </c>
      <c r="BG115" s="9">
        <v>0</v>
      </c>
      <c r="BH115" s="6">
        <v>12</v>
      </c>
      <c r="BI115" s="4">
        <v>54</v>
      </c>
      <c r="BJ115" s="9">
        <f t="shared" ref="BJ115" si="737">BI115/BH115*1000</f>
        <v>4500</v>
      </c>
      <c r="BK115" s="6">
        <v>0</v>
      </c>
      <c r="BL115" s="4">
        <v>0</v>
      </c>
      <c r="BM115" s="9">
        <v>0</v>
      </c>
      <c r="BN115" s="6">
        <v>0</v>
      </c>
      <c r="BO115" s="4">
        <v>0</v>
      </c>
      <c r="BP115" s="9">
        <v>0</v>
      </c>
      <c r="BQ115" s="6">
        <v>0</v>
      </c>
      <c r="BR115" s="4">
        <v>0</v>
      </c>
      <c r="BS115" s="9">
        <f t="shared" si="733"/>
        <v>0</v>
      </c>
      <c r="BT115" s="6">
        <v>0</v>
      </c>
      <c r="BU115" s="4">
        <v>0</v>
      </c>
      <c r="BV115" s="9">
        <v>0</v>
      </c>
      <c r="BW115" s="6">
        <v>0</v>
      </c>
      <c r="BX115" s="4">
        <v>0</v>
      </c>
      <c r="BY115" s="9">
        <v>0</v>
      </c>
      <c r="BZ115" s="6">
        <v>0</v>
      </c>
      <c r="CA115" s="4">
        <v>0</v>
      </c>
      <c r="CB115" s="9">
        <v>0</v>
      </c>
      <c r="CC115" s="6">
        <v>86</v>
      </c>
      <c r="CD115" s="4">
        <v>322</v>
      </c>
      <c r="CE115" s="9">
        <f t="shared" si="734"/>
        <v>3744.1860465116279</v>
      </c>
      <c r="CF115" s="6">
        <v>0</v>
      </c>
      <c r="CG115" s="4">
        <v>0</v>
      </c>
      <c r="CH115" s="9">
        <v>0</v>
      </c>
      <c r="CI115" s="6">
        <v>36</v>
      </c>
      <c r="CJ115" s="4">
        <v>391</v>
      </c>
      <c r="CK115" s="9">
        <f t="shared" si="735"/>
        <v>10861.111111111111</v>
      </c>
      <c r="CL115" s="6">
        <v>0</v>
      </c>
      <c r="CM115" s="4">
        <v>0</v>
      </c>
      <c r="CN115" s="9">
        <v>0</v>
      </c>
      <c r="CO115" s="6">
        <v>0</v>
      </c>
      <c r="CP115" s="4">
        <v>0</v>
      </c>
      <c r="CQ115" s="9">
        <v>0</v>
      </c>
      <c r="CR115" s="6">
        <v>0</v>
      </c>
      <c r="CS115" s="4">
        <v>0</v>
      </c>
      <c r="CT115" s="9">
        <v>0</v>
      </c>
      <c r="CU115" s="6">
        <v>0</v>
      </c>
      <c r="CV115" s="4">
        <v>0</v>
      </c>
      <c r="CW115" s="9">
        <v>0</v>
      </c>
      <c r="CX115" s="6">
        <v>0</v>
      </c>
      <c r="CY115" s="4">
        <v>0</v>
      </c>
      <c r="CZ115" s="9">
        <v>0</v>
      </c>
      <c r="DA115" s="6">
        <v>0</v>
      </c>
      <c r="DB115" s="4">
        <v>0</v>
      </c>
      <c r="DC115" s="9">
        <v>0</v>
      </c>
      <c r="DD115" s="6">
        <v>0</v>
      </c>
      <c r="DE115" s="4">
        <v>0</v>
      </c>
      <c r="DF115" s="9">
        <v>0</v>
      </c>
      <c r="DG115" s="6">
        <v>0</v>
      </c>
      <c r="DH115" s="4">
        <v>0</v>
      </c>
      <c r="DI115" s="9">
        <v>0</v>
      </c>
      <c r="DJ115" s="6">
        <v>0</v>
      </c>
      <c r="DK115" s="4">
        <v>0</v>
      </c>
      <c r="DL115" s="9">
        <v>0</v>
      </c>
      <c r="DM115" s="6">
        <v>0</v>
      </c>
      <c r="DN115" s="4">
        <v>0</v>
      </c>
      <c r="DO115" s="9">
        <v>0</v>
      </c>
      <c r="DP115" s="6">
        <v>0</v>
      </c>
      <c r="DQ115" s="4">
        <v>0</v>
      </c>
      <c r="DR115" s="9">
        <v>0</v>
      </c>
      <c r="DS115" s="6">
        <v>0</v>
      </c>
      <c r="DT115" s="4">
        <v>0</v>
      </c>
      <c r="DU115" s="9">
        <v>0</v>
      </c>
      <c r="DV115" s="6">
        <v>0</v>
      </c>
      <c r="DW115" s="4">
        <v>0</v>
      </c>
      <c r="DX115" s="9">
        <v>0</v>
      </c>
      <c r="DY115" s="6">
        <v>0</v>
      </c>
      <c r="DZ115" s="4">
        <v>0</v>
      </c>
      <c r="EA115" s="9">
        <v>0</v>
      </c>
      <c r="EB115" s="6">
        <v>0</v>
      </c>
      <c r="EC115" s="4">
        <v>0</v>
      </c>
      <c r="ED115" s="9">
        <v>0</v>
      </c>
      <c r="EE115" s="6">
        <v>0</v>
      </c>
      <c r="EF115" s="4">
        <v>0</v>
      </c>
      <c r="EG115" s="9">
        <v>0</v>
      </c>
      <c r="EH115" s="6">
        <v>1</v>
      </c>
      <c r="EI115" s="4">
        <v>26</v>
      </c>
      <c r="EJ115" s="9">
        <f t="shared" ref="EJ115" si="738">EI115/EH115*1000</f>
        <v>26000</v>
      </c>
      <c r="EK115" s="6">
        <v>0</v>
      </c>
      <c r="EL115" s="4">
        <v>0</v>
      </c>
      <c r="EM115" s="9">
        <v>0</v>
      </c>
      <c r="EN115" s="6">
        <v>0</v>
      </c>
      <c r="EO115" s="4">
        <v>0</v>
      </c>
      <c r="EP115" s="9">
        <v>0</v>
      </c>
      <c r="EQ115" s="6">
        <v>0</v>
      </c>
      <c r="ER115" s="4">
        <v>0</v>
      </c>
      <c r="ES115" s="9">
        <v>0</v>
      </c>
      <c r="ET115" s="6">
        <v>0</v>
      </c>
      <c r="EU115" s="4">
        <v>0</v>
      </c>
      <c r="EV115" s="9">
        <v>0</v>
      </c>
      <c r="EW115" s="6">
        <v>0</v>
      </c>
      <c r="EX115" s="4">
        <v>0</v>
      </c>
      <c r="EY115" s="9">
        <v>0</v>
      </c>
      <c r="EZ115" s="6">
        <v>0</v>
      </c>
      <c r="FA115" s="4">
        <v>0</v>
      </c>
      <c r="FB115" s="9">
        <v>0</v>
      </c>
      <c r="FC115" s="6"/>
      <c r="FD115" s="4"/>
      <c r="FE115" s="9"/>
      <c r="FF115" s="6">
        <v>0</v>
      </c>
      <c r="FG115" s="4">
        <v>0</v>
      </c>
      <c r="FH115" s="9">
        <v>0</v>
      </c>
      <c r="FI115" s="6">
        <v>0</v>
      </c>
      <c r="FJ115" s="4">
        <v>0</v>
      </c>
      <c r="FK115" s="9">
        <v>0</v>
      </c>
      <c r="FL115" s="6">
        <f t="shared" si="437"/>
        <v>152</v>
      </c>
      <c r="FM115" s="10">
        <f t="shared" si="438"/>
        <v>1037</v>
      </c>
    </row>
    <row r="116" spans="1:169" x14ac:dyDescent="0.3">
      <c r="A116" s="44">
        <v>2012</v>
      </c>
      <c r="B116" s="45" t="s">
        <v>8</v>
      </c>
      <c r="C116" s="6">
        <v>0</v>
      </c>
      <c r="D116" s="4">
        <v>0</v>
      </c>
      <c r="E116" s="9">
        <v>0</v>
      </c>
      <c r="F116" s="6">
        <v>0</v>
      </c>
      <c r="G116" s="4">
        <v>0</v>
      </c>
      <c r="H116" s="9">
        <v>0</v>
      </c>
      <c r="I116" s="6">
        <v>0</v>
      </c>
      <c r="J116" s="4">
        <v>0</v>
      </c>
      <c r="K116" s="9">
        <v>0</v>
      </c>
      <c r="L116" s="6">
        <v>0</v>
      </c>
      <c r="M116" s="4">
        <v>0</v>
      </c>
      <c r="N116" s="9">
        <v>0</v>
      </c>
      <c r="O116" s="6">
        <v>0</v>
      </c>
      <c r="P116" s="4">
        <v>0</v>
      </c>
      <c r="Q116" s="9">
        <v>0</v>
      </c>
      <c r="R116" s="6">
        <v>0</v>
      </c>
      <c r="S116" s="4">
        <v>0</v>
      </c>
      <c r="T116" s="9">
        <v>0</v>
      </c>
      <c r="U116" s="6">
        <v>0</v>
      </c>
      <c r="V116" s="4">
        <v>0</v>
      </c>
      <c r="W116" s="9">
        <v>0</v>
      </c>
      <c r="X116" s="6">
        <v>0</v>
      </c>
      <c r="Y116" s="4">
        <v>0</v>
      </c>
      <c r="Z116" s="9">
        <v>0</v>
      </c>
      <c r="AA116" s="6">
        <v>0</v>
      </c>
      <c r="AB116" s="4">
        <v>0</v>
      </c>
      <c r="AC116" s="9">
        <v>0</v>
      </c>
      <c r="AD116" s="6">
        <v>0</v>
      </c>
      <c r="AE116" s="4">
        <v>0</v>
      </c>
      <c r="AF116" s="9">
        <v>0</v>
      </c>
      <c r="AG116" s="6">
        <v>0</v>
      </c>
      <c r="AH116" s="4">
        <v>2</v>
      </c>
      <c r="AI116" s="9">
        <v>0</v>
      </c>
      <c r="AJ116" s="6">
        <v>0</v>
      </c>
      <c r="AK116" s="4">
        <v>0</v>
      </c>
      <c r="AL116" s="9">
        <f t="shared" si="731"/>
        <v>0</v>
      </c>
      <c r="AM116" s="6">
        <v>0</v>
      </c>
      <c r="AN116" s="4">
        <v>0</v>
      </c>
      <c r="AO116" s="9">
        <v>0</v>
      </c>
      <c r="AP116" s="6">
        <v>0</v>
      </c>
      <c r="AQ116" s="4">
        <v>0</v>
      </c>
      <c r="AR116" s="9">
        <f t="shared" si="732"/>
        <v>0</v>
      </c>
      <c r="AS116" s="6">
        <v>0</v>
      </c>
      <c r="AT116" s="4">
        <v>0</v>
      </c>
      <c r="AU116" s="9">
        <v>0</v>
      </c>
      <c r="AV116" s="6">
        <v>0</v>
      </c>
      <c r="AW116" s="4">
        <v>0</v>
      </c>
      <c r="AX116" s="9">
        <v>0</v>
      </c>
      <c r="AY116" s="6">
        <v>0</v>
      </c>
      <c r="AZ116" s="4">
        <v>0</v>
      </c>
      <c r="BA116" s="9">
        <v>0</v>
      </c>
      <c r="BB116" s="6">
        <v>0</v>
      </c>
      <c r="BC116" s="4">
        <v>0</v>
      </c>
      <c r="BD116" s="9">
        <v>0</v>
      </c>
      <c r="BE116" s="6">
        <v>0</v>
      </c>
      <c r="BF116" s="4">
        <v>0</v>
      </c>
      <c r="BG116" s="9">
        <v>0</v>
      </c>
      <c r="BH116" s="6">
        <v>4</v>
      </c>
      <c r="BI116" s="4">
        <v>17</v>
      </c>
      <c r="BJ116" s="9">
        <f t="shared" ref="BJ116" si="739">BI116/BH116*1000</f>
        <v>4250</v>
      </c>
      <c r="BK116" s="6">
        <v>0</v>
      </c>
      <c r="BL116" s="4">
        <v>0</v>
      </c>
      <c r="BM116" s="9">
        <v>0</v>
      </c>
      <c r="BN116" s="6">
        <v>0</v>
      </c>
      <c r="BO116" s="4">
        <v>0</v>
      </c>
      <c r="BP116" s="9">
        <v>0</v>
      </c>
      <c r="BQ116" s="6">
        <v>0</v>
      </c>
      <c r="BR116" s="4">
        <v>0</v>
      </c>
      <c r="BS116" s="9">
        <f t="shared" si="733"/>
        <v>0</v>
      </c>
      <c r="BT116" s="6">
        <v>0</v>
      </c>
      <c r="BU116" s="4">
        <v>0</v>
      </c>
      <c r="BV116" s="9">
        <v>0</v>
      </c>
      <c r="BW116" s="6">
        <v>0</v>
      </c>
      <c r="BX116" s="4">
        <v>0</v>
      </c>
      <c r="BY116" s="9">
        <v>0</v>
      </c>
      <c r="BZ116" s="6">
        <v>0</v>
      </c>
      <c r="CA116" s="4">
        <v>0</v>
      </c>
      <c r="CB116" s="9">
        <v>0</v>
      </c>
      <c r="CC116" s="6">
        <v>157</v>
      </c>
      <c r="CD116" s="4">
        <v>714</v>
      </c>
      <c r="CE116" s="9">
        <f t="shared" si="734"/>
        <v>4547.7707006369428</v>
      </c>
      <c r="CF116" s="6">
        <v>0</v>
      </c>
      <c r="CG116" s="4">
        <v>0</v>
      </c>
      <c r="CH116" s="9">
        <v>0</v>
      </c>
      <c r="CI116" s="6">
        <v>36</v>
      </c>
      <c r="CJ116" s="4">
        <v>412</v>
      </c>
      <c r="CK116" s="9">
        <f t="shared" si="735"/>
        <v>11444.444444444445</v>
      </c>
      <c r="CL116" s="6">
        <v>0</v>
      </c>
      <c r="CM116" s="4">
        <v>0</v>
      </c>
      <c r="CN116" s="9">
        <v>0</v>
      </c>
      <c r="CO116" s="6">
        <v>0</v>
      </c>
      <c r="CP116" s="4">
        <v>0</v>
      </c>
      <c r="CQ116" s="9">
        <v>0</v>
      </c>
      <c r="CR116" s="6">
        <v>0</v>
      </c>
      <c r="CS116" s="4">
        <v>0</v>
      </c>
      <c r="CT116" s="9">
        <v>0</v>
      </c>
      <c r="CU116" s="6">
        <v>0</v>
      </c>
      <c r="CV116" s="4">
        <v>0</v>
      </c>
      <c r="CW116" s="9">
        <v>0</v>
      </c>
      <c r="CX116" s="6">
        <v>0</v>
      </c>
      <c r="CY116" s="4">
        <v>0</v>
      </c>
      <c r="CZ116" s="9">
        <v>0</v>
      </c>
      <c r="DA116" s="6">
        <v>0</v>
      </c>
      <c r="DB116" s="4">
        <v>0</v>
      </c>
      <c r="DC116" s="9">
        <v>0</v>
      </c>
      <c r="DD116" s="6">
        <v>0</v>
      </c>
      <c r="DE116" s="4">
        <v>0</v>
      </c>
      <c r="DF116" s="9">
        <v>0</v>
      </c>
      <c r="DG116" s="6">
        <v>0</v>
      </c>
      <c r="DH116" s="4">
        <v>0</v>
      </c>
      <c r="DI116" s="9">
        <v>0</v>
      </c>
      <c r="DJ116" s="6">
        <v>0</v>
      </c>
      <c r="DK116" s="4">
        <v>0</v>
      </c>
      <c r="DL116" s="9">
        <v>0</v>
      </c>
      <c r="DM116" s="6">
        <v>0</v>
      </c>
      <c r="DN116" s="4">
        <v>0</v>
      </c>
      <c r="DO116" s="9">
        <v>0</v>
      </c>
      <c r="DP116" s="6">
        <v>0</v>
      </c>
      <c r="DQ116" s="4">
        <v>0</v>
      </c>
      <c r="DR116" s="9">
        <v>0</v>
      </c>
      <c r="DS116" s="6">
        <v>0</v>
      </c>
      <c r="DT116" s="4">
        <v>0</v>
      </c>
      <c r="DU116" s="9">
        <v>0</v>
      </c>
      <c r="DV116" s="6">
        <v>0</v>
      </c>
      <c r="DW116" s="4">
        <v>0</v>
      </c>
      <c r="DX116" s="9">
        <v>0</v>
      </c>
      <c r="DY116" s="6">
        <v>0</v>
      </c>
      <c r="DZ116" s="4">
        <v>0</v>
      </c>
      <c r="EA116" s="9">
        <v>0</v>
      </c>
      <c r="EB116" s="6">
        <v>0</v>
      </c>
      <c r="EC116" s="4">
        <v>0</v>
      </c>
      <c r="ED116" s="9">
        <v>0</v>
      </c>
      <c r="EE116" s="6">
        <v>0</v>
      </c>
      <c r="EF116" s="4">
        <v>0</v>
      </c>
      <c r="EG116" s="9">
        <v>0</v>
      </c>
      <c r="EH116" s="6">
        <v>0</v>
      </c>
      <c r="EI116" s="4">
        <v>0</v>
      </c>
      <c r="EJ116" s="9">
        <v>0</v>
      </c>
      <c r="EK116" s="6">
        <v>0</v>
      </c>
      <c r="EL116" s="4">
        <v>0</v>
      </c>
      <c r="EM116" s="9">
        <v>0</v>
      </c>
      <c r="EN116" s="6">
        <v>0</v>
      </c>
      <c r="EO116" s="4">
        <v>0</v>
      </c>
      <c r="EP116" s="9">
        <v>0</v>
      </c>
      <c r="EQ116" s="6">
        <v>0</v>
      </c>
      <c r="ER116" s="4">
        <v>0</v>
      </c>
      <c r="ES116" s="9">
        <v>0</v>
      </c>
      <c r="ET116" s="6">
        <v>0</v>
      </c>
      <c r="EU116" s="4">
        <v>0</v>
      </c>
      <c r="EV116" s="9">
        <v>0</v>
      </c>
      <c r="EW116" s="6">
        <v>0</v>
      </c>
      <c r="EX116" s="4">
        <v>0</v>
      </c>
      <c r="EY116" s="9">
        <v>0</v>
      </c>
      <c r="EZ116" s="6">
        <v>0</v>
      </c>
      <c r="FA116" s="4">
        <v>0</v>
      </c>
      <c r="FB116" s="9">
        <v>0</v>
      </c>
      <c r="FC116" s="6"/>
      <c r="FD116" s="4"/>
      <c r="FE116" s="9"/>
      <c r="FF116" s="6">
        <v>0</v>
      </c>
      <c r="FG116" s="4">
        <v>0</v>
      </c>
      <c r="FH116" s="9">
        <v>0</v>
      </c>
      <c r="FI116" s="6">
        <v>0</v>
      </c>
      <c r="FJ116" s="4">
        <v>0</v>
      </c>
      <c r="FK116" s="9">
        <v>0</v>
      </c>
      <c r="FL116" s="6">
        <f t="shared" si="437"/>
        <v>197</v>
      </c>
      <c r="FM116" s="10">
        <f t="shared" si="438"/>
        <v>1145</v>
      </c>
    </row>
    <row r="117" spans="1:169" x14ac:dyDescent="0.3">
      <c r="A117" s="44">
        <v>2012</v>
      </c>
      <c r="B117" s="45" t="s">
        <v>9</v>
      </c>
      <c r="C117" s="6">
        <v>2</v>
      </c>
      <c r="D117" s="4">
        <v>84</v>
      </c>
      <c r="E117" s="9">
        <f t="shared" ref="E117:E120" si="740">D117/C117*1000</f>
        <v>42000</v>
      </c>
      <c r="F117" s="6">
        <v>0</v>
      </c>
      <c r="G117" s="4">
        <v>0</v>
      </c>
      <c r="H117" s="9">
        <v>0</v>
      </c>
      <c r="I117" s="6">
        <v>0</v>
      </c>
      <c r="J117" s="4">
        <v>0</v>
      </c>
      <c r="K117" s="9">
        <v>0</v>
      </c>
      <c r="L117" s="6">
        <v>0</v>
      </c>
      <c r="M117" s="4">
        <v>0</v>
      </c>
      <c r="N117" s="9">
        <v>0</v>
      </c>
      <c r="O117" s="6">
        <v>0</v>
      </c>
      <c r="P117" s="4">
        <v>0</v>
      </c>
      <c r="Q117" s="9">
        <v>0</v>
      </c>
      <c r="R117" s="6">
        <v>0</v>
      </c>
      <c r="S117" s="4">
        <v>0</v>
      </c>
      <c r="T117" s="9">
        <v>0</v>
      </c>
      <c r="U117" s="6">
        <v>0</v>
      </c>
      <c r="V117" s="4">
        <v>0</v>
      </c>
      <c r="W117" s="9">
        <v>0</v>
      </c>
      <c r="X117" s="6">
        <v>12</v>
      </c>
      <c r="Y117" s="4">
        <v>160</v>
      </c>
      <c r="Z117" s="9">
        <f t="shared" si="729"/>
        <v>13333.333333333334</v>
      </c>
      <c r="AA117" s="6">
        <v>0</v>
      </c>
      <c r="AB117" s="4">
        <v>0</v>
      </c>
      <c r="AC117" s="9">
        <v>0</v>
      </c>
      <c r="AD117" s="6">
        <v>0</v>
      </c>
      <c r="AE117" s="4">
        <v>0</v>
      </c>
      <c r="AF117" s="9">
        <v>0</v>
      </c>
      <c r="AG117" s="6">
        <v>0</v>
      </c>
      <c r="AH117" s="4">
        <v>0</v>
      </c>
      <c r="AI117" s="9">
        <v>0</v>
      </c>
      <c r="AJ117" s="6">
        <v>0</v>
      </c>
      <c r="AK117" s="4">
        <v>0</v>
      </c>
      <c r="AL117" s="9">
        <f t="shared" si="731"/>
        <v>0</v>
      </c>
      <c r="AM117" s="6">
        <v>0</v>
      </c>
      <c r="AN117" s="4">
        <v>0</v>
      </c>
      <c r="AO117" s="9">
        <v>0</v>
      </c>
      <c r="AP117" s="6">
        <v>0</v>
      </c>
      <c r="AQ117" s="4">
        <v>0</v>
      </c>
      <c r="AR117" s="9">
        <f t="shared" si="732"/>
        <v>0</v>
      </c>
      <c r="AS117" s="6">
        <v>0</v>
      </c>
      <c r="AT117" s="4">
        <v>0</v>
      </c>
      <c r="AU117" s="9">
        <v>0</v>
      </c>
      <c r="AV117" s="6">
        <v>0</v>
      </c>
      <c r="AW117" s="4">
        <v>3</v>
      </c>
      <c r="AX117" s="9">
        <v>0</v>
      </c>
      <c r="AY117" s="6">
        <v>0</v>
      </c>
      <c r="AZ117" s="4">
        <v>0</v>
      </c>
      <c r="BA117" s="9">
        <v>0</v>
      </c>
      <c r="BB117" s="6">
        <v>0</v>
      </c>
      <c r="BC117" s="4">
        <v>0</v>
      </c>
      <c r="BD117" s="9">
        <v>0</v>
      </c>
      <c r="BE117" s="6">
        <v>0</v>
      </c>
      <c r="BF117" s="4">
        <v>0</v>
      </c>
      <c r="BG117" s="9">
        <v>0</v>
      </c>
      <c r="BH117" s="6">
        <v>0</v>
      </c>
      <c r="BI117" s="4">
        <v>0</v>
      </c>
      <c r="BJ117" s="9">
        <v>0</v>
      </c>
      <c r="BK117" s="6">
        <v>0</v>
      </c>
      <c r="BL117" s="4">
        <v>0</v>
      </c>
      <c r="BM117" s="9">
        <v>0</v>
      </c>
      <c r="BN117" s="6">
        <v>0</v>
      </c>
      <c r="BO117" s="4">
        <v>6</v>
      </c>
      <c r="BP117" s="9">
        <v>0</v>
      </c>
      <c r="BQ117" s="6">
        <v>0</v>
      </c>
      <c r="BR117" s="4">
        <v>0</v>
      </c>
      <c r="BS117" s="9">
        <f t="shared" si="733"/>
        <v>0</v>
      </c>
      <c r="BT117" s="6">
        <v>0</v>
      </c>
      <c r="BU117" s="4">
        <v>0</v>
      </c>
      <c r="BV117" s="9">
        <v>0</v>
      </c>
      <c r="BW117" s="6">
        <v>0</v>
      </c>
      <c r="BX117" s="4">
        <v>0</v>
      </c>
      <c r="BY117" s="9">
        <v>0</v>
      </c>
      <c r="BZ117" s="6">
        <v>0</v>
      </c>
      <c r="CA117" s="4">
        <v>0</v>
      </c>
      <c r="CB117" s="9">
        <v>0</v>
      </c>
      <c r="CC117" s="6">
        <v>225</v>
      </c>
      <c r="CD117" s="4">
        <v>1126</v>
      </c>
      <c r="CE117" s="9">
        <f t="shared" si="734"/>
        <v>5004.4444444444443</v>
      </c>
      <c r="CF117" s="6">
        <v>0</v>
      </c>
      <c r="CG117" s="4">
        <v>0</v>
      </c>
      <c r="CH117" s="9">
        <v>0</v>
      </c>
      <c r="CI117" s="6">
        <v>0</v>
      </c>
      <c r="CJ117" s="4">
        <v>0</v>
      </c>
      <c r="CK117" s="9">
        <v>0</v>
      </c>
      <c r="CL117" s="6">
        <v>0</v>
      </c>
      <c r="CM117" s="4">
        <v>0</v>
      </c>
      <c r="CN117" s="9">
        <v>0</v>
      </c>
      <c r="CO117" s="6">
        <v>0</v>
      </c>
      <c r="CP117" s="4">
        <v>0</v>
      </c>
      <c r="CQ117" s="9">
        <v>0</v>
      </c>
      <c r="CR117" s="6">
        <v>0</v>
      </c>
      <c r="CS117" s="4">
        <v>0</v>
      </c>
      <c r="CT117" s="9">
        <v>0</v>
      </c>
      <c r="CU117" s="6">
        <v>0</v>
      </c>
      <c r="CV117" s="4">
        <v>0</v>
      </c>
      <c r="CW117" s="9">
        <v>0</v>
      </c>
      <c r="CX117" s="6">
        <v>0</v>
      </c>
      <c r="CY117" s="4">
        <v>0</v>
      </c>
      <c r="CZ117" s="9">
        <v>0</v>
      </c>
      <c r="DA117" s="6">
        <v>0</v>
      </c>
      <c r="DB117" s="4">
        <v>0</v>
      </c>
      <c r="DC117" s="9">
        <v>0</v>
      </c>
      <c r="DD117" s="6">
        <v>18</v>
      </c>
      <c r="DE117" s="4">
        <v>198</v>
      </c>
      <c r="DF117" s="9">
        <f t="shared" ref="DF117" si="741">DE117/DD117*1000</f>
        <v>11000</v>
      </c>
      <c r="DG117" s="6">
        <v>0</v>
      </c>
      <c r="DH117" s="4">
        <v>0</v>
      </c>
      <c r="DI117" s="9">
        <v>0</v>
      </c>
      <c r="DJ117" s="6">
        <v>0</v>
      </c>
      <c r="DK117" s="4">
        <v>0</v>
      </c>
      <c r="DL117" s="9">
        <v>0</v>
      </c>
      <c r="DM117" s="6">
        <v>0</v>
      </c>
      <c r="DN117" s="4">
        <v>0</v>
      </c>
      <c r="DO117" s="9">
        <v>0</v>
      </c>
      <c r="DP117" s="6">
        <v>0</v>
      </c>
      <c r="DQ117" s="4">
        <v>0</v>
      </c>
      <c r="DR117" s="9">
        <v>0</v>
      </c>
      <c r="DS117" s="6">
        <v>0</v>
      </c>
      <c r="DT117" s="4">
        <v>0</v>
      </c>
      <c r="DU117" s="9">
        <v>0</v>
      </c>
      <c r="DV117" s="6">
        <v>0</v>
      </c>
      <c r="DW117" s="4">
        <v>0</v>
      </c>
      <c r="DX117" s="9">
        <v>0</v>
      </c>
      <c r="DY117" s="6">
        <v>0</v>
      </c>
      <c r="DZ117" s="4">
        <v>0</v>
      </c>
      <c r="EA117" s="9">
        <v>0</v>
      </c>
      <c r="EB117" s="6">
        <v>0</v>
      </c>
      <c r="EC117" s="4">
        <v>0</v>
      </c>
      <c r="ED117" s="9">
        <v>0</v>
      </c>
      <c r="EE117" s="6">
        <v>0</v>
      </c>
      <c r="EF117" s="4">
        <v>0</v>
      </c>
      <c r="EG117" s="9">
        <v>0</v>
      </c>
      <c r="EH117" s="6">
        <v>0</v>
      </c>
      <c r="EI117" s="4">
        <v>0</v>
      </c>
      <c r="EJ117" s="9">
        <v>0</v>
      </c>
      <c r="EK117" s="6">
        <v>0</v>
      </c>
      <c r="EL117" s="4">
        <v>0</v>
      </c>
      <c r="EM117" s="9">
        <v>0</v>
      </c>
      <c r="EN117" s="6">
        <v>0</v>
      </c>
      <c r="EO117" s="4">
        <v>0</v>
      </c>
      <c r="EP117" s="9">
        <v>0</v>
      </c>
      <c r="EQ117" s="6">
        <v>0</v>
      </c>
      <c r="ER117" s="4">
        <v>0</v>
      </c>
      <c r="ES117" s="9">
        <v>0</v>
      </c>
      <c r="ET117" s="6">
        <v>0</v>
      </c>
      <c r="EU117" s="4">
        <v>0</v>
      </c>
      <c r="EV117" s="9">
        <v>0</v>
      </c>
      <c r="EW117" s="6">
        <v>18</v>
      </c>
      <c r="EX117" s="4">
        <v>1188</v>
      </c>
      <c r="EY117" s="9">
        <f t="shared" ref="EY117" si="742">EX117/EW117*1000</f>
        <v>66000</v>
      </c>
      <c r="EZ117" s="6">
        <v>0</v>
      </c>
      <c r="FA117" s="4">
        <v>0</v>
      </c>
      <c r="FB117" s="9">
        <v>0</v>
      </c>
      <c r="FC117" s="6"/>
      <c r="FD117" s="4"/>
      <c r="FE117" s="9"/>
      <c r="FF117" s="6">
        <v>0</v>
      </c>
      <c r="FG117" s="4">
        <v>0</v>
      </c>
      <c r="FH117" s="9">
        <v>0</v>
      </c>
      <c r="FI117" s="6">
        <v>0</v>
      </c>
      <c r="FJ117" s="4">
        <v>0</v>
      </c>
      <c r="FK117" s="9">
        <v>0</v>
      </c>
      <c r="FL117" s="6">
        <f t="shared" si="437"/>
        <v>275</v>
      </c>
      <c r="FM117" s="10">
        <f t="shared" si="438"/>
        <v>2765</v>
      </c>
    </row>
    <row r="118" spans="1:169" x14ac:dyDescent="0.3">
      <c r="A118" s="44">
        <v>2012</v>
      </c>
      <c r="B118" s="45" t="s">
        <v>10</v>
      </c>
      <c r="C118" s="6">
        <v>35</v>
      </c>
      <c r="D118" s="4">
        <v>1254</v>
      </c>
      <c r="E118" s="9">
        <f t="shared" si="740"/>
        <v>35828.571428571428</v>
      </c>
      <c r="F118" s="6">
        <v>0</v>
      </c>
      <c r="G118" s="4">
        <v>0</v>
      </c>
      <c r="H118" s="9">
        <v>0</v>
      </c>
      <c r="I118" s="6">
        <v>0</v>
      </c>
      <c r="J118" s="4">
        <v>0</v>
      </c>
      <c r="K118" s="9">
        <v>0</v>
      </c>
      <c r="L118" s="6">
        <v>0</v>
      </c>
      <c r="M118" s="4">
        <v>0</v>
      </c>
      <c r="N118" s="9">
        <v>0</v>
      </c>
      <c r="O118" s="6">
        <v>0</v>
      </c>
      <c r="P118" s="4">
        <v>0</v>
      </c>
      <c r="Q118" s="9">
        <v>0</v>
      </c>
      <c r="R118" s="6">
        <v>0</v>
      </c>
      <c r="S118" s="4">
        <v>0</v>
      </c>
      <c r="T118" s="9">
        <v>0</v>
      </c>
      <c r="U118" s="6">
        <v>0</v>
      </c>
      <c r="V118" s="4">
        <v>0</v>
      </c>
      <c r="W118" s="9">
        <v>0</v>
      </c>
      <c r="X118" s="6">
        <v>0</v>
      </c>
      <c r="Y118" s="4">
        <v>0</v>
      </c>
      <c r="Z118" s="9">
        <v>0</v>
      </c>
      <c r="AA118" s="6">
        <v>1</v>
      </c>
      <c r="AB118" s="4">
        <v>24</v>
      </c>
      <c r="AC118" s="9">
        <f t="shared" ref="AC118" si="743">AB118/AA118*1000</f>
        <v>24000</v>
      </c>
      <c r="AD118" s="6">
        <v>0</v>
      </c>
      <c r="AE118" s="4">
        <v>0</v>
      </c>
      <c r="AF118" s="9">
        <v>0</v>
      </c>
      <c r="AG118" s="6">
        <v>10</v>
      </c>
      <c r="AH118" s="4">
        <v>114</v>
      </c>
      <c r="AI118" s="9">
        <f t="shared" si="730"/>
        <v>11400</v>
      </c>
      <c r="AJ118" s="6">
        <v>0</v>
      </c>
      <c r="AK118" s="4">
        <v>0</v>
      </c>
      <c r="AL118" s="9">
        <f t="shared" si="731"/>
        <v>0</v>
      </c>
      <c r="AM118" s="6">
        <v>0</v>
      </c>
      <c r="AN118" s="4">
        <v>0</v>
      </c>
      <c r="AO118" s="9">
        <v>0</v>
      </c>
      <c r="AP118" s="6">
        <v>0</v>
      </c>
      <c r="AQ118" s="4">
        <v>0</v>
      </c>
      <c r="AR118" s="9">
        <f t="shared" si="732"/>
        <v>0</v>
      </c>
      <c r="AS118" s="6">
        <v>0</v>
      </c>
      <c r="AT118" s="4">
        <v>0</v>
      </c>
      <c r="AU118" s="9">
        <v>0</v>
      </c>
      <c r="AV118" s="6">
        <v>0</v>
      </c>
      <c r="AW118" s="4">
        <v>0</v>
      </c>
      <c r="AX118" s="9">
        <v>0</v>
      </c>
      <c r="AY118" s="6">
        <v>0</v>
      </c>
      <c r="AZ118" s="4">
        <v>0</v>
      </c>
      <c r="BA118" s="9">
        <v>0</v>
      </c>
      <c r="BB118" s="6">
        <v>0</v>
      </c>
      <c r="BC118" s="4">
        <v>0</v>
      </c>
      <c r="BD118" s="9">
        <v>0</v>
      </c>
      <c r="BE118" s="6">
        <v>0</v>
      </c>
      <c r="BF118" s="4">
        <v>0</v>
      </c>
      <c r="BG118" s="9">
        <v>0</v>
      </c>
      <c r="BH118" s="6">
        <v>0</v>
      </c>
      <c r="BI118" s="4">
        <v>0</v>
      </c>
      <c r="BJ118" s="9">
        <v>0</v>
      </c>
      <c r="BK118" s="6">
        <v>0</v>
      </c>
      <c r="BL118" s="4">
        <v>0</v>
      </c>
      <c r="BM118" s="9">
        <v>0</v>
      </c>
      <c r="BN118" s="6">
        <v>0</v>
      </c>
      <c r="BO118" s="4">
        <v>0</v>
      </c>
      <c r="BP118" s="9">
        <v>0</v>
      </c>
      <c r="BQ118" s="6">
        <v>0</v>
      </c>
      <c r="BR118" s="4">
        <v>0</v>
      </c>
      <c r="BS118" s="9">
        <f t="shared" si="733"/>
        <v>0</v>
      </c>
      <c r="BT118" s="6">
        <v>0</v>
      </c>
      <c r="BU118" s="4">
        <v>0</v>
      </c>
      <c r="BV118" s="9">
        <v>0</v>
      </c>
      <c r="BW118" s="6">
        <v>0</v>
      </c>
      <c r="BX118" s="4">
        <v>0</v>
      </c>
      <c r="BY118" s="9">
        <v>0</v>
      </c>
      <c r="BZ118" s="6">
        <v>0</v>
      </c>
      <c r="CA118" s="4">
        <v>0</v>
      </c>
      <c r="CB118" s="9">
        <v>0</v>
      </c>
      <c r="CC118" s="6">
        <v>220</v>
      </c>
      <c r="CD118" s="4">
        <v>1019</v>
      </c>
      <c r="CE118" s="9">
        <f t="shared" si="734"/>
        <v>4631.818181818182</v>
      </c>
      <c r="CF118" s="6">
        <v>0</v>
      </c>
      <c r="CG118" s="4">
        <v>0</v>
      </c>
      <c r="CH118" s="9">
        <v>0</v>
      </c>
      <c r="CI118" s="6">
        <v>72</v>
      </c>
      <c r="CJ118" s="4">
        <v>819</v>
      </c>
      <c r="CK118" s="9">
        <f t="shared" si="735"/>
        <v>11375</v>
      </c>
      <c r="CL118" s="6">
        <v>0</v>
      </c>
      <c r="CM118" s="4">
        <v>0</v>
      </c>
      <c r="CN118" s="9">
        <v>0</v>
      </c>
      <c r="CO118" s="6">
        <v>0</v>
      </c>
      <c r="CP118" s="4">
        <v>0</v>
      </c>
      <c r="CQ118" s="9">
        <v>0</v>
      </c>
      <c r="CR118" s="6">
        <v>0</v>
      </c>
      <c r="CS118" s="4">
        <v>0</v>
      </c>
      <c r="CT118" s="9">
        <v>0</v>
      </c>
      <c r="CU118" s="6">
        <v>0</v>
      </c>
      <c r="CV118" s="4">
        <v>0</v>
      </c>
      <c r="CW118" s="9">
        <v>0</v>
      </c>
      <c r="CX118" s="6">
        <v>0</v>
      </c>
      <c r="CY118" s="4">
        <v>0</v>
      </c>
      <c r="CZ118" s="9">
        <v>0</v>
      </c>
      <c r="DA118" s="6">
        <v>0</v>
      </c>
      <c r="DB118" s="4">
        <v>0</v>
      </c>
      <c r="DC118" s="9">
        <v>0</v>
      </c>
      <c r="DD118" s="6">
        <v>0</v>
      </c>
      <c r="DE118" s="4">
        <v>0</v>
      </c>
      <c r="DF118" s="9">
        <v>0</v>
      </c>
      <c r="DG118" s="6">
        <v>0</v>
      </c>
      <c r="DH118" s="4">
        <v>0</v>
      </c>
      <c r="DI118" s="9">
        <v>0</v>
      </c>
      <c r="DJ118" s="6">
        <v>0</v>
      </c>
      <c r="DK118" s="4">
        <v>0</v>
      </c>
      <c r="DL118" s="9">
        <v>0</v>
      </c>
      <c r="DM118" s="6">
        <v>0</v>
      </c>
      <c r="DN118" s="4">
        <v>0</v>
      </c>
      <c r="DO118" s="9">
        <v>0</v>
      </c>
      <c r="DP118" s="6">
        <v>0</v>
      </c>
      <c r="DQ118" s="4">
        <v>0</v>
      </c>
      <c r="DR118" s="9">
        <v>0</v>
      </c>
      <c r="DS118" s="6">
        <v>0</v>
      </c>
      <c r="DT118" s="4">
        <v>0</v>
      </c>
      <c r="DU118" s="9">
        <v>0</v>
      </c>
      <c r="DV118" s="6">
        <v>0</v>
      </c>
      <c r="DW118" s="4">
        <v>0</v>
      </c>
      <c r="DX118" s="9">
        <v>0</v>
      </c>
      <c r="DY118" s="6">
        <v>0</v>
      </c>
      <c r="DZ118" s="4">
        <v>0</v>
      </c>
      <c r="EA118" s="9">
        <v>0</v>
      </c>
      <c r="EB118" s="6">
        <v>0</v>
      </c>
      <c r="EC118" s="4">
        <v>0</v>
      </c>
      <c r="ED118" s="9">
        <v>0</v>
      </c>
      <c r="EE118" s="6">
        <v>0</v>
      </c>
      <c r="EF118" s="4">
        <v>0</v>
      </c>
      <c r="EG118" s="9">
        <v>0</v>
      </c>
      <c r="EH118" s="6">
        <v>0</v>
      </c>
      <c r="EI118" s="4">
        <v>0</v>
      </c>
      <c r="EJ118" s="9">
        <v>0</v>
      </c>
      <c r="EK118" s="6">
        <v>0</v>
      </c>
      <c r="EL118" s="4">
        <v>0</v>
      </c>
      <c r="EM118" s="9">
        <v>0</v>
      </c>
      <c r="EN118" s="6">
        <v>0</v>
      </c>
      <c r="EO118" s="4">
        <v>0</v>
      </c>
      <c r="EP118" s="9">
        <v>0</v>
      </c>
      <c r="EQ118" s="6">
        <v>0</v>
      </c>
      <c r="ER118" s="4">
        <v>0</v>
      </c>
      <c r="ES118" s="9">
        <v>0</v>
      </c>
      <c r="ET118" s="6">
        <v>0</v>
      </c>
      <c r="EU118" s="4">
        <v>0</v>
      </c>
      <c r="EV118" s="9">
        <v>0</v>
      </c>
      <c r="EW118" s="6">
        <v>0</v>
      </c>
      <c r="EX118" s="4">
        <v>0</v>
      </c>
      <c r="EY118" s="9">
        <v>0</v>
      </c>
      <c r="EZ118" s="6">
        <v>0</v>
      </c>
      <c r="FA118" s="4">
        <v>0</v>
      </c>
      <c r="FB118" s="9">
        <v>0</v>
      </c>
      <c r="FC118" s="6"/>
      <c r="FD118" s="4"/>
      <c r="FE118" s="9"/>
      <c r="FF118" s="6">
        <v>0</v>
      </c>
      <c r="FG118" s="4">
        <v>0</v>
      </c>
      <c r="FH118" s="9">
        <v>0</v>
      </c>
      <c r="FI118" s="6">
        <v>0</v>
      </c>
      <c r="FJ118" s="4">
        <v>0</v>
      </c>
      <c r="FK118" s="9">
        <v>0</v>
      </c>
      <c r="FL118" s="6">
        <f t="shared" si="437"/>
        <v>338</v>
      </c>
      <c r="FM118" s="10">
        <f t="shared" si="438"/>
        <v>3230</v>
      </c>
    </row>
    <row r="119" spans="1:169" x14ac:dyDescent="0.3">
      <c r="A119" s="44">
        <v>2012</v>
      </c>
      <c r="B119" s="45" t="s">
        <v>11</v>
      </c>
      <c r="C119" s="6">
        <v>0</v>
      </c>
      <c r="D119" s="4">
        <v>0</v>
      </c>
      <c r="E119" s="9">
        <v>0</v>
      </c>
      <c r="F119" s="6">
        <v>0</v>
      </c>
      <c r="G119" s="4">
        <v>0</v>
      </c>
      <c r="H119" s="9">
        <v>0</v>
      </c>
      <c r="I119" s="6">
        <v>0</v>
      </c>
      <c r="J119" s="4">
        <v>0</v>
      </c>
      <c r="K119" s="9">
        <v>0</v>
      </c>
      <c r="L119" s="6">
        <v>18</v>
      </c>
      <c r="M119" s="4">
        <v>239</v>
      </c>
      <c r="N119" s="9">
        <f t="shared" ref="N119" si="744">M119/L119*1000</f>
        <v>13277.777777777779</v>
      </c>
      <c r="O119" s="6">
        <v>0</v>
      </c>
      <c r="P119" s="4">
        <v>0</v>
      </c>
      <c r="Q119" s="9">
        <v>0</v>
      </c>
      <c r="R119" s="6">
        <v>0</v>
      </c>
      <c r="S119" s="4">
        <v>0</v>
      </c>
      <c r="T119" s="9">
        <v>0</v>
      </c>
      <c r="U119" s="6">
        <v>0</v>
      </c>
      <c r="V119" s="4">
        <v>0</v>
      </c>
      <c r="W119" s="9">
        <v>0</v>
      </c>
      <c r="X119" s="6">
        <v>0</v>
      </c>
      <c r="Y119" s="4">
        <v>0</v>
      </c>
      <c r="Z119" s="9">
        <v>0</v>
      </c>
      <c r="AA119" s="6">
        <v>0</v>
      </c>
      <c r="AB119" s="4">
        <v>0</v>
      </c>
      <c r="AC119" s="9">
        <v>0</v>
      </c>
      <c r="AD119" s="6">
        <v>0</v>
      </c>
      <c r="AE119" s="4">
        <v>0</v>
      </c>
      <c r="AF119" s="9">
        <v>0</v>
      </c>
      <c r="AG119" s="6">
        <v>6</v>
      </c>
      <c r="AH119" s="4">
        <v>92</v>
      </c>
      <c r="AI119" s="9">
        <f t="shared" si="730"/>
        <v>15333.333333333334</v>
      </c>
      <c r="AJ119" s="6">
        <v>0</v>
      </c>
      <c r="AK119" s="4">
        <v>0</v>
      </c>
      <c r="AL119" s="9">
        <f t="shared" si="731"/>
        <v>0</v>
      </c>
      <c r="AM119" s="6">
        <v>0</v>
      </c>
      <c r="AN119" s="4">
        <v>0</v>
      </c>
      <c r="AO119" s="9">
        <v>0</v>
      </c>
      <c r="AP119" s="6">
        <v>0</v>
      </c>
      <c r="AQ119" s="4">
        <v>0</v>
      </c>
      <c r="AR119" s="9">
        <f t="shared" si="732"/>
        <v>0</v>
      </c>
      <c r="AS119" s="6">
        <v>0</v>
      </c>
      <c r="AT119" s="4">
        <v>0</v>
      </c>
      <c r="AU119" s="9">
        <v>0</v>
      </c>
      <c r="AV119" s="6">
        <v>0</v>
      </c>
      <c r="AW119" s="4">
        <v>0</v>
      </c>
      <c r="AX119" s="9">
        <v>0</v>
      </c>
      <c r="AY119" s="6">
        <v>0</v>
      </c>
      <c r="AZ119" s="4">
        <v>0</v>
      </c>
      <c r="BA119" s="9">
        <v>0</v>
      </c>
      <c r="BB119" s="6">
        <v>0</v>
      </c>
      <c r="BC119" s="4">
        <v>0</v>
      </c>
      <c r="BD119" s="9">
        <v>0</v>
      </c>
      <c r="BE119" s="6">
        <v>0</v>
      </c>
      <c r="BF119" s="4">
        <v>0</v>
      </c>
      <c r="BG119" s="9">
        <v>0</v>
      </c>
      <c r="BH119" s="6">
        <v>0</v>
      </c>
      <c r="BI119" s="4">
        <v>0</v>
      </c>
      <c r="BJ119" s="9">
        <v>0</v>
      </c>
      <c r="BK119" s="6">
        <v>0</v>
      </c>
      <c r="BL119" s="4">
        <v>0</v>
      </c>
      <c r="BM119" s="9">
        <v>0</v>
      </c>
      <c r="BN119" s="6">
        <v>0</v>
      </c>
      <c r="BO119" s="4">
        <v>0</v>
      </c>
      <c r="BP119" s="9">
        <v>0</v>
      </c>
      <c r="BQ119" s="6">
        <v>0</v>
      </c>
      <c r="BR119" s="4">
        <v>0</v>
      </c>
      <c r="BS119" s="9">
        <f t="shared" si="733"/>
        <v>0</v>
      </c>
      <c r="BT119" s="6">
        <v>0</v>
      </c>
      <c r="BU119" s="4">
        <v>0</v>
      </c>
      <c r="BV119" s="9">
        <v>0</v>
      </c>
      <c r="BW119" s="6">
        <v>0</v>
      </c>
      <c r="BX119" s="4">
        <v>0</v>
      </c>
      <c r="BY119" s="9">
        <v>0</v>
      </c>
      <c r="BZ119" s="6">
        <v>0</v>
      </c>
      <c r="CA119" s="4">
        <v>0</v>
      </c>
      <c r="CB119" s="9">
        <v>0</v>
      </c>
      <c r="CC119" s="6">
        <v>395</v>
      </c>
      <c r="CD119" s="4">
        <v>2132</v>
      </c>
      <c r="CE119" s="9">
        <f t="shared" si="734"/>
        <v>5397.4683544303798</v>
      </c>
      <c r="CF119" s="6">
        <v>0</v>
      </c>
      <c r="CG119" s="4">
        <v>0</v>
      </c>
      <c r="CH119" s="9">
        <v>0</v>
      </c>
      <c r="CI119" s="6">
        <v>18</v>
      </c>
      <c r="CJ119" s="4">
        <v>221</v>
      </c>
      <c r="CK119" s="9">
        <f t="shared" si="735"/>
        <v>12277.777777777779</v>
      </c>
      <c r="CL119" s="6">
        <v>0</v>
      </c>
      <c r="CM119" s="4">
        <v>0</v>
      </c>
      <c r="CN119" s="9">
        <v>0</v>
      </c>
      <c r="CO119" s="6">
        <v>0</v>
      </c>
      <c r="CP119" s="4">
        <v>0</v>
      </c>
      <c r="CQ119" s="9">
        <v>0</v>
      </c>
      <c r="CR119" s="6">
        <v>0</v>
      </c>
      <c r="CS119" s="4">
        <v>0</v>
      </c>
      <c r="CT119" s="9">
        <v>0</v>
      </c>
      <c r="CU119" s="6">
        <v>0</v>
      </c>
      <c r="CV119" s="4">
        <v>0</v>
      </c>
      <c r="CW119" s="9">
        <v>0</v>
      </c>
      <c r="CX119" s="6">
        <v>0</v>
      </c>
      <c r="CY119" s="4">
        <v>0</v>
      </c>
      <c r="CZ119" s="9">
        <v>0</v>
      </c>
      <c r="DA119" s="6">
        <v>0</v>
      </c>
      <c r="DB119" s="4">
        <v>0</v>
      </c>
      <c r="DC119" s="9">
        <v>0</v>
      </c>
      <c r="DD119" s="6">
        <v>0</v>
      </c>
      <c r="DE119" s="4">
        <v>0</v>
      </c>
      <c r="DF119" s="9">
        <v>0</v>
      </c>
      <c r="DG119" s="6">
        <v>0</v>
      </c>
      <c r="DH119" s="4">
        <v>0</v>
      </c>
      <c r="DI119" s="9">
        <v>0</v>
      </c>
      <c r="DJ119" s="6">
        <v>0</v>
      </c>
      <c r="DK119" s="4">
        <v>0</v>
      </c>
      <c r="DL119" s="9">
        <v>0</v>
      </c>
      <c r="DM119" s="6">
        <v>0</v>
      </c>
      <c r="DN119" s="4">
        <v>0</v>
      </c>
      <c r="DO119" s="9">
        <v>0</v>
      </c>
      <c r="DP119" s="6">
        <v>0</v>
      </c>
      <c r="DQ119" s="4">
        <v>0</v>
      </c>
      <c r="DR119" s="9">
        <v>0</v>
      </c>
      <c r="DS119" s="6">
        <v>0</v>
      </c>
      <c r="DT119" s="4">
        <v>0</v>
      </c>
      <c r="DU119" s="9">
        <v>0</v>
      </c>
      <c r="DV119" s="6">
        <v>0</v>
      </c>
      <c r="DW119" s="4">
        <v>0</v>
      </c>
      <c r="DX119" s="9">
        <v>0</v>
      </c>
      <c r="DY119" s="6">
        <v>0</v>
      </c>
      <c r="DZ119" s="4">
        <v>0</v>
      </c>
      <c r="EA119" s="9">
        <v>0</v>
      </c>
      <c r="EB119" s="6">
        <v>0</v>
      </c>
      <c r="EC119" s="4">
        <v>0</v>
      </c>
      <c r="ED119" s="9">
        <v>0</v>
      </c>
      <c r="EE119" s="6">
        <v>0</v>
      </c>
      <c r="EF119" s="4">
        <v>0</v>
      </c>
      <c r="EG119" s="9">
        <v>0</v>
      </c>
      <c r="EH119" s="6">
        <v>0</v>
      </c>
      <c r="EI119" s="4">
        <v>0</v>
      </c>
      <c r="EJ119" s="9">
        <v>0</v>
      </c>
      <c r="EK119" s="6">
        <v>0</v>
      </c>
      <c r="EL119" s="4">
        <v>0</v>
      </c>
      <c r="EM119" s="9">
        <v>0</v>
      </c>
      <c r="EN119" s="6">
        <v>0</v>
      </c>
      <c r="EO119" s="4">
        <v>0</v>
      </c>
      <c r="EP119" s="9">
        <v>0</v>
      </c>
      <c r="EQ119" s="6">
        <v>0</v>
      </c>
      <c r="ER119" s="4">
        <v>0</v>
      </c>
      <c r="ES119" s="9">
        <v>0</v>
      </c>
      <c r="ET119" s="6">
        <v>0</v>
      </c>
      <c r="EU119" s="4">
        <v>0</v>
      </c>
      <c r="EV119" s="9">
        <v>0</v>
      </c>
      <c r="EW119" s="6">
        <v>0</v>
      </c>
      <c r="EX119" s="4">
        <v>0</v>
      </c>
      <c r="EY119" s="9">
        <v>0</v>
      </c>
      <c r="EZ119" s="6">
        <v>0</v>
      </c>
      <c r="FA119" s="4">
        <v>0</v>
      </c>
      <c r="FB119" s="9">
        <v>0</v>
      </c>
      <c r="FC119" s="6"/>
      <c r="FD119" s="4"/>
      <c r="FE119" s="9"/>
      <c r="FF119" s="6">
        <v>0</v>
      </c>
      <c r="FG119" s="4">
        <v>0</v>
      </c>
      <c r="FH119" s="9">
        <v>0</v>
      </c>
      <c r="FI119" s="6">
        <v>0</v>
      </c>
      <c r="FJ119" s="4">
        <v>0</v>
      </c>
      <c r="FK119" s="9">
        <v>0</v>
      </c>
      <c r="FL119" s="6">
        <f t="shared" si="437"/>
        <v>437</v>
      </c>
      <c r="FM119" s="10">
        <f t="shared" si="438"/>
        <v>2684</v>
      </c>
    </row>
    <row r="120" spans="1:169" x14ac:dyDescent="0.3">
      <c r="A120" s="44">
        <v>2012</v>
      </c>
      <c r="B120" s="45" t="s">
        <v>12</v>
      </c>
      <c r="C120" s="6">
        <v>10</v>
      </c>
      <c r="D120" s="4">
        <v>576</v>
      </c>
      <c r="E120" s="9">
        <f t="shared" si="740"/>
        <v>57600</v>
      </c>
      <c r="F120" s="6">
        <v>0</v>
      </c>
      <c r="G120" s="4">
        <v>0</v>
      </c>
      <c r="H120" s="9">
        <v>0</v>
      </c>
      <c r="I120" s="6">
        <v>0</v>
      </c>
      <c r="J120" s="4">
        <v>0</v>
      </c>
      <c r="K120" s="9">
        <v>0</v>
      </c>
      <c r="L120" s="6">
        <v>0</v>
      </c>
      <c r="M120" s="4">
        <v>0</v>
      </c>
      <c r="N120" s="9">
        <v>0</v>
      </c>
      <c r="O120" s="6">
        <v>0</v>
      </c>
      <c r="P120" s="4">
        <v>0</v>
      </c>
      <c r="Q120" s="9">
        <v>0</v>
      </c>
      <c r="R120" s="6">
        <v>0</v>
      </c>
      <c r="S120" s="4">
        <v>0</v>
      </c>
      <c r="T120" s="9">
        <v>0</v>
      </c>
      <c r="U120" s="6">
        <v>0</v>
      </c>
      <c r="V120" s="4">
        <v>0</v>
      </c>
      <c r="W120" s="9">
        <v>0</v>
      </c>
      <c r="X120" s="6">
        <v>37</v>
      </c>
      <c r="Y120" s="4">
        <v>526</v>
      </c>
      <c r="Z120" s="9">
        <f t="shared" si="729"/>
        <v>14216.216216216215</v>
      </c>
      <c r="AA120" s="6">
        <v>0</v>
      </c>
      <c r="AB120" s="4">
        <v>0</v>
      </c>
      <c r="AC120" s="9">
        <v>0</v>
      </c>
      <c r="AD120" s="6">
        <v>0</v>
      </c>
      <c r="AE120" s="4">
        <v>0</v>
      </c>
      <c r="AF120" s="9">
        <v>0</v>
      </c>
      <c r="AG120" s="6">
        <v>0</v>
      </c>
      <c r="AH120" s="4">
        <v>4</v>
      </c>
      <c r="AI120" s="9">
        <v>0</v>
      </c>
      <c r="AJ120" s="6">
        <v>0</v>
      </c>
      <c r="AK120" s="4">
        <v>0</v>
      </c>
      <c r="AL120" s="9">
        <f t="shared" si="731"/>
        <v>0</v>
      </c>
      <c r="AM120" s="6">
        <v>0</v>
      </c>
      <c r="AN120" s="4">
        <v>0</v>
      </c>
      <c r="AO120" s="9">
        <v>0</v>
      </c>
      <c r="AP120" s="6">
        <v>0</v>
      </c>
      <c r="AQ120" s="4">
        <v>0</v>
      </c>
      <c r="AR120" s="9">
        <f t="shared" si="732"/>
        <v>0</v>
      </c>
      <c r="AS120" s="6">
        <v>0</v>
      </c>
      <c r="AT120" s="4">
        <v>0</v>
      </c>
      <c r="AU120" s="9">
        <v>0</v>
      </c>
      <c r="AV120" s="6">
        <v>0</v>
      </c>
      <c r="AW120" s="4">
        <v>0</v>
      </c>
      <c r="AX120" s="9">
        <v>0</v>
      </c>
      <c r="AY120" s="6">
        <v>0</v>
      </c>
      <c r="AZ120" s="4">
        <v>0</v>
      </c>
      <c r="BA120" s="9">
        <v>0</v>
      </c>
      <c r="BB120" s="6">
        <v>0</v>
      </c>
      <c r="BC120" s="4">
        <v>0</v>
      </c>
      <c r="BD120" s="9">
        <v>0</v>
      </c>
      <c r="BE120" s="6">
        <v>0</v>
      </c>
      <c r="BF120" s="4">
        <v>0</v>
      </c>
      <c r="BG120" s="9">
        <v>0</v>
      </c>
      <c r="BH120" s="6">
        <v>0</v>
      </c>
      <c r="BI120" s="4">
        <v>0</v>
      </c>
      <c r="BJ120" s="9">
        <v>0</v>
      </c>
      <c r="BK120" s="6">
        <v>0</v>
      </c>
      <c r="BL120" s="4">
        <v>0</v>
      </c>
      <c r="BM120" s="9">
        <v>0</v>
      </c>
      <c r="BN120" s="6">
        <v>0</v>
      </c>
      <c r="BO120" s="4">
        <v>0</v>
      </c>
      <c r="BP120" s="9">
        <v>0</v>
      </c>
      <c r="BQ120" s="6">
        <v>0</v>
      </c>
      <c r="BR120" s="4">
        <v>0</v>
      </c>
      <c r="BS120" s="9">
        <f t="shared" si="733"/>
        <v>0</v>
      </c>
      <c r="BT120" s="6">
        <v>0</v>
      </c>
      <c r="BU120" s="4">
        <v>0</v>
      </c>
      <c r="BV120" s="9">
        <v>0</v>
      </c>
      <c r="BW120" s="6">
        <v>0</v>
      </c>
      <c r="BX120" s="4">
        <v>0</v>
      </c>
      <c r="BY120" s="9">
        <v>0</v>
      </c>
      <c r="BZ120" s="6">
        <v>0</v>
      </c>
      <c r="CA120" s="4">
        <v>0</v>
      </c>
      <c r="CB120" s="9">
        <v>0</v>
      </c>
      <c r="CC120" s="6">
        <v>108</v>
      </c>
      <c r="CD120" s="4">
        <v>508</v>
      </c>
      <c r="CE120" s="9">
        <f t="shared" si="734"/>
        <v>4703.7037037037035</v>
      </c>
      <c r="CF120" s="6">
        <v>25</v>
      </c>
      <c r="CG120" s="4">
        <v>110</v>
      </c>
      <c r="CH120" s="9">
        <f t="shared" ref="CH120" si="745">CG120/CF120*1000</f>
        <v>4400</v>
      </c>
      <c r="CI120" s="6">
        <v>74</v>
      </c>
      <c r="CJ120" s="4">
        <v>955</v>
      </c>
      <c r="CK120" s="9">
        <f t="shared" si="735"/>
        <v>12905.405405405405</v>
      </c>
      <c r="CL120" s="6">
        <v>0</v>
      </c>
      <c r="CM120" s="4">
        <v>0</v>
      </c>
      <c r="CN120" s="9">
        <v>0</v>
      </c>
      <c r="CO120" s="6">
        <v>0</v>
      </c>
      <c r="CP120" s="4">
        <v>0</v>
      </c>
      <c r="CQ120" s="9">
        <v>0</v>
      </c>
      <c r="CR120" s="6">
        <v>0</v>
      </c>
      <c r="CS120" s="4">
        <v>0</v>
      </c>
      <c r="CT120" s="9">
        <v>0</v>
      </c>
      <c r="CU120" s="6">
        <v>0</v>
      </c>
      <c r="CV120" s="4">
        <v>0</v>
      </c>
      <c r="CW120" s="9">
        <v>0</v>
      </c>
      <c r="CX120" s="6">
        <v>0</v>
      </c>
      <c r="CY120" s="4">
        <v>0</v>
      </c>
      <c r="CZ120" s="9">
        <v>0</v>
      </c>
      <c r="DA120" s="6">
        <v>0</v>
      </c>
      <c r="DB120" s="4">
        <v>0</v>
      </c>
      <c r="DC120" s="9">
        <v>0</v>
      </c>
      <c r="DD120" s="6">
        <v>0</v>
      </c>
      <c r="DE120" s="4">
        <v>0</v>
      </c>
      <c r="DF120" s="9">
        <v>0</v>
      </c>
      <c r="DG120" s="6">
        <v>0</v>
      </c>
      <c r="DH120" s="4">
        <v>0</v>
      </c>
      <c r="DI120" s="9">
        <v>0</v>
      </c>
      <c r="DJ120" s="6">
        <v>0</v>
      </c>
      <c r="DK120" s="4">
        <v>0</v>
      </c>
      <c r="DL120" s="9">
        <v>0</v>
      </c>
      <c r="DM120" s="6">
        <v>0</v>
      </c>
      <c r="DN120" s="4">
        <v>0</v>
      </c>
      <c r="DO120" s="9">
        <v>0</v>
      </c>
      <c r="DP120" s="6">
        <v>0</v>
      </c>
      <c r="DQ120" s="4">
        <v>0</v>
      </c>
      <c r="DR120" s="9">
        <v>0</v>
      </c>
      <c r="DS120" s="6">
        <v>0</v>
      </c>
      <c r="DT120" s="4">
        <v>0</v>
      </c>
      <c r="DU120" s="9">
        <v>0</v>
      </c>
      <c r="DV120" s="6">
        <v>0</v>
      </c>
      <c r="DW120" s="4">
        <v>0</v>
      </c>
      <c r="DX120" s="9">
        <v>0</v>
      </c>
      <c r="DY120" s="6">
        <v>0</v>
      </c>
      <c r="DZ120" s="4">
        <v>0</v>
      </c>
      <c r="EA120" s="9">
        <v>0</v>
      </c>
      <c r="EB120" s="6">
        <v>0</v>
      </c>
      <c r="EC120" s="4">
        <v>0</v>
      </c>
      <c r="ED120" s="9">
        <v>0</v>
      </c>
      <c r="EE120" s="6">
        <v>0</v>
      </c>
      <c r="EF120" s="4">
        <v>0</v>
      </c>
      <c r="EG120" s="9">
        <v>0</v>
      </c>
      <c r="EH120" s="6">
        <v>0</v>
      </c>
      <c r="EI120" s="4">
        <v>0</v>
      </c>
      <c r="EJ120" s="9">
        <v>0</v>
      </c>
      <c r="EK120" s="6">
        <v>0</v>
      </c>
      <c r="EL120" s="4">
        <v>0</v>
      </c>
      <c r="EM120" s="9">
        <v>0</v>
      </c>
      <c r="EN120" s="6">
        <v>0</v>
      </c>
      <c r="EO120" s="4">
        <v>0</v>
      </c>
      <c r="EP120" s="9">
        <v>0</v>
      </c>
      <c r="EQ120" s="6">
        <v>0</v>
      </c>
      <c r="ER120" s="4">
        <v>0</v>
      </c>
      <c r="ES120" s="9">
        <v>0</v>
      </c>
      <c r="ET120" s="6">
        <v>0</v>
      </c>
      <c r="EU120" s="4">
        <v>0</v>
      </c>
      <c r="EV120" s="9">
        <v>0</v>
      </c>
      <c r="EW120" s="6">
        <v>18</v>
      </c>
      <c r="EX120" s="4">
        <v>1583</v>
      </c>
      <c r="EY120" s="9">
        <f t="shared" ref="EY120" si="746">EX120/EW120*1000</f>
        <v>87944.444444444438</v>
      </c>
      <c r="EZ120" s="6">
        <v>0</v>
      </c>
      <c r="FA120" s="4">
        <v>0</v>
      </c>
      <c r="FB120" s="9">
        <v>0</v>
      </c>
      <c r="FC120" s="6"/>
      <c r="FD120" s="4"/>
      <c r="FE120" s="9"/>
      <c r="FF120" s="6">
        <v>0</v>
      </c>
      <c r="FG120" s="4">
        <v>0</v>
      </c>
      <c r="FH120" s="9">
        <v>0</v>
      </c>
      <c r="FI120" s="6">
        <v>0</v>
      </c>
      <c r="FJ120" s="4">
        <v>0</v>
      </c>
      <c r="FK120" s="9">
        <v>0</v>
      </c>
      <c r="FL120" s="6">
        <f t="shared" si="437"/>
        <v>272</v>
      </c>
      <c r="FM120" s="10">
        <f t="shared" si="438"/>
        <v>4262</v>
      </c>
    </row>
    <row r="121" spans="1:169" x14ac:dyDescent="0.3">
      <c r="A121" s="44">
        <v>2012</v>
      </c>
      <c r="B121" s="45" t="s">
        <v>13</v>
      </c>
      <c r="C121" s="6">
        <v>0</v>
      </c>
      <c r="D121" s="4">
        <v>0</v>
      </c>
      <c r="E121" s="9">
        <v>0</v>
      </c>
      <c r="F121" s="6">
        <v>0</v>
      </c>
      <c r="G121" s="4">
        <v>0</v>
      </c>
      <c r="H121" s="9">
        <v>0</v>
      </c>
      <c r="I121" s="6">
        <v>0</v>
      </c>
      <c r="J121" s="4">
        <v>0</v>
      </c>
      <c r="K121" s="9">
        <v>0</v>
      </c>
      <c r="L121" s="6">
        <v>0</v>
      </c>
      <c r="M121" s="4">
        <v>0</v>
      </c>
      <c r="N121" s="9">
        <v>0</v>
      </c>
      <c r="O121" s="6">
        <v>0</v>
      </c>
      <c r="P121" s="4">
        <v>0</v>
      </c>
      <c r="Q121" s="9">
        <v>0</v>
      </c>
      <c r="R121" s="6">
        <v>0</v>
      </c>
      <c r="S121" s="4">
        <v>0</v>
      </c>
      <c r="T121" s="9">
        <v>0</v>
      </c>
      <c r="U121" s="6">
        <v>0</v>
      </c>
      <c r="V121" s="4">
        <v>0</v>
      </c>
      <c r="W121" s="9">
        <v>0</v>
      </c>
      <c r="X121" s="6">
        <v>45</v>
      </c>
      <c r="Y121" s="4">
        <v>671</v>
      </c>
      <c r="Z121" s="9">
        <f t="shared" si="729"/>
        <v>14911.111111111111</v>
      </c>
      <c r="AA121" s="6">
        <v>0</v>
      </c>
      <c r="AB121" s="4">
        <v>0</v>
      </c>
      <c r="AC121" s="9">
        <v>0</v>
      </c>
      <c r="AD121" s="6">
        <v>0</v>
      </c>
      <c r="AE121" s="4">
        <v>0</v>
      </c>
      <c r="AF121" s="9">
        <v>0</v>
      </c>
      <c r="AG121" s="6">
        <v>0</v>
      </c>
      <c r="AH121" s="4">
        <v>4</v>
      </c>
      <c r="AI121" s="9">
        <v>0</v>
      </c>
      <c r="AJ121" s="6">
        <v>0</v>
      </c>
      <c r="AK121" s="4">
        <v>0</v>
      </c>
      <c r="AL121" s="9">
        <f t="shared" si="731"/>
        <v>0</v>
      </c>
      <c r="AM121" s="6">
        <v>0</v>
      </c>
      <c r="AN121" s="4">
        <v>0</v>
      </c>
      <c r="AO121" s="9">
        <v>0</v>
      </c>
      <c r="AP121" s="6">
        <v>0</v>
      </c>
      <c r="AQ121" s="4">
        <v>0</v>
      </c>
      <c r="AR121" s="9">
        <f t="shared" si="732"/>
        <v>0</v>
      </c>
      <c r="AS121" s="6">
        <v>0</v>
      </c>
      <c r="AT121" s="4">
        <v>0</v>
      </c>
      <c r="AU121" s="9">
        <v>0</v>
      </c>
      <c r="AV121" s="6">
        <v>0</v>
      </c>
      <c r="AW121" s="4">
        <v>0</v>
      </c>
      <c r="AX121" s="9">
        <v>0</v>
      </c>
      <c r="AY121" s="6">
        <v>0</v>
      </c>
      <c r="AZ121" s="4">
        <v>0</v>
      </c>
      <c r="BA121" s="9">
        <v>0</v>
      </c>
      <c r="BB121" s="6">
        <v>0</v>
      </c>
      <c r="BC121" s="4">
        <v>0</v>
      </c>
      <c r="BD121" s="9">
        <v>0</v>
      </c>
      <c r="BE121" s="6">
        <v>0</v>
      </c>
      <c r="BF121" s="4">
        <v>0</v>
      </c>
      <c r="BG121" s="9">
        <v>0</v>
      </c>
      <c r="BH121" s="6">
        <v>1</v>
      </c>
      <c r="BI121" s="4">
        <v>47</v>
      </c>
      <c r="BJ121" s="9">
        <f t="shared" ref="BJ121" si="747">BI121/BH121*1000</f>
        <v>47000</v>
      </c>
      <c r="BK121" s="6">
        <v>0</v>
      </c>
      <c r="BL121" s="4">
        <v>0</v>
      </c>
      <c r="BM121" s="9">
        <v>0</v>
      </c>
      <c r="BN121" s="6">
        <v>0</v>
      </c>
      <c r="BO121" s="4">
        <v>1</v>
      </c>
      <c r="BP121" s="9">
        <v>0</v>
      </c>
      <c r="BQ121" s="6">
        <v>0</v>
      </c>
      <c r="BR121" s="4">
        <v>0</v>
      </c>
      <c r="BS121" s="9">
        <f t="shared" si="733"/>
        <v>0</v>
      </c>
      <c r="BT121" s="6">
        <v>0</v>
      </c>
      <c r="BU121" s="4">
        <v>0</v>
      </c>
      <c r="BV121" s="9">
        <v>0</v>
      </c>
      <c r="BW121" s="6">
        <v>0</v>
      </c>
      <c r="BX121" s="4">
        <v>0</v>
      </c>
      <c r="BY121" s="9">
        <v>0</v>
      </c>
      <c r="BZ121" s="6">
        <v>0</v>
      </c>
      <c r="CA121" s="4">
        <v>0</v>
      </c>
      <c r="CB121" s="9">
        <v>0</v>
      </c>
      <c r="CC121" s="6">
        <v>75</v>
      </c>
      <c r="CD121" s="4">
        <v>325</v>
      </c>
      <c r="CE121" s="9">
        <f t="shared" si="734"/>
        <v>4333.333333333333</v>
      </c>
      <c r="CF121" s="6">
        <v>0</v>
      </c>
      <c r="CG121" s="4">
        <v>0</v>
      </c>
      <c r="CH121" s="9">
        <v>0</v>
      </c>
      <c r="CI121" s="6">
        <v>36</v>
      </c>
      <c r="CJ121" s="4">
        <v>465</v>
      </c>
      <c r="CK121" s="9">
        <f t="shared" si="735"/>
        <v>12916.666666666666</v>
      </c>
      <c r="CL121" s="6">
        <v>0</v>
      </c>
      <c r="CM121" s="4">
        <v>0</v>
      </c>
      <c r="CN121" s="9">
        <v>0</v>
      </c>
      <c r="CO121" s="6">
        <v>0</v>
      </c>
      <c r="CP121" s="4">
        <v>0</v>
      </c>
      <c r="CQ121" s="9">
        <v>0</v>
      </c>
      <c r="CR121" s="6">
        <v>0</v>
      </c>
      <c r="CS121" s="4">
        <v>0</v>
      </c>
      <c r="CT121" s="9">
        <v>0</v>
      </c>
      <c r="CU121" s="6">
        <v>0</v>
      </c>
      <c r="CV121" s="4">
        <v>0</v>
      </c>
      <c r="CW121" s="9">
        <v>0</v>
      </c>
      <c r="CX121" s="6">
        <v>0</v>
      </c>
      <c r="CY121" s="4">
        <v>0</v>
      </c>
      <c r="CZ121" s="9">
        <v>0</v>
      </c>
      <c r="DA121" s="6">
        <v>0</v>
      </c>
      <c r="DB121" s="4">
        <v>0</v>
      </c>
      <c r="DC121" s="9">
        <v>0</v>
      </c>
      <c r="DD121" s="6">
        <v>0</v>
      </c>
      <c r="DE121" s="4">
        <v>0</v>
      </c>
      <c r="DF121" s="9">
        <v>0</v>
      </c>
      <c r="DG121" s="6">
        <v>0</v>
      </c>
      <c r="DH121" s="4">
        <v>0</v>
      </c>
      <c r="DI121" s="9">
        <v>0</v>
      </c>
      <c r="DJ121" s="6">
        <v>0</v>
      </c>
      <c r="DK121" s="4">
        <v>0</v>
      </c>
      <c r="DL121" s="9">
        <v>0</v>
      </c>
      <c r="DM121" s="6">
        <v>0</v>
      </c>
      <c r="DN121" s="4">
        <v>0</v>
      </c>
      <c r="DO121" s="9">
        <v>0</v>
      </c>
      <c r="DP121" s="6">
        <v>0</v>
      </c>
      <c r="DQ121" s="4">
        <v>0</v>
      </c>
      <c r="DR121" s="9">
        <v>0</v>
      </c>
      <c r="DS121" s="6">
        <v>0</v>
      </c>
      <c r="DT121" s="4">
        <v>0</v>
      </c>
      <c r="DU121" s="9">
        <v>0</v>
      </c>
      <c r="DV121" s="6">
        <v>0</v>
      </c>
      <c r="DW121" s="4">
        <v>0</v>
      </c>
      <c r="DX121" s="9">
        <v>0</v>
      </c>
      <c r="DY121" s="6">
        <v>0</v>
      </c>
      <c r="DZ121" s="4">
        <v>0</v>
      </c>
      <c r="EA121" s="9">
        <v>0</v>
      </c>
      <c r="EB121" s="6">
        <v>0</v>
      </c>
      <c r="EC121" s="4">
        <v>0</v>
      </c>
      <c r="ED121" s="9">
        <v>0</v>
      </c>
      <c r="EE121" s="6">
        <v>0</v>
      </c>
      <c r="EF121" s="4">
        <v>0</v>
      </c>
      <c r="EG121" s="9">
        <v>0</v>
      </c>
      <c r="EH121" s="6">
        <v>0</v>
      </c>
      <c r="EI121" s="4">
        <v>0</v>
      </c>
      <c r="EJ121" s="9">
        <v>0</v>
      </c>
      <c r="EK121" s="6">
        <v>0</v>
      </c>
      <c r="EL121" s="4">
        <v>0</v>
      </c>
      <c r="EM121" s="9">
        <v>0</v>
      </c>
      <c r="EN121" s="6">
        <v>0</v>
      </c>
      <c r="EO121" s="4">
        <v>0</v>
      </c>
      <c r="EP121" s="9">
        <v>0</v>
      </c>
      <c r="EQ121" s="6">
        <v>0</v>
      </c>
      <c r="ER121" s="4">
        <v>0</v>
      </c>
      <c r="ES121" s="9">
        <v>0</v>
      </c>
      <c r="ET121" s="6">
        <v>0</v>
      </c>
      <c r="EU121" s="4">
        <v>0</v>
      </c>
      <c r="EV121" s="9">
        <v>0</v>
      </c>
      <c r="EW121" s="6">
        <v>0</v>
      </c>
      <c r="EX121" s="4">
        <v>0</v>
      </c>
      <c r="EY121" s="9">
        <v>0</v>
      </c>
      <c r="EZ121" s="6">
        <v>0</v>
      </c>
      <c r="FA121" s="4">
        <v>0</v>
      </c>
      <c r="FB121" s="9">
        <v>0</v>
      </c>
      <c r="FC121" s="6"/>
      <c r="FD121" s="4"/>
      <c r="FE121" s="9"/>
      <c r="FF121" s="6">
        <v>0</v>
      </c>
      <c r="FG121" s="4">
        <v>0</v>
      </c>
      <c r="FH121" s="9">
        <v>0</v>
      </c>
      <c r="FI121" s="6">
        <v>0</v>
      </c>
      <c r="FJ121" s="4">
        <v>0</v>
      </c>
      <c r="FK121" s="9">
        <v>0</v>
      </c>
      <c r="FL121" s="6">
        <f t="shared" si="437"/>
        <v>157</v>
      </c>
      <c r="FM121" s="10">
        <f t="shared" si="438"/>
        <v>1513</v>
      </c>
    </row>
    <row r="122" spans="1:169" ht="15" thickBot="1" x14ac:dyDescent="0.35">
      <c r="A122" s="53"/>
      <c r="B122" s="54" t="s">
        <v>14</v>
      </c>
      <c r="C122" s="32">
        <f>SUM(C110:C121)</f>
        <v>47</v>
      </c>
      <c r="D122" s="31">
        <f>SUM(D110:D121)</f>
        <v>1921</v>
      </c>
      <c r="E122" s="56"/>
      <c r="F122" s="32">
        <f>SUM(F110:F121)</f>
        <v>0</v>
      </c>
      <c r="G122" s="31">
        <f>SUM(G110:G121)</f>
        <v>13</v>
      </c>
      <c r="H122" s="56"/>
      <c r="I122" s="32">
        <f>SUM(I110:I121)</f>
        <v>0</v>
      </c>
      <c r="J122" s="31">
        <f>SUM(J110:J121)</f>
        <v>0</v>
      </c>
      <c r="K122" s="56"/>
      <c r="L122" s="32">
        <f t="shared" ref="L122" si="748">SUM(L110:L121)</f>
        <v>18</v>
      </c>
      <c r="M122" s="31">
        <f t="shared" ref="M122" si="749">SUM(M110:M121)</f>
        <v>239</v>
      </c>
      <c r="N122" s="56"/>
      <c r="O122" s="32">
        <f t="shared" ref="O122:P122" si="750">SUM(O110:O121)</f>
        <v>0</v>
      </c>
      <c r="P122" s="31">
        <f t="shared" si="750"/>
        <v>0</v>
      </c>
      <c r="Q122" s="56"/>
      <c r="R122" s="32">
        <f t="shared" ref="R122:S122" si="751">SUM(R110:R121)</f>
        <v>0</v>
      </c>
      <c r="S122" s="31">
        <f t="shared" si="751"/>
        <v>0</v>
      </c>
      <c r="T122" s="56"/>
      <c r="U122" s="32">
        <f t="shared" ref="U122:V122" si="752">SUM(U110:U121)</f>
        <v>0</v>
      </c>
      <c r="V122" s="31">
        <f t="shared" si="752"/>
        <v>0</v>
      </c>
      <c r="W122" s="56"/>
      <c r="X122" s="32">
        <f t="shared" ref="X122" si="753">SUM(X110:X121)</f>
        <v>405</v>
      </c>
      <c r="Y122" s="31">
        <f t="shared" ref="Y122" si="754">SUM(Y110:Y121)</f>
        <v>4771</v>
      </c>
      <c r="Z122" s="56"/>
      <c r="AA122" s="32">
        <f t="shared" ref="AA122" si="755">SUM(AA110:AA121)</f>
        <v>1</v>
      </c>
      <c r="AB122" s="31">
        <f t="shared" ref="AB122" si="756">SUM(AB110:AB121)</f>
        <v>24</v>
      </c>
      <c r="AC122" s="56"/>
      <c r="AD122" s="32">
        <f t="shared" ref="AD122" si="757">SUM(AD110:AD121)</f>
        <v>0</v>
      </c>
      <c r="AE122" s="31">
        <f t="shared" ref="AE122" si="758">SUM(AE110:AE121)</f>
        <v>0</v>
      </c>
      <c r="AF122" s="56"/>
      <c r="AG122" s="32">
        <f t="shared" ref="AG122" si="759">SUM(AG110:AG121)</f>
        <v>73</v>
      </c>
      <c r="AH122" s="31">
        <f t="shared" ref="AH122" si="760">SUM(AH110:AH121)</f>
        <v>1199</v>
      </c>
      <c r="AI122" s="56"/>
      <c r="AJ122" s="32">
        <f t="shared" ref="AJ122:AK122" si="761">SUM(AJ110:AJ121)</f>
        <v>0</v>
      </c>
      <c r="AK122" s="31">
        <f t="shared" si="761"/>
        <v>0</v>
      </c>
      <c r="AL122" s="56"/>
      <c r="AM122" s="32">
        <f t="shared" ref="AM122" si="762">SUM(AM110:AM121)</f>
        <v>0</v>
      </c>
      <c r="AN122" s="31">
        <f t="shared" ref="AN122" si="763">SUM(AN110:AN121)</f>
        <v>0</v>
      </c>
      <c r="AO122" s="56"/>
      <c r="AP122" s="32">
        <f t="shared" ref="AP122:AQ122" si="764">SUM(AP110:AP121)</f>
        <v>0</v>
      </c>
      <c r="AQ122" s="31">
        <f t="shared" si="764"/>
        <v>0</v>
      </c>
      <c r="AR122" s="56"/>
      <c r="AS122" s="32">
        <f t="shared" ref="AS122" si="765">SUM(AS110:AS121)</f>
        <v>0</v>
      </c>
      <c r="AT122" s="31">
        <f t="shared" ref="AT122" si="766">SUM(AT110:AT121)</f>
        <v>0</v>
      </c>
      <c r="AU122" s="56"/>
      <c r="AV122" s="32">
        <f t="shared" ref="AV122" si="767">SUM(AV110:AV121)</f>
        <v>0</v>
      </c>
      <c r="AW122" s="31">
        <f t="shared" ref="AW122" si="768">SUM(AW110:AW121)</f>
        <v>4</v>
      </c>
      <c r="AX122" s="56"/>
      <c r="AY122" s="32">
        <f t="shared" ref="AY122" si="769">SUM(AY110:AY121)</f>
        <v>0</v>
      </c>
      <c r="AZ122" s="31">
        <f t="shared" ref="AZ122" si="770">SUM(AZ110:AZ121)</f>
        <v>0</v>
      </c>
      <c r="BA122" s="56"/>
      <c r="BB122" s="32">
        <f t="shared" ref="BB122" si="771">SUM(BB110:BB121)</f>
        <v>0</v>
      </c>
      <c r="BC122" s="31">
        <f t="shared" ref="BC122" si="772">SUM(BC110:BC121)</f>
        <v>0</v>
      </c>
      <c r="BD122" s="56"/>
      <c r="BE122" s="32">
        <f t="shared" ref="BE122" si="773">SUM(BE110:BE121)</f>
        <v>0</v>
      </c>
      <c r="BF122" s="31">
        <f t="shared" ref="BF122" si="774">SUM(BF110:BF121)</f>
        <v>0</v>
      </c>
      <c r="BG122" s="56"/>
      <c r="BH122" s="32">
        <f t="shared" ref="BH122" si="775">SUM(BH110:BH121)</f>
        <v>17</v>
      </c>
      <c r="BI122" s="31">
        <f t="shared" ref="BI122" si="776">SUM(BI110:BI121)</f>
        <v>118</v>
      </c>
      <c r="BJ122" s="56"/>
      <c r="BK122" s="32">
        <f t="shared" ref="BK122:BL122" si="777">SUM(BK110:BK121)</f>
        <v>0</v>
      </c>
      <c r="BL122" s="31">
        <f t="shared" si="777"/>
        <v>0</v>
      </c>
      <c r="BM122" s="56"/>
      <c r="BN122" s="32">
        <f t="shared" ref="BN122" si="778">SUM(BN110:BN121)</f>
        <v>1</v>
      </c>
      <c r="BO122" s="31">
        <f t="shared" ref="BO122" si="779">SUM(BO110:BO121)</f>
        <v>249</v>
      </c>
      <c r="BP122" s="56"/>
      <c r="BQ122" s="32">
        <f t="shared" ref="BQ122:BR122" si="780">SUM(BQ110:BQ121)</f>
        <v>0</v>
      </c>
      <c r="BR122" s="31">
        <f t="shared" si="780"/>
        <v>0</v>
      </c>
      <c r="BS122" s="56"/>
      <c r="BT122" s="32">
        <f t="shared" ref="BT122" si="781">SUM(BT110:BT121)</f>
        <v>0</v>
      </c>
      <c r="BU122" s="31">
        <f t="shared" ref="BU122" si="782">SUM(BU110:BU121)</f>
        <v>0</v>
      </c>
      <c r="BV122" s="56"/>
      <c r="BW122" s="32">
        <f t="shared" ref="BW122:BX122" si="783">SUM(BW110:BW121)</f>
        <v>0</v>
      </c>
      <c r="BX122" s="31">
        <f t="shared" si="783"/>
        <v>0</v>
      </c>
      <c r="BY122" s="56"/>
      <c r="BZ122" s="32">
        <f t="shared" ref="BZ122:CA122" si="784">SUM(BZ110:BZ121)</f>
        <v>0</v>
      </c>
      <c r="CA122" s="31">
        <f t="shared" si="784"/>
        <v>0</v>
      </c>
      <c r="CB122" s="56"/>
      <c r="CC122" s="32">
        <f t="shared" ref="CC122" si="785">SUM(CC110:CC121)</f>
        <v>1562</v>
      </c>
      <c r="CD122" s="31">
        <f t="shared" ref="CD122" si="786">SUM(CD110:CD121)</f>
        <v>7230</v>
      </c>
      <c r="CE122" s="56"/>
      <c r="CF122" s="32">
        <f t="shared" ref="CF122" si="787">SUM(CF110:CF121)</f>
        <v>25</v>
      </c>
      <c r="CG122" s="31">
        <f t="shared" ref="CG122" si="788">SUM(CG110:CG121)</f>
        <v>110</v>
      </c>
      <c r="CH122" s="56"/>
      <c r="CI122" s="32">
        <f t="shared" ref="CI122" si="789">SUM(CI110:CI121)</f>
        <v>335</v>
      </c>
      <c r="CJ122" s="31">
        <f t="shared" ref="CJ122" si="790">SUM(CJ110:CJ121)</f>
        <v>3960</v>
      </c>
      <c r="CK122" s="56"/>
      <c r="CL122" s="32">
        <f t="shared" ref="CL122" si="791">SUM(CL110:CL121)</f>
        <v>0</v>
      </c>
      <c r="CM122" s="31">
        <f t="shared" ref="CM122" si="792">SUM(CM110:CM121)</f>
        <v>0</v>
      </c>
      <c r="CN122" s="56"/>
      <c r="CO122" s="32">
        <f>SUM(CO110:CO121)</f>
        <v>0</v>
      </c>
      <c r="CP122" s="31">
        <f>SUM(CP110:CP121)</f>
        <v>0</v>
      </c>
      <c r="CQ122" s="56"/>
      <c r="CR122" s="32">
        <f t="shared" ref="CR122:CS122" si="793">SUM(CR110:CR121)</f>
        <v>0</v>
      </c>
      <c r="CS122" s="31">
        <f t="shared" si="793"/>
        <v>0</v>
      </c>
      <c r="CT122" s="56"/>
      <c r="CU122" s="32">
        <f t="shared" ref="CU122:CV122" si="794">SUM(CU110:CU121)</f>
        <v>0</v>
      </c>
      <c r="CV122" s="31">
        <f t="shared" si="794"/>
        <v>0</v>
      </c>
      <c r="CW122" s="56"/>
      <c r="CX122" s="32">
        <f t="shared" ref="CX122" si="795">SUM(CX110:CX121)</f>
        <v>0</v>
      </c>
      <c r="CY122" s="31">
        <f t="shared" ref="CY122" si="796">SUM(CY110:CY121)</f>
        <v>0</v>
      </c>
      <c r="CZ122" s="56"/>
      <c r="DA122" s="32">
        <f t="shared" ref="DA122" si="797">SUM(DA110:DA121)</f>
        <v>0</v>
      </c>
      <c r="DB122" s="31">
        <f t="shared" ref="DB122" si="798">SUM(DB110:DB121)</f>
        <v>0</v>
      </c>
      <c r="DC122" s="56"/>
      <c r="DD122" s="32">
        <f t="shared" ref="DD122" si="799">SUM(DD110:DD121)</f>
        <v>18</v>
      </c>
      <c r="DE122" s="31">
        <f t="shared" ref="DE122" si="800">SUM(DE110:DE121)</f>
        <v>198</v>
      </c>
      <c r="DF122" s="56"/>
      <c r="DG122" s="32">
        <f t="shared" ref="DG122" si="801">SUM(DG110:DG121)</f>
        <v>0</v>
      </c>
      <c r="DH122" s="31">
        <f t="shared" ref="DH122" si="802">SUM(DH110:DH121)</f>
        <v>0</v>
      </c>
      <c r="DI122" s="56"/>
      <c r="DJ122" s="32">
        <f t="shared" ref="DJ122:DK122" si="803">SUM(DJ110:DJ121)</f>
        <v>0</v>
      </c>
      <c r="DK122" s="31">
        <f t="shared" si="803"/>
        <v>0</v>
      </c>
      <c r="DL122" s="56"/>
      <c r="DM122" s="32">
        <f t="shared" ref="DM122:DN122" si="804">SUM(DM110:DM121)</f>
        <v>0</v>
      </c>
      <c r="DN122" s="31">
        <f t="shared" si="804"/>
        <v>0</v>
      </c>
      <c r="DO122" s="56"/>
      <c r="DP122" s="32">
        <f t="shared" ref="DP122" si="805">SUM(DP110:DP121)</f>
        <v>0</v>
      </c>
      <c r="DQ122" s="31">
        <f t="shared" ref="DQ122" si="806">SUM(DQ110:DQ121)</f>
        <v>0</v>
      </c>
      <c r="DR122" s="56"/>
      <c r="DS122" s="32">
        <f t="shared" ref="DS122:DT122" si="807">SUM(DS110:DS121)</f>
        <v>0</v>
      </c>
      <c r="DT122" s="31">
        <f t="shared" si="807"/>
        <v>0</v>
      </c>
      <c r="DU122" s="56"/>
      <c r="DV122" s="32">
        <f t="shared" ref="DV122" si="808">SUM(DV110:DV121)</f>
        <v>0</v>
      </c>
      <c r="DW122" s="31">
        <f t="shared" ref="DW122" si="809">SUM(DW110:DW121)</f>
        <v>0</v>
      </c>
      <c r="DX122" s="56"/>
      <c r="DY122" s="32">
        <f t="shared" ref="DY122:DZ122" si="810">SUM(DY110:DY121)</f>
        <v>0</v>
      </c>
      <c r="DZ122" s="31">
        <f t="shared" si="810"/>
        <v>0</v>
      </c>
      <c r="EA122" s="56"/>
      <c r="EB122" s="32">
        <f t="shared" ref="EB122:EC122" si="811">SUM(EB110:EB121)</f>
        <v>0</v>
      </c>
      <c r="EC122" s="31">
        <f t="shared" si="811"/>
        <v>0</v>
      </c>
      <c r="ED122" s="56"/>
      <c r="EE122" s="32">
        <f t="shared" ref="EE122" si="812">SUM(EE110:EE121)</f>
        <v>0</v>
      </c>
      <c r="EF122" s="31">
        <f t="shared" ref="EF122" si="813">SUM(EF110:EF121)</f>
        <v>0</v>
      </c>
      <c r="EG122" s="56"/>
      <c r="EH122" s="32">
        <f t="shared" ref="EH122" si="814">SUM(EH110:EH121)</f>
        <v>1</v>
      </c>
      <c r="EI122" s="31">
        <f t="shared" ref="EI122" si="815">SUM(EI110:EI121)</f>
        <v>26</v>
      </c>
      <c r="EJ122" s="56"/>
      <c r="EK122" s="32">
        <f t="shared" ref="EK122:EL122" si="816">SUM(EK110:EK121)</f>
        <v>0</v>
      </c>
      <c r="EL122" s="31">
        <f t="shared" si="816"/>
        <v>0</v>
      </c>
      <c r="EM122" s="56"/>
      <c r="EN122" s="32">
        <f t="shared" ref="EN122:EO122" si="817">SUM(EN110:EN121)</f>
        <v>0</v>
      </c>
      <c r="EO122" s="31">
        <f t="shared" si="817"/>
        <v>0</v>
      </c>
      <c r="EP122" s="56"/>
      <c r="EQ122" s="32">
        <f t="shared" ref="EQ122:ER122" si="818">SUM(EQ110:EQ121)</f>
        <v>0</v>
      </c>
      <c r="ER122" s="31">
        <f t="shared" si="818"/>
        <v>0</v>
      </c>
      <c r="ES122" s="56"/>
      <c r="ET122" s="32">
        <f t="shared" ref="ET122:EU122" si="819">SUM(ET110:ET121)</f>
        <v>0</v>
      </c>
      <c r="EU122" s="31">
        <f t="shared" si="819"/>
        <v>0</v>
      </c>
      <c r="EV122" s="56"/>
      <c r="EW122" s="32">
        <f t="shared" ref="EW122:EX122" si="820">SUM(EW110:EW121)</f>
        <v>36</v>
      </c>
      <c r="EX122" s="31">
        <f t="shared" si="820"/>
        <v>2771</v>
      </c>
      <c r="EY122" s="56"/>
      <c r="EZ122" s="32">
        <f t="shared" ref="EZ122:FA122" si="821">SUM(EZ110:EZ121)</f>
        <v>0</v>
      </c>
      <c r="FA122" s="31">
        <f t="shared" si="821"/>
        <v>0</v>
      </c>
      <c r="FB122" s="56"/>
      <c r="FC122" s="32"/>
      <c r="FD122" s="31"/>
      <c r="FE122" s="56"/>
      <c r="FF122" s="32">
        <f t="shared" ref="FF122:FG122" si="822">SUM(FF110:FF121)</f>
        <v>0</v>
      </c>
      <c r="FG122" s="31">
        <f t="shared" si="822"/>
        <v>0</v>
      </c>
      <c r="FH122" s="56"/>
      <c r="FI122" s="32">
        <f t="shared" ref="FI122" si="823">SUM(FI110:FI121)</f>
        <v>0</v>
      </c>
      <c r="FJ122" s="31">
        <f t="shared" ref="FJ122" si="824">SUM(FJ110:FJ121)</f>
        <v>0</v>
      </c>
      <c r="FK122" s="56"/>
      <c r="FL122" s="32">
        <f t="shared" si="437"/>
        <v>2539</v>
      </c>
      <c r="FM122" s="33">
        <f t="shared" si="438"/>
        <v>22833</v>
      </c>
    </row>
    <row r="123" spans="1:169" x14ac:dyDescent="0.3">
      <c r="A123" s="44">
        <v>2013</v>
      </c>
      <c r="B123" s="45" t="s">
        <v>2</v>
      </c>
      <c r="C123" s="6">
        <v>0</v>
      </c>
      <c r="D123" s="4">
        <v>0</v>
      </c>
      <c r="E123" s="9">
        <v>0</v>
      </c>
      <c r="F123" s="6">
        <v>0</v>
      </c>
      <c r="G123" s="4">
        <v>0</v>
      </c>
      <c r="H123" s="9">
        <v>0</v>
      </c>
      <c r="I123" s="6">
        <v>0</v>
      </c>
      <c r="J123" s="4">
        <v>0</v>
      </c>
      <c r="K123" s="9">
        <v>0</v>
      </c>
      <c r="L123" s="6">
        <v>0</v>
      </c>
      <c r="M123" s="4">
        <v>0</v>
      </c>
      <c r="N123" s="9">
        <v>0</v>
      </c>
      <c r="O123" s="6">
        <v>0</v>
      </c>
      <c r="P123" s="4">
        <v>0</v>
      </c>
      <c r="Q123" s="9">
        <v>0</v>
      </c>
      <c r="R123" s="6">
        <v>0</v>
      </c>
      <c r="S123" s="4">
        <v>0</v>
      </c>
      <c r="T123" s="9">
        <v>0</v>
      </c>
      <c r="U123" s="6">
        <v>0</v>
      </c>
      <c r="V123" s="4">
        <v>0</v>
      </c>
      <c r="W123" s="9">
        <v>0</v>
      </c>
      <c r="X123" s="6">
        <v>102</v>
      </c>
      <c r="Y123" s="4">
        <v>1582</v>
      </c>
      <c r="Z123" s="9">
        <f t="shared" ref="Z123:Z134" si="825">Y123/X123*1000</f>
        <v>15509.803921568628</v>
      </c>
      <c r="AA123" s="6">
        <v>0</v>
      </c>
      <c r="AB123" s="4">
        <v>0</v>
      </c>
      <c r="AC123" s="9">
        <v>0</v>
      </c>
      <c r="AD123" s="6">
        <v>0</v>
      </c>
      <c r="AE123" s="4">
        <v>0</v>
      </c>
      <c r="AF123" s="9">
        <v>0</v>
      </c>
      <c r="AG123" s="6">
        <v>11</v>
      </c>
      <c r="AH123" s="4">
        <v>203</v>
      </c>
      <c r="AI123" s="9">
        <f t="shared" ref="AI123:AI134" si="826">AH123/AG123*1000</f>
        <v>18454.545454545452</v>
      </c>
      <c r="AJ123" s="6">
        <v>0</v>
      </c>
      <c r="AK123" s="4">
        <v>0</v>
      </c>
      <c r="AL123" s="9">
        <f t="shared" ref="AL123:AL134" si="827">IF(AJ123=0,0,AK123/AJ123*1000)</f>
        <v>0</v>
      </c>
      <c r="AM123" s="6">
        <v>0</v>
      </c>
      <c r="AN123" s="4">
        <v>0</v>
      </c>
      <c r="AO123" s="9">
        <v>0</v>
      </c>
      <c r="AP123" s="6">
        <v>0</v>
      </c>
      <c r="AQ123" s="4">
        <v>0</v>
      </c>
      <c r="AR123" s="9">
        <f t="shared" ref="AR123:AR134" si="828">IF(AP123=0,0,AQ123/AP123*1000)</f>
        <v>0</v>
      </c>
      <c r="AS123" s="6">
        <v>0</v>
      </c>
      <c r="AT123" s="4">
        <v>0</v>
      </c>
      <c r="AU123" s="9">
        <v>0</v>
      </c>
      <c r="AV123" s="6">
        <v>0</v>
      </c>
      <c r="AW123" s="4">
        <v>0</v>
      </c>
      <c r="AX123" s="9">
        <v>0</v>
      </c>
      <c r="AY123" s="6">
        <v>0</v>
      </c>
      <c r="AZ123" s="4">
        <v>0</v>
      </c>
      <c r="BA123" s="9">
        <v>0</v>
      </c>
      <c r="BB123" s="6">
        <v>0</v>
      </c>
      <c r="BC123" s="4">
        <v>0</v>
      </c>
      <c r="BD123" s="9">
        <v>0</v>
      </c>
      <c r="BE123" s="6">
        <v>0</v>
      </c>
      <c r="BF123" s="4">
        <v>0</v>
      </c>
      <c r="BG123" s="9">
        <v>0</v>
      </c>
      <c r="BH123" s="6">
        <v>0</v>
      </c>
      <c r="BI123" s="4">
        <v>0</v>
      </c>
      <c r="BJ123" s="9">
        <v>0</v>
      </c>
      <c r="BK123" s="6">
        <v>0</v>
      </c>
      <c r="BL123" s="4">
        <v>0</v>
      </c>
      <c r="BM123" s="9">
        <v>0</v>
      </c>
      <c r="BN123" s="6">
        <v>0</v>
      </c>
      <c r="BO123" s="4">
        <v>0</v>
      </c>
      <c r="BP123" s="9">
        <v>0</v>
      </c>
      <c r="BQ123" s="6">
        <v>0</v>
      </c>
      <c r="BR123" s="4">
        <v>0</v>
      </c>
      <c r="BS123" s="9">
        <f t="shared" ref="BS123:BS134" si="829">IF(BQ123=0,0,BR123/BQ123*1000)</f>
        <v>0</v>
      </c>
      <c r="BT123" s="6">
        <v>0</v>
      </c>
      <c r="BU123" s="4">
        <v>0</v>
      </c>
      <c r="BV123" s="9">
        <v>0</v>
      </c>
      <c r="BW123" s="6">
        <v>0</v>
      </c>
      <c r="BX123" s="4">
        <v>0</v>
      </c>
      <c r="BY123" s="9">
        <v>0</v>
      </c>
      <c r="BZ123" s="6">
        <v>0</v>
      </c>
      <c r="CA123" s="4">
        <v>0</v>
      </c>
      <c r="CB123" s="9">
        <v>0</v>
      </c>
      <c r="CC123" s="6">
        <v>28</v>
      </c>
      <c r="CD123" s="4">
        <v>132</v>
      </c>
      <c r="CE123" s="9">
        <f t="shared" ref="CE123" si="830">CD123/CC123*1000</f>
        <v>4714.2857142857147</v>
      </c>
      <c r="CF123" s="6">
        <v>0</v>
      </c>
      <c r="CG123" s="4">
        <v>0</v>
      </c>
      <c r="CH123" s="9">
        <v>0</v>
      </c>
      <c r="CI123" s="6">
        <v>0</v>
      </c>
      <c r="CJ123" s="4">
        <v>14</v>
      </c>
      <c r="CK123" s="9">
        <v>0</v>
      </c>
      <c r="CL123" s="6">
        <v>0</v>
      </c>
      <c r="CM123" s="4">
        <v>0</v>
      </c>
      <c r="CN123" s="9">
        <v>0</v>
      </c>
      <c r="CO123" s="6">
        <v>0</v>
      </c>
      <c r="CP123" s="4">
        <v>0</v>
      </c>
      <c r="CQ123" s="9">
        <v>0</v>
      </c>
      <c r="CR123" s="6">
        <v>0</v>
      </c>
      <c r="CS123" s="4">
        <v>0</v>
      </c>
      <c r="CT123" s="9">
        <v>0</v>
      </c>
      <c r="CU123" s="6">
        <v>0</v>
      </c>
      <c r="CV123" s="4">
        <v>0</v>
      </c>
      <c r="CW123" s="9">
        <v>0</v>
      </c>
      <c r="CX123" s="6">
        <v>0</v>
      </c>
      <c r="CY123" s="4">
        <v>0</v>
      </c>
      <c r="CZ123" s="9">
        <v>0</v>
      </c>
      <c r="DA123" s="6">
        <v>0</v>
      </c>
      <c r="DB123" s="4">
        <v>0</v>
      </c>
      <c r="DC123" s="9">
        <v>0</v>
      </c>
      <c r="DD123" s="6">
        <v>0</v>
      </c>
      <c r="DE123" s="4">
        <v>0</v>
      </c>
      <c r="DF123" s="9">
        <v>0</v>
      </c>
      <c r="DG123" s="6">
        <v>0</v>
      </c>
      <c r="DH123" s="4">
        <v>0</v>
      </c>
      <c r="DI123" s="9">
        <v>0</v>
      </c>
      <c r="DJ123" s="6">
        <v>0</v>
      </c>
      <c r="DK123" s="4">
        <v>0</v>
      </c>
      <c r="DL123" s="9">
        <v>0</v>
      </c>
      <c r="DM123" s="6">
        <v>0</v>
      </c>
      <c r="DN123" s="4">
        <v>0</v>
      </c>
      <c r="DO123" s="9">
        <v>0</v>
      </c>
      <c r="DP123" s="6">
        <v>0</v>
      </c>
      <c r="DQ123" s="4">
        <v>0</v>
      </c>
      <c r="DR123" s="9">
        <v>0</v>
      </c>
      <c r="DS123" s="6">
        <v>0</v>
      </c>
      <c r="DT123" s="4">
        <v>0</v>
      </c>
      <c r="DU123" s="9">
        <v>0</v>
      </c>
      <c r="DV123" s="6">
        <v>0</v>
      </c>
      <c r="DW123" s="4">
        <v>0</v>
      </c>
      <c r="DX123" s="9">
        <v>0</v>
      </c>
      <c r="DY123" s="6">
        <v>0</v>
      </c>
      <c r="DZ123" s="4">
        <v>0</v>
      </c>
      <c r="EA123" s="9">
        <v>0</v>
      </c>
      <c r="EB123" s="6">
        <v>0</v>
      </c>
      <c r="EC123" s="4">
        <v>0</v>
      </c>
      <c r="ED123" s="9">
        <v>0</v>
      </c>
      <c r="EE123" s="6">
        <v>0</v>
      </c>
      <c r="EF123" s="4">
        <v>0</v>
      </c>
      <c r="EG123" s="9">
        <v>0</v>
      </c>
      <c r="EH123" s="6">
        <v>0</v>
      </c>
      <c r="EI123" s="4">
        <v>4</v>
      </c>
      <c r="EJ123" s="9">
        <v>0</v>
      </c>
      <c r="EK123" s="6">
        <v>0</v>
      </c>
      <c r="EL123" s="4">
        <v>0</v>
      </c>
      <c r="EM123" s="9">
        <v>0</v>
      </c>
      <c r="EN123" s="6">
        <v>0</v>
      </c>
      <c r="EO123" s="4">
        <v>0</v>
      </c>
      <c r="EP123" s="9">
        <v>0</v>
      </c>
      <c r="EQ123" s="6">
        <v>0</v>
      </c>
      <c r="ER123" s="4">
        <v>0</v>
      </c>
      <c r="ES123" s="9">
        <v>0</v>
      </c>
      <c r="ET123" s="6">
        <v>0</v>
      </c>
      <c r="EU123" s="4">
        <v>0</v>
      </c>
      <c r="EV123" s="9">
        <v>0</v>
      </c>
      <c r="EW123" s="6">
        <v>0</v>
      </c>
      <c r="EX123" s="4">
        <v>0</v>
      </c>
      <c r="EY123" s="9">
        <v>0</v>
      </c>
      <c r="EZ123" s="6">
        <v>0</v>
      </c>
      <c r="FA123" s="4">
        <v>0</v>
      </c>
      <c r="FB123" s="9">
        <v>0</v>
      </c>
      <c r="FC123" s="6"/>
      <c r="FD123" s="4"/>
      <c r="FE123" s="9"/>
      <c r="FF123" s="6">
        <v>0</v>
      </c>
      <c r="FG123" s="4">
        <v>0</v>
      </c>
      <c r="FH123" s="9">
        <v>0</v>
      </c>
      <c r="FI123" s="6">
        <v>0</v>
      </c>
      <c r="FJ123" s="4">
        <v>0</v>
      </c>
      <c r="FK123" s="9">
        <v>0</v>
      </c>
      <c r="FL123" s="6">
        <f t="shared" si="437"/>
        <v>141</v>
      </c>
      <c r="FM123" s="10">
        <f t="shared" si="438"/>
        <v>1935</v>
      </c>
    </row>
    <row r="124" spans="1:169" x14ac:dyDescent="0.3">
      <c r="A124" s="44">
        <v>2013</v>
      </c>
      <c r="B124" s="45" t="s">
        <v>3</v>
      </c>
      <c r="C124" s="6">
        <v>0</v>
      </c>
      <c r="D124" s="4">
        <v>0</v>
      </c>
      <c r="E124" s="9">
        <v>0</v>
      </c>
      <c r="F124" s="6">
        <v>0</v>
      </c>
      <c r="G124" s="4">
        <v>0</v>
      </c>
      <c r="H124" s="9">
        <v>0</v>
      </c>
      <c r="I124" s="6">
        <v>0</v>
      </c>
      <c r="J124" s="4">
        <v>0</v>
      </c>
      <c r="K124" s="9">
        <v>0</v>
      </c>
      <c r="L124" s="6">
        <v>0</v>
      </c>
      <c r="M124" s="4">
        <v>0</v>
      </c>
      <c r="N124" s="9">
        <v>0</v>
      </c>
      <c r="O124" s="6">
        <v>0</v>
      </c>
      <c r="P124" s="4">
        <v>0</v>
      </c>
      <c r="Q124" s="9">
        <v>0</v>
      </c>
      <c r="R124" s="6">
        <v>0</v>
      </c>
      <c r="S124" s="4">
        <v>0</v>
      </c>
      <c r="T124" s="9">
        <v>0</v>
      </c>
      <c r="U124" s="6">
        <v>0</v>
      </c>
      <c r="V124" s="4">
        <v>0</v>
      </c>
      <c r="W124" s="9">
        <v>0</v>
      </c>
      <c r="X124" s="6">
        <v>44</v>
      </c>
      <c r="Y124" s="4">
        <v>611</v>
      </c>
      <c r="Z124" s="9">
        <f t="shared" si="825"/>
        <v>13886.363636363636</v>
      </c>
      <c r="AA124" s="6">
        <v>0</v>
      </c>
      <c r="AB124" s="4">
        <v>0</v>
      </c>
      <c r="AC124" s="9">
        <v>0</v>
      </c>
      <c r="AD124" s="6">
        <v>0</v>
      </c>
      <c r="AE124" s="4">
        <v>0</v>
      </c>
      <c r="AF124" s="9">
        <v>0</v>
      </c>
      <c r="AG124" s="6">
        <v>10</v>
      </c>
      <c r="AH124" s="4">
        <v>201</v>
      </c>
      <c r="AI124" s="9">
        <f t="shared" si="826"/>
        <v>20100</v>
      </c>
      <c r="AJ124" s="6">
        <v>0</v>
      </c>
      <c r="AK124" s="4">
        <v>0</v>
      </c>
      <c r="AL124" s="9">
        <f t="shared" si="827"/>
        <v>0</v>
      </c>
      <c r="AM124" s="6">
        <v>0</v>
      </c>
      <c r="AN124" s="4">
        <v>0</v>
      </c>
      <c r="AO124" s="9">
        <v>0</v>
      </c>
      <c r="AP124" s="6">
        <v>0</v>
      </c>
      <c r="AQ124" s="4">
        <v>0</v>
      </c>
      <c r="AR124" s="9">
        <f t="shared" si="828"/>
        <v>0</v>
      </c>
      <c r="AS124" s="6">
        <v>0</v>
      </c>
      <c r="AT124" s="4">
        <v>0</v>
      </c>
      <c r="AU124" s="9">
        <v>0</v>
      </c>
      <c r="AV124" s="6">
        <v>0</v>
      </c>
      <c r="AW124" s="4">
        <v>0</v>
      </c>
      <c r="AX124" s="9">
        <v>0</v>
      </c>
      <c r="AY124" s="6">
        <v>0</v>
      </c>
      <c r="AZ124" s="4">
        <v>0</v>
      </c>
      <c r="BA124" s="9">
        <v>0</v>
      </c>
      <c r="BB124" s="6">
        <v>0</v>
      </c>
      <c r="BC124" s="4">
        <v>1</v>
      </c>
      <c r="BD124" s="9">
        <v>0</v>
      </c>
      <c r="BE124" s="6">
        <v>0</v>
      </c>
      <c r="BF124" s="4">
        <v>0</v>
      </c>
      <c r="BG124" s="9">
        <v>0</v>
      </c>
      <c r="BH124" s="6">
        <v>0</v>
      </c>
      <c r="BI124" s="4">
        <v>0</v>
      </c>
      <c r="BJ124" s="9">
        <v>0</v>
      </c>
      <c r="BK124" s="6">
        <v>0</v>
      </c>
      <c r="BL124" s="4">
        <v>0</v>
      </c>
      <c r="BM124" s="9">
        <v>0</v>
      </c>
      <c r="BN124" s="6">
        <v>0</v>
      </c>
      <c r="BO124" s="4">
        <v>0</v>
      </c>
      <c r="BP124" s="9">
        <v>0</v>
      </c>
      <c r="BQ124" s="6">
        <v>0</v>
      </c>
      <c r="BR124" s="4">
        <v>0</v>
      </c>
      <c r="BS124" s="9">
        <f t="shared" si="829"/>
        <v>0</v>
      </c>
      <c r="BT124" s="6">
        <v>0</v>
      </c>
      <c r="BU124" s="4">
        <v>0</v>
      </c>
      <c r="BV124" s="9">
        <v>0</v>
      </c>
      <c r="BW124" s="6">
        <v>0</v>
      </c>
      <c r="BX124" s="4">
        <v>0</v>
      </c>
      <c r="BY124" s="9">
        <v>0</v>
      </c>
      <c r="BZ124" s="6">
        <v>0</v>
      </c>
      <c r="CA124" s="4">
        <v>0</v>
      </c>
      <c r="CB124" s="9">
        <v>0</v>
      </c>
      <c r="CC124" s="6">
        <v>98</v>
      </c>
      <c r="CD124" s="4">
        <v>473</v>
      </c>
      <c r="CE124" s="9">
        <f t="shared" ref="CE124" si="831">CD124/CC124*1000</f>
        <v>4826.5306122448983</v>
      </c>
      <c r="CF124" s="6">
        <v>0</v>
      </c>
      <c r="CG124" s="4">
        <v>0</v>
      </c>
      <c r="CH124" s="9">
        <v>0</v>
      </c>
      <c r="CI124" s="6">
        <v>0</v>
      </c>
      <c r="CJ124" s="4">
        <v>0</v>
      </c>
      <c r="CK124" s="9">
        <v>0</v>
      </c>
      <c r="CL124" s="6">
        <v>0</v>
      </c>
      <c r="CM124" s="4">
        <v>0</v>
      </c>
      <c r="CN124" s="9">
        <v>0</v>
      </c>
      <c r="CO124" s="6">
        <v>0</v>
      </c>
      <c r="CP124" s="4">
        <v>0</v>
      </c>
      <c r="CQ124" s="9">
        <v>0</v>
      </c>
      <c r="CR124" s="6">
        <v>0</v>
      </c>
      <c r="CS124" s="4">
        <v>0</v>
      </c>
      <c r="CT124" s="9">
        <v>0</v>
      </c>
      <c r="CU124" s="6">
        <v>0</v>
      </c>
      <c r="CV124" s="4">
        <v>0</v>
      </c>
      <c r="CW124" s="9">
        <v>0</v>
      </c>
      <c r="CX124" s="6">
        <v>0</v>
      </c>
      <c r="CY124" s="4">
        <v>0</v>
      </c>
      <c r="CZ124" s="9">
        <v>0</v>
      </c>
      <c r="DA124" s="6">
        <v>0</v>
      </c>
      <c r="DB124" s="4">
        <v>0</v>
      </c>
      <c r="DC124" s="9">
        <v>0</v>
      </c>
      <c r="DD124" s="6">
        <v>0</v>
      </c>
      <c r="DE124" s="4">
        <v>0</v>
      </c>
      <c r="DF124" s="9">
        <v>0</v>
      </c>
      <c r="DG124" s="6">
        <v>0</v>
      </c>
      <c r="DH124" s="4">
        <v>0</v>
      </c>
      <c r="DI124" s="9">
        <v>0</v>
      </c>
      <c r="DJ124" s="6">
        <v>0</v>
      </c>
      <c r="DK124" s="4">
        <v>0</v>
      </c>
      <c r="DL124" s="9">
        <v>0</v>
      </c>
      <c r="DM124" s="6">
        <v>0</v>
      </c>
      <c r="DN124" s="4">
        <v>0</v>
      </c>
      <c r="DO124" s="9">
        <v>0</v>
      </c>
      <c r="DP124" s="6">
        <v>0</v>
      </c>
      <c r="DQ124" s="4">
        <v>0</v>
      </c>
      <c r="DR124" s="9">
        <v>0</v>
      </c>
      <c r="DS124" s="6">
        <v>0</v>
      </c>
      <c r="DT124" s="4">
        <v>0</v>
      </c>
      <c r="DU124" s="9">
        <v>0</v>
      </c>
      <c r="DV124" s="6">
        <v>0</v>
      </c>
      <c r="DW124" s="4">
        <v>0</v>
      </c>
      <c r="DX124" s="9">
        <v>0</v>
      </c>
      <c r="DY124" s="6">
        <v>0</v>
      </c>
      <c r="DZ124" s="4">
        <v>0</v>
      </c>
      <c r="EA124" s="9">
        <v>0</v>
      </c>
      <c r="EB124" s="6">
        <v>0</v>
      </c>
      <c r="EC124" s="4">
        <v>0</v>
      </c>
      <c r="ED124" s="9">
        <v>0</v>
      </c>
      <c r="EE124" s="6">
        <v>0</v>
      </c>
      <c r="EF124" s="4">
        <v>0</v>
      </c>
      <c r="EG124" s="9">
        <v>0</v>
      </c>
      <c r="EH124" s="6">
        <v>0</v>
      </c>
      <c r="EI124" s="4">
        <v>-1</v>
      </c>
      <c r="EJ124" s="9">
        <v>0</v>
      </c>
      <c r="EK124" s="6">
        <v>0</v>
      </c>
      <c r="EL124" s="4">
        <v>0</v>
      </c>
      <c r="EM124" s="9">
        <v>0</v>
      </c>
      <c r="EN124" s="6">
        <v>0</v>
      </c>
      <c r="EO124" s="4">
        <v>0</v>
      </c>
      <c r="EP124" s="9">
        <v>0</v>
      </c>
      <c r="EQ124" s="6">
        <v>0</v>
      </c>
      <c r="ER124" s="4">
        <v>0</v>
      </c>
      <c r="ES124" s="9">
        <v>0</v>
      </c>
      <c r="ET124" s="6">
        <v>0</v>
      </c>
      <c r="EU124" s="4">
        <v>0</v>
      </c>
      <c r="EV124" s="9">
        <v>0</v>
      </c>
      <c r="EW124" s="6">
        <v>0</v>
      </c>
      <c r="EX124" s="4">
        <v>0</v>
      </c>
      <c r="EY124" s="9">
        <v>0</v>
      </c>
      <c r="EZ124" s="6">
        <v>0</v>
      </c>
      <c r="FA124" s="4">
        <v>0</v>
      </c>
      <c r="FB124" s="9">
        <v>0</v>
      </c>
      <c r="FC124" s="6"/>
      <c r="FD124" s="4"/>
      <c r="FE124" s="9"/>
      <c r="FF124" s="6">
        <v>0</v>
      </c>
      <c r="FG124" s="4">
        <v>0</v>
      </c>
      <c r="FH124" s="9">
        <v>0</v>
      </c>
      <c r="FI124" s="6">
        <v>0</v>
      </c>
      <c r="FJ124" s="4">
        <v>0</v>
      </c>
      <c r="FK124" s="9">
        <v>0</v>
      </c>
      <c r="FL124" s="6">
        <f t="shared" si="437"/>
        <v>152</v>
      </c>
      <c r="FM124" s="10">
        <f t="shared" si="438"/>
        <v>1285</v>
      </c>
    </row>
    <row r="125" spans="1:169" x14ac:dyDescent="0.3">
      <c r="A125" s="44">
        <v>2013</v>
      </c>
      <c r="B125" s="45" t="s">
        <v>4</v>
      </c>
      <c r="C125" s="6">
        <v>0</v>
      </c>
      <c r="D125" s="4">
        <v>0</v>
      </c>
      <c r="E125" s="9">
        <v>0</v>
      </c>
      <c r="F125" s="6">
        <v>0</v>
      </c>
      <c r="G125" s="4">
        <v>0</v>
      </c>
      <c r="H125" s="9">
        <v>0</v>
      </c>
      <c r="I125" s="6">
        <v>0</v>
      </c>
      <c r="J125" s="4">
        <v>0</v>
      </c>
      <c r="K125" s="9">
        <v>0</v>
      </c>
      <c r="L125" s="6">
        <v>0</v>
      </c>
      <c r="M125" s="4">
        <v>0</v>
      </c>
      <c r="N125" s="9">
        <v>0</v>
      </c>
      <c r="O125" s="6">
        <v>0</v>
      </c>
      <c r="P125" s="4">
        <v>0</v>
      </c>
      <c r="Q125" s="9">
        <v>0</v>
      </c>
      <c r="R125" s="6">
        <v>0</v>
      </c>
      <c r="S125" s="4">
        <v>0</v>
      </c>
      <c r="T125" s="9">
        <v>0</v>
      </c>
      <c r="U125" s="6">
        <v>0</v>
      </c>
      <c r="V125" s="4">
        <v>0</v>
      </c>
      <c r="W125" s="9">
        <v>0</v>
      </c>
      <c r="X125" s="6">
        <v>124</v>
      </c>
      <c r="Y125" s="4">
        <v>1798</v>
      </c>
      <c r="Z125" s="9">
        <f t="shared" si="825"/>
        <v>14500</v>
      </c>
      <c r="AA125" s="6">
        <v>0</v>
      </c>
      <c r="AB125" s="4">
        <v>0</v>
      </c>
      <c r="AC125" s="9">
        <v>0</v>
      </c>
      <c r="AD125" s="6">
        <v>0</v>
      </c>
      <c r="AE125" s="4">
        <v>0</v>
      </c>
      <c r="AF125" s="9">
        <v>0</v>
      </c>
      <c r="AG125" s="6">
        <v>18</v>
      </c>
      <c r="AH125" s="4">
        <v>277</v>
      </c>
      <c r="AI125" s="9">
        <f t="shared" si="826"/>
        <v>15388.888888888889</v>
      </c>
      <c r="AJ125" s="6">
        <v>0</v>
      </c>
      <c r="AK125" s="4">
        <v>0</v>
      </c>
      <c r="AL125" s="9">
        <f t="shared" si="827"/>
        <v>0</v>
      </c>
      <c r="AM125" s="6">
        <v>0</v>
      </c>
      <c r="AN125" s="4">
        <v>0</v>
      </c>
      <c r="AO125" s="9">
        <v>0</v>
      </c>
      <c r="AP125" s="6">
        <v>0</v>
      </c>
      <c r="AQ125" s="4">
        <v>0</v>
      </c>
      <c r="AR125" s="9">
        <f t="shared" si="828"/>
        <v>0</v>
      </c>
      <c r="AS125" s="6">
        <v>0</v>
      </c>
      <c r="AT125" s="4">
        <v>0</v>
      </c>
      <c r="AU125" s="9">
        <v>0</v>
      </c>
      <c r="AV125" s="6">
        <v>0</v>
      </c>
      <c r="AW125" s="4">
        <v>0</v>
      </c>
      <c r="AX125" s="9">
        <v>0</v>
      </c>
      <c r="AY125" s="6">
        <v>0</v>
      </c>
      <c r="AZ125" s="4">
        <v>0</v>
      </c>
      <c r="BA125" s="9">
        <v>0</v>
      </c>
      <c r="BB125" s="6">
        <v>0</v>
      </c>
      <c r="BC125" s="4">
        <v>0</v>
      </c>
      <c r="BD125" s="9">
        <v>0</v>
      </c>
      <c r="BE125" s="6">
        <v>0</v>
      </c>
      <c r="BF125" s="4">
        <v>0</v>
      </c>
      <c r="BG125" s="9">
        <v>0</v>
      </c>
      <c r="BH125" s="6">
        <v>0</v>
      </c>
      <c r="BI125" s="4">
        <v>0</v>
      </c>
      <c r="BJ125" s="9">
        <v>0</v>
      </c>
      <c r="BK125" s="6">
        <v>0</v>
      </c>
      <c r="BL125" s="4">
        <v>0</v>
      </c>
      <c r="BM125" s="9">
        <v>0</v>
      </c>
      <c r="BN125" s="6">
        <v>0</v>
      </c>
      <c r="BO125" s="4">
        <v>0</v>
      </c>
      <c r="BP125" s="9">
        <v>0</v>
      </c>
      <c r="BQ125" s="6">
        <v>0</v>
      </c>
      <c r="BR125" s="4">
        <v>0</v>
      </c>
      <c r="BS125" s="9">
        <f t="shared" si="829"/>
        <v>0</v>
      </c>
      <c r="BT125" s="6">
        <v>0</v>
      </c>
      <c r="BU125" s="4">
        <v>0</v>
      </c>
      <c r="BV125" s="9">
        <v>0</v>
      </c>
      <c r="BW125" s="6">
        <v>0</v>
      </c>
      <c r="BX125" s="4">
        <v>0</v>
      </c>
      <c r="BY125" s="9">
        <v>0</v>
      </c>
      <c r="BZ125" s="6">
        <v>0</v>
      </c>
      <c r="CA125" s="4">
        <v>0</v>
      </c>
      <c r="CB125" s="9">
        <v>0</v>
      </c>
      <c r="CC125" s="6">
        <v>0</v>
      </c>
      <c r="CD125" s="4">
        <v>0</v>
      </c>
      <c r="CE125" s="9">
        <v>0</v>
      </c>
      <c r="CF125" s="6">
        <v>0</v>
      </c>
      <c r="CG125" s="4">
        <v>0</v>
      </c>
      <c r="CH125" s="9">
        <v>0</v>
      </c>
      <c r="CI125" s="6">
        <v>0</v>
      </c>
      <c r="CJ125" s="4">
        <v>0</v>
      </c>
      <c r="CK125" s="9">
        <v>0</v>
      </c>
      <c r="CL125" s="6">
        <v>0</v>
      </c>
      <c r="CM125" s="4">
        <v>0</v>
      </c>
      <c r="CN125" s="9">
        <v>0</v>
      </c>
      <c r="CO125" s="6">
        <v>0</v>
      </c>
      <c r="CP125" s="4">
        <v>0</v>
      </c>
      <c r="CQ125" s="9">
        <v>0</v>
      </c>
      <c r="CR125" s="6">
        <v>0</v>
      </c>
      <c r="CS125" s="4">
        <v>0</v>
      </c>
      <c r="CT125" s="9">
        <v>0</v>
      </c>
      <c r="CU125" s="6">
        <v>0</v>
      </c>
      <c r="CV125" s="4">
        <v>0</v>
      </c>
      <c r="CW125" s="9">
        <v>0</v>
      </c>
      <c r="CX125" s="6">
        <v>0</v>
      </c>
      <c r="CY125" s="4">
        <v>0</v>
      </c>
      <c r="CZ125" s="9">
        <v>0</v>
      </c>
      <c r="DA125" s="6">
        <v>0</v>
      </c>
      <c r="DB125" s="4">
        <v>0</v>
      </c>
      <c r="DC125" s="9">
        <v>0</v>
      </c>
      <c r="DD125" s="6">
        <v>0</v>
      </c>
      <c r="DE125" s="4">
        <v>0</v>
      </c>
      <c r="DF125" s="9">
        <v>0</v>
      </c>
      <c r="DG125" s="6">
        <v>0</v>
      </c>
      <c r="DH125" s="4">
        <v>0</v>
      </c>
      <c r="DI125" s="9">
        <v>0</v>
      </c>
      <c r="DJ125" s="6">
        <v>0</v>
      </c>
      <c r="DK125" s="4">
        <v>0</v>
      </c>
      <c r="DL125" s="9">
        <v>0</v>
      </c>
      <c r="DM125" s="6">
        <v>0</v>
      </c>
      <c r="DN125" s="4">
        <v>0</v>
      </c>
      <c r="DO125" s="9">
        <v>0</v>
      </c>
      <c r="DP125" s="6">
        <v>0</v>
      </c>
      <c r="DQ125" s="4">
        <v>0</v>
      </c>
      <c r="DR125" s="9">
        <v>0</v>
      </c>
      <c r="DS125" s="6">
        <v>0</v>
      </c>
      <c r="DT125" s="4">
        <v>0</v>
      </c>
      <c r="DU125" s="9">
        <v>0</v>
      </c>
      <c r="DV125" s="6">
        <v>0</v>
      </c>
      <c r="DW125" s="4">
        <v>0</v>
      </c>
      <c r="DX125" s="9">
        <v>0</v>
      </c>
      <c r="DY125" s="6">
        <v>0</v>
      </c>
      <c r="DZ125" s="4">
        <v>0</v>
      </c>
      <c r="EA125" s="9">
        <v>0</v>
      </c>
      <c r="EB125" s="6">
        <v>0</v>
      </c>
      <c r="EC125" s="4">
        <v>0</v>
      </c>
      <c r="ED125" s="9">
        <v>0</v>
      </c>
      <c r="EE125" s="6">
        <v>0</v>
      </c>
      <c r="EF125" s="4">
        <v>0</v>
      </c>
      <c r="EG125" s="9">
        <v>0</v>
      </c>
      <c r="EH125" s="6">
        <v>0</v>
      </c>
      <c r="EI125" s="4">
        <v>0</v>
      </c>
      <c r="EJ125" s="9">
        <v>0</v>
      </c>
      <c r="EK125" s="6">
        <v>0</v>
      </c>
      <c r="EL125" s="4">
        <v>0</v>
      </c>
      <c r="EM125" s="9">
        <v>0</v>
      </c>
      <c r="EN125" s="6">
        <v>0</v>
      </c>
      <c r="EO125" s="4">
        <v>0</v>
      </c>
      <c r="EP125" s="9">
        <v>0</v>
      </c>
      <c r="EQ125" s="6">
        <v>0</v>
      </c>
      <c r="ER125" s="4">
        <v>0</v>
      </c>
      <c r="ES125" s="9">
        <v>0</v>
      </c>
      <c r="ET125" s="6">
        <v>0</v>
      </c>
      <c r="EU125" s="4">
        <v>0</v>
      </c>
      <c r="EV125" s="9">
        <v>0</v>
      </c>
      <c r="EW125" s="6">
        <v>0</v>
      </c>
      <c r="EX125" s="4">
        <v>0</v>
      </c>
      <c r="EY125" s="9">
        <v>0</v>
      </c>
      <c r="EZ125" s="6">
        <v>0</v>
      </c>
      <c r="FA125" s="4">
        <v>0</v>
      </c>
      <c r="FB125" s="9">
        <v>0</v>
      </c>
      <c r="FC125" s="6"/>
      <c r="FD125" s="4"/>
      <c r="FE125" s="9"/>
      <c r="FF125" s="6">
        <v>0</v>
      </c>
      <c r="FG125" s="4">
        <v>0</v>
      </c>
      <c r="FH125" s="9">
        <v>0</v>
      </c>
      <c r="FI125" s="6">
        <v>0</v>
      </c>
      <c r="FJ125" s="4">
        <v>0</v>
      </c>
      <c r="FK125" s="9">
        <v>0</v>
      </c>
      <c r="FL125" s="6">
        <f t="shared" si="437"/>
        <v>142</v>
      </c>
      <c r="FM125" s="10">
        <f t="shared" si="438"/>
        <v>2075</v>
      </c>
    </row>
    <row r="126" spans="1:169" x14ac:dyDescent="0.3">
      <c r="A126" s="44">
        <v>2013</v>
      </c>
      <c r="B126" s="45" t="s">
        <v>5</v>
      </c>
      <c r="C126" s="6">
        <v>0</v>
      </c>
      <c r="D126" s="4">
        <v>0</v>
      </c>
      <c r="E126" s="9">
        <v>0</v>
      </c>
      <c r="F126" s="6">
        <v>0</v>
      </c>
      <c r="G126" s="4">
        <v>0</v>
      </c>
      <c r="H126" s="9">
        <v>0</v>
      </c>
      <c r="I126" s="6">
        <v>0</v>
      </c>
      <c r="J126" s="4">
        <v>0</v>
      </c>
      <c r="K126" s="9">
        <v>0</v>
      </c>
      <c r="L126" s="6">
        <v>0</v>
      </c>
      <c r="M126" s="4">
        <v>0</v>
      </c>
      <c r="N126" s="9">
        <v>0</v>
      </c>
      <c r="O126" s="6">
        <v>0</v>
      </c>
      <c r="P126" s="4">
        <v>0</v>
      </c>
      <c r="Q126" s="9">
        <v>0</v>
      </c>
      <c r="R126" s="6">
        <v>0</v>
      </c>
      <c r="S126" s="4">
        <v>0</v>
      </c>
      <c r="T126" s="9">
        <v>0</v>
      </c>
      <c r="U126" s="6">
        <v>0</v>
      </c>
      <c r="V126" s="4">
        <v>0</v>
      </c>
      <c r="W126" s="9">
        <v>0</v>
      </c>
      <c r="X126" s="6">
        <v>72</v>
      </c>
      <c r="Y126" s="4">
        <v>1108</v>
      </c>
      <c r="Z126" s="9">
        <f t="shared" si="825"/>
        <v>15388.888888888889</v>
      </c>
      <c r="AA126" s="6">
        <v>0</v>
      </c>
      <c r="AB126" s="4">
        <v>0</v>
      </c>
      <c r="AC126" s="9">
        <v>0</v>
      </c>
      <c r="AD126" s="6">
        <v>0</v>
      </c>
      <c r="AE126" s="4">
        <v>0</v>
      </c>
      <c r="AF126" s="9">
        <v>0</v>
      </c>
      <c r="AG126" s="6">
        <v>1</v>
      </c>
      <c r="AH126" s="4">
        <v>27</v>
      </c>
      <c r="AI126" s="9">
        <f t="shared" si="826"/>
        <v>27000</v>
      </c>
      <c r="AJ126" s="6">
        <v>0</v>
      </c>
      <c r="AK126" s="4">
        <v>0</v>
      </c>
      <c r="AL126" s="9">
        <f t="shared" si="827"/>
        <v>0</v>
      </c>
      <c r="AM126" s="6">
        <v>0</v>
      </c>
      <c r="AN126" s="4">
        <v>0</v>
      </c>
      <c r="AO126" s="9">
        <v>0</v>
      </c>
      <c r="AP126" s="6">
        <v>0</v>
      </c>
      <c r="AQ126" s="4">
        <v>0</v>
      </c>
      <c r="AR126" s="9">
        <f t="shared" si="828"/>
        <v>0</v>
      </c>
      <c r="AS126" s="6">
        <v>0</v>
      </c>
      <c r="AT126" s="4">
        <v>0</v>
      </c>
      <c r="AU126" s="9">
        <v>0</v>
      </c>
      <c r="AV126" s="6">
        <v>0</v>
      </c>
      <c r="AW126" s="4">
        <v>0</v>
      </c>
      <c r="AX126" s="9">
        <v>0</v>
      </c>
      <c r="AY126" s="6">
        <v>0</v>
      </c>
      <c r="AZ126" s="4">
        <v>0</v>
      </c>
      <c r="BA126" s="9">
        <v>0</v>
      </c>
      <c r="BB126" s="6">
        <v>0</v>
      </c>
      <c r="BC126" s="4">
        <v>0</v>
      </c>
      <c r="BD126" s="9">
        <v>0</v>
      </c>
      <c r="BE126" s="6">
        <v>0</v>
      </c>
      <c r="BF126" s="4">
        <v>0</v>
      </c>
      <c r="BG126" s="9">
        <v>0</v>
      </c>
      <c r="BH126" s="6">
        <v>0</v>
      </c>
      <c r="BI126" s="4">
        <v>0</v>
      </c>
      <c r="BJ126" s="9">
        <v>0</v>
      </c>
      <c r="BK126" s="6">
        <v>0</v>
      </c>
      <c r="BL126" s="4">
        <v>0</v>
      </c>
      <c r="BM126" s="9">
        <v>0</v>
      </c>
      <c r="BN126" s="6">
        <v>0</v>
      </c>
      <c r="BO126" s="4">
        <v>0</v>
      </c>
      <c r="BP126" s="9">
        <v>0</v>
      </c>
      <c r="BQ126" s="6">
        <v>0</v>
      </c>
      <c r="BR126" s="4">
        <v>0</v>
      </c>
      <c r="BS126" s="9">
        <f t="shared" si="829"/>
        <v>0</v>
      </c>
      <c r="BT126" s="6">
        <v>0</v>
      </c>
      <c r="BU126" s="4">
        <v>0</v>
      </c>
      <c r="BV126" s="9">
        <v>0</v>
      </c>
      <c r="BW126" s="6">
        <v>0</v>
      </c>
      <c r="BX126" s="4">
        <v>0</v>
      </c>
      <c r="BY126" s="9">
        <v>0</v>
      </c>
      <c r="BZ126" s="6">
        <v>0</v>
      </c>
      <c r="CA126" s="4">
        <v>0</v>
      </c>
      <c r="CB126" s="9">
        <v>0</v>
      </c>
      <c r="CC126" s="6">
        <v>0</v>
      </c>
      <c r="CD126" s="4">
        <v>0</v>
      </c>
      <c r="CE126" s="9">
        <v>0</v>
      </c>
      <c r="CF126" s="6">
        <v>0</v>
      </c>
      <c r="CG126" s="4">
        <v>0</v>
      </c>
      <c r="CH126" s="9">
        <v>0</v>
      </c>
      <c r="CI126" s="6">
        <v>0</v>
      </c>
      <c r="CJ126" s="4">
        <v>0</v>
      </c>
      <c r="CK126" s="9">
        <v>0</v>
      </c>
      <c r="CL126" s="6">
        <v>0</v>
      </c>
      <c r="CM126" s="4">
        <v>0</v>
      </c>
      <c r="CN126" s="9">
        <v>0</v>
      </c>
      <c r="CO126" s="6">
        <v>0</v>
      </c>
      <c r="CP126" s="4">
        <v>0</v>
      </c>
      <c r="CQ126" s="9">
        <v>0</v>
      </c>
      <c r="CR126" s="6">
        <v>0</v>
      </c>
      <c r="CS126" s="4">
        <v>0</v>
      </c>
      <c r="CT126" s="9">
        <v>0</v>
      </c>
      <c r="CU126" s="6">
        <v>0</v>
      </c>
      <c r="CV126" s="4">
        <v>0</v>
      </c>
      <c r="CW126" s="9">
        <v>0</v>
      </c>
      <c r="CX126" s="6">
        <v>0</v>
      </c>
      <c r="CY126" s="4">
        <v>0</v>
      </c>
      <c r="CZ126" s="9">
        <v>0</v>
      </c>
      <c r="DA126" s="6">
        <v>0</v>
      </c>
      <c r="DB126" s="4">
        <v>0</v>
      </c>
      <c r="DC126" s="9">
        <v>0</v>
      </c>
      <c r="DD126" s="6">
        <v>0</v>
      </c>
      <c r="DE126" s="4">
        <v>0</v>
      </c>
      <c r="DF126" s="9">
        <v>0</v>
      </c>
      <c r="DG126" s="6">
        <v>0</v>
      </c>
      <c r="DH126" s="4">
        <v>0</v>
      </c>
      <c r="DI126" s="9">
        <v>0</v>
      </c>
      <c r="DJ126" s="6">
        <v>0</v>
      </c>
      <c r="DK126" s="4">
        <v>0</v>
      </c>
      <c r="DL126" s="9">
        <v>0</v>
      </c>
      <c r="DM126" s="6">
        <v>0</v>
      </c>
      <c r="DN126" s="4">
        <v>0</v>
      </c>
      <c r="DO126" s="9">
        <v>0</v>
      </c>
      <c r="DP126" s="6">
        <v>0</v>
      </c>
      <c r="DQ126" s="4">
        <v>0</v>
      </c>
      <c r="DR126" s="9">
        <v>0</v>
      </c>
      <c r="DS126" s="6">
        <v>0</v>
      </c>
      <c r="DT126" s="4">
        <v>0</v>
      </c>
      <c r="DU126" s="9">
        <v>0</v>
      </c>
      <c r="DV126" s="6">
        <v>0</v>
      </c>
      <c r="DW126" s="4">
        <v>0</v>
      </c>
      <c r="DX126" s="9">
        <v>0</v>
      </c>
      <c r="DY126" s="6">
        <v>0</v>
      </c>
      <c r="DZ126" s="4">
        <v>0</v>
      </c>
      <c r="EA126" s="9">
        <v>0</v>
      </c>
      <c r="EB126" s="6">
        <v>0</v>
      </c>
      <c r="EC126" s="4">
        <v>0</v>
      </c>
      <c r="ED126" s="9">
        <v>0</v>
      </c>
      <c r="EE126" s="6">
        <v>0</v>
      </c>
      <c r="EF126" s="4">
        <v>0</v>
      </c>
      <c r="EG126" s="9">
        <v>0</v>
      </c>
      <c r="EH126" s="6">
        <v>0</v>
      </c>
      <c r="EI126" s="4">
        <v>0</v>
      </c>
      <c r="EJ126" s="9">
        <v>0</v>
      </c>
      <c r="EK126" s="6">
        <v>0</v>
      </c>
      <c r="EL126" s="4">
        <v>0</v>
      </c>
      <c r="EM126" s="9">
        <v>0</v>
      </c>
      <c r="EN126" s="6">
        <v>0</v>
      </c>
      <c r="EO126" s="4">
        <v>0</v>
      </c>
      <c r="EP126" s="9">
        <v>0</v>
      </c>
      <c r="EQ126" s="6">
        <v>0</v>
      </c>
      <c r="ER126" s="4">
        <v>0</v>
      </c>
      <c r="ES126" s="9">
        <v>0</v>
      </c>
      <c r="ET126" s="6">
        <v>0</v>
      </c>
      <c r="EU126" s="4">
        <v>0</v>
      </c>
      <c r="EV126" s="9">
        <v>0</v>
      </c>
      <c r="EW126" s="6">
        <v>0</v>
      </c>
      <c r="EX126" s="4">
        <v>0</v>
      </c>
      <c r="EY126" s="9">
        <v>0</v>
      </c>
      <c r="EZ126" s="6">
        <v>0</v>
      </c>
      <c r="FA126" s="4">
        <v>0</v>
      </c>
      <c r="FB126" s="9">
        <v>0</v>
      </c>
      <c r="FC126" s="6"/>
      <c r="FD126" s="4"/>
      <c r="FE126" s="9"/>
      <c r="FF126" s="6">
        <v>0</v>
      </c>
      <c r="FG126" s="4">
        <v>0</v>
      </c>
      <c r="FH126" s="9">
        <v>0</v>
      </c>
      <c r="FI126" s="6">
        <v>0</v>
      </c>
      <c r="FJ126" s="4">
        <v>0</v>
      </c>
      <c r="FK126" s="9">
        <v>0</v>
      </c>
      <c r="FL126" s="6">
        <f t="shared" si="437"/>
        <v>73</v>
      </c>
      <c r="FM126" s="10">
        <f t="shared" si="438"/>
        <v>1135</v>
      </c>
    </row>
    <row r="127" spans="1:169" x14ac:dyDescent="0.3">
      <c r="A127" s="44">
        <v>2013</v>
      </c>
      <c r="B127" s="45" t="s">
        <v>6</v>
      </c>
      <c r="C127" s="6">
        <v>0</v>
      </c>
      <c r="D127" s="4">
        <v>0</v>
      </c>
      <c r="E127" s="9">
        <v>0</v>
      </c>
      <c r="F127" s="6">
        <v>0</v>
      </c>
      <c r="G127" s="4">
        <v>0</v>
      </c>
      <c r="H127" s="9">
        <v>0</v>
      </c>
      <c r="I127" s="6">
        <v>0</v>
      </c>
      <c r="J127" s="4">
        <v>0</v>
      </c>
      <c r="K127" s="9">
        <v>0</v>
      </c>
      <c r="L127" s="6">
        <v>0</v>
      </c>
      <c r="M127" s="4">
        <v>0</v>
      </c>
      <c r="N127" s="9">
        <v>0</v>
      </c>
      <c r="O127" s="6">
        <v>0</v>
      </c>
      <c r="P127" s="4">
        <v>0</v>
      </c>
      <c r="Q127" s="9">
        <v>0</v>
      </c>
      <c r="R127" s="6">
        <v>0</v>
      </c>
      <c r="S127" s="4">
        <v>0</v>
      </c>
      <c r="T127" s="9">
        <v>0</v>
      </c>
      <c r="U127" s="6">
        <v>0</v>
      </c>
      <c r="V127" s="4">
        <v>0</v>
      </c>
      <c r="W127" s="9">
        <v>0</v>
      </c>
      <c r="X127" s="6">
        <v>26</v>
      </c>
      <c r="Y127" s="4">
        <v>363</v>
      </c>
      <c r="Z127" s="9">
        <f t="shared" si="825"/>
        <v>13961.538461538461</v>
      </c>
      <c r="AA127" s="6">
        <v>0</v>
      </c>
      <c r="AB127" s="4">
        <v>0</v>
      </c>
      <c r="AC127" s="9">
        <v>0</v>
      </c>
      <c r="AD127" s="6">
        <v>0</v>
      </c>
      <c r="AE127" s="4">
        <v>0</v>
      </c>
      <c r="AF127" s="9">
        <v>0</v>
      </c>
      <c r="AG127" s="6">
        <v>15</v>
      </c>
      <c r="AH127" s="4">
        <v>279</v>
      </c>
      <c r="AI127" s="9">
        <f t="shared" si="826"/>
        <v>18600</v>
      </c>
      <c r="AJ127" s="6">
        <v>0</v>
      </c>
      <c r="AK127" s="4">
        <v>0</v>
      </c>
      <c r="AL127" s="9">
        <f t="shared" si="827"/>
        <v>0</v>
      </c>
      <c r="AM127" s="6">
        <v>0</v>
      </c>
      <c r="AN127" s="4">
        <v>0</v>
      </c>
      <c r="AO127" s="9">
        <v>0</v>
      </c>
      <c r="AP127" s="6">
        <v>0</v>
      </c>
      <c r="AQ127" s="4">
        <v>0</v>
      </c>
      <c r="AR127" s="9">
        <f t="shared" si="828"/>
        <v>0</v>
      </c>
      <c r="AS127" s="6">
        <v>0</v>
      </c>
      <c r="AT127" s="4">
        <v>0</v>
      </c>
      <c r="AU127" s="9">
        <v>0</v>
      </c>
      <c r="AV127" s="6">
        <v>0</v>
      </c>
      <c r="AW127" s="4">
        <v>0</v>
      </c>
      <c r="AX127" s="9">
        <v>0</v>
      </c>
      <c r="AY127" s="6">
        <v>0</v>
      </c>
      <c r="AZ127" s="4">
        <v>0</v>
      </c>
      <c r="BA127" s="9">
        <v>0</v>
      </c>
      <c r="BB127" s="6">
        <v>0</v>
      </c>
      <c r="BC127" s="4">
        <v>0</v>
      </c>
      <c r="BD127" s="9">
        <v>0</v>
      </c>
      <c r="BE127" s="6">
        <v>0</v>
      </c>
      <c r="BF127" s="4">
        <v>0</v>
      </c>
      <c r="BG127" s="9">
        <v>0</v>
      </c>
      <c r="BH127" s="6">
        <v>0</v>
      </c>
      <c r="BI127" s="4">
        <v>0</v>
      </c>
      <c r="BJ127" s="9">
        <v>0</v>
      </c>
      <c r="BK127" s="6">
        <v>0</v>
      </c>
      <c r="BL127" s="4">
        <v>0</v>
      </c>
      <c r="BM127" s="9">
        <v>0</v>
      </c>
      <c r="BN127" s="6">
        <v>0</v>
      </c>
      <c r="BO127" s="4">
        <v>0</v>
      </c>
      <c r="BP127" s="9">
        <v>0</v>
      </c>
      <c r="BQ127" s="6">
        <v>0</v>
      </c>
      <c r="BR127" s="4">
        <v>0</v>
      </c>
      <c r="BS127" s="9">
        <f t="shared" si="829"/>
        <v>0</v>
      </c>
      <c r="BT127" s="6">
        <v>0</v>
      </c>
      <c r="BU127" s="4">
        <v>0</v>
      </c>
      <c r="BV127" s="9">
        <v>0</v>
      </c>
      <c r="BW127" s="6">
        <v>0</v>
      </c>
      <c r="BX127" s="4">
        <v>0</v>
      </c>
      <c r="BY127" s="9">
        <v>0</v>
      </c>
      <c r="BZ127" s="6">
        <v>0</v>
      </c>
      <c r="CA127" s="4">
        <v>0</v>
      </c>
      <c r="CB127" s="9">
        <v>0</v>
      </c>
      <c r="CC127" s="6">
        <v>0</v>
      </c>
      <c r="CD127" s="4">
        <v>0</v>
      </c>
      <c r="CE127" s="9">
        <v>0</v>
      </c>
      <c r="CF127" s="6">
        <v>0</v>
      </c>
      <c r="CG127" s="4">
        <v>0</v>
      </c>
      <c r="CH127" s="9">
        <v>0</v>
      </c>
      <c r="CI127" s="6">
        <v>0</v>
      </c>
      <c r="CJ127" s="4">
        <v>0</v>
      </c>
      <c r="CK127" s="9">
        <v>0</v>
      </c>
      <c r="CL127" s="6">
        <v>0</v>
      </c>
      <c r="CM127" s="4">
        <v>0</v>
      </c>
      <c r="CN127" s="9">
        <v>0</v>
      </c>
      <c r="CO127" s="6">
        <v>0</v>
      </c>
      <c r="CP127" s="4">
        <v>0</v>
      </c>
      <c r="CQ127" s="9">
        <v>0</v>
      </c>
      <c r="CR127" s="6">
        <v>0</v>
      </c>
      <c r="CS127" s="4">
        <v>0</v>
      </c>
      <c r="CT127" s="9">
        <v>0</v>
      </c>
      <c r="CU127" s="6">
        <v>0</v>
      </c>
      <c r="CV127" s="4">
        <v>0</v>
      </c>
      <c r="CW127" s="9">
        <v>0</v>
      </c>
      <c r="CX127" s="6">
        <v>0</v>
      </c>
      <c r="CY127" s="4">
        <v>0</v>
      </c>
      <c r="CZ127" s="9">
        <v>0</v>
      </c>
      <c r="DA127" s="6">
        <v>0</v>
      </c>
      <c r="DB127" s="4">
        <v>0</v>
      </c>
      <c r="DC127" s="9">
        <v>0</v>
      </c>
      <c r="DD127" s="6">
        <v>0</v>
      </c>
      <c r="DE127" s="4">
        <v>0</v>
      </c>
      <c r="DF127" s="9">
        <v>0</v>
      </c>
      <c r="DG127" s="6">
        <v>0</v>
      </c>
      <c r="DH127" s="4">
        <v>0</v>
      </c>
      <c r="DI127" s="9">
        <v>0</v>
      </c>
      <c r="DJ127" s="6">
        <v>0</v>
      </c>
      <c r="DK127" s="4">
        <v>0</v>
      </c>
      <c r="DL127" s="9">
        <v>0</v>
      </c>
      <c r="DM127" s="6">
        <v>0</v>
      </c>
      <c r="DN127" s="4">
        <v>0</v>
      </c>
      <c r="DO127" s="9">
        <v>0</v>
      </c>
      <c r="DP127" s="6">
        <v>0</v>
      </c>
      <c r="DQ127" s="4">
        <v>0</v>
      </c>
      <c r="DR127" s="9">
        <v>0</v>
      </c>
      <c r="DS127" s="6">
        <v>0</v>
      </c>
      <c r="DT127" s="4">
        <v>0</v>
      </c>
      <c r="DU127" s="9">
        <v>0</v>
      </c>
      <c r="DV127" s="6">
        <v>0</v>
      </c>
      <c r="DW127" s="4">
        <v>0</v>
      </c>
      <c r="DX127" s="9">
        <v>0</v>
      </c>
      <c r="DY127" s="6">
        <v>0</v>
      </c>
      <c r="DZ127" s="4">
        <v>0</v>
      </c>
      <c r="EA127" s="9">
        <v>0</v>
      </c>
      <c r="EB127" s="6">
        <v>0</v>
      </c>
      <c r="EC127" s="4">
        <v>0</v>
      </c>
      <c r="ED127" s="9">
        <v>0</v>
      </c>
      <c r="EE127" s="6">
        <v>0</v>
      </c>
      <c r="EF127" s="4">
        <v>0</v>
      </c>
      <c r="EG127" s="9">
        <v>0</v>
      </c>
      <c r="EH127" s="6">
        <v>0</v>
      </c>
      <c r="EI127" s="4">
        <v>1</v>
      </c>
      <c r="EJ127" s="9">
        <v>0</v>
      </c>
      <c r="EK127" s="6">
        <v>0</v>
      </c>
      <c r="EL127" s="4">
        <v>0</v>
      </c>
      <c r="EM127" s="9">
        <v>0</v>
      </c>
      <c r="EN127" s="6">
        <v>0</v>
      </c>
      <c r="EO127" s="4">
        <v>0</v>
      </c>
      <c r="EP127" s="9">
        <v>0</v>
      </c>
      <c r="EQ127" s="6">
        <v>0</v>
      </c>
      <c r="ER127" s="4">
        <v>0</v>
      </c>
      <c r="ES127" s="9">
        <v>0</v>
      </c>
      <c r="ET127" s="6">
        <v>0</v>
      </c>
      <c r="EU127" s="4">
        <v>0</v>
      </c>
      <c r="EV127" s="9">
        <v>0</v>
      </c>
      <c r="EW127" s="6">
        <v>0</v>
      </c>
      <c r="EX127" s="4">
        <v>0</v>
      </c>
      <c r="EY127" s="9">
        <v>0</v>
      </c>
      <c r="EZ127" s="6">
        <v>0</v>
      </c>
      <c r="FA127" s="4">
        <v>0</v>
      </c>
      <c r="FB127" s="9">
        <v>0</v>
      </c>
      <c r="FC127" s="6"/>
      <c r="FD127" s="4"/>
      <c r="FE127" s="9"/>
      <c r="FF127" s="6">
        <v>0</v>
      </c>
      <c r="FG127" s="4">
        <v>0</v>
      </c>
      <c r="FH127" s="9">
        <v>0</v>
      </c>
      <c r="FI127" s="6">
        <v>0</v>
      </c>
      <c r="FJ127" s="4">
        <v>0</v>
      </c>
      <c r="FK127" s="9">
        <v>0</v>
      </c>
      <c r="FL127" s="6">
        <f t="shared" si="437"/>
        <v>41</v>
      </c>
      <c r="FM127" s="10">
        <f t="shared" si="438"/>
        <v>643</v>
      </c>
    </row>
    <row r="128" spans="1:169" x14ac:dyDescent="0.3">
      <c r="A128" s="44">
        <v>2013</v>
      </c>
      <c r="B128" s="45" t="s">
        <v>7</v>
      </c>
      <c r="C128" s="6">
        <v>0</v>
      </c>
      <c r="D128" s="4">
        <v>0</v>
      </c>
      <c r="E128" s="9">
        <v>0</v>
      </c>
      <c r="F128" s="6">
        <v>0</v>
      </c>
      <c r="G128" s="4">
        <v>0</v>
      </c>
      <c r="H128" s="9">
        <v>0</v>
      </c>
      <c r="I128" s="6">
        <v>0</v>
      </c>
      <c r="J128" s="4">
        <v>0</v>
      </c>
      <c r="K128" s="9">
        <v>0</v>
      </c>
      <c r="L128" s="6">
        <v>0</v>
      </c>
      <c r="M128" s="4">
        <v>0</v>
      </c>
      <c r="N128" s="9">
        <v>0</v>
      </c>
      <c r="O128" s="6">
        <v>0</v>
      </c>
      <c r="P128" s="4">
        <v>0</v>
      </c>
      <c r="Q128" s="9">
        <v>0</v>
      </c>
      <c r="R128" s="6">
        <v>0</v>
      </c>
      <c r="S128" s="4">
        <v>0</v>
      </c>
      <c r="T128" s="9">
        <v>0</v>
      </c>
      <c r="U128" s="6">
        <v>0</v>
      </c>
      <c r="V128" s="4">
        <v>0</v>
      </c>
      <c r="W128" s="9">
        <v>0</v>
      </c>
      <c r="X128" s="6">
        <v>68</v>
      </c>
      <c r="Y128" s="4">
        <v>947</v>
      </c>
      <c r="Z128" s="9">
        <f t="shared" si="825"/>
        <v>13926.470588235294</v>
      </c>
      <c r="AA128" s="6">
        <v>0</v>
      </c>
      <c r="AB128" s="4">
        <v>0</v>
      </c>
      <c r="AC128" s="9">
        <v>0</v>
      </c>
      <c r="AD128" s="6">
        <v>0</v>
      </c>
      <c r="AE128" s="4">
        <v>0</v>
      </c>
      <c r="AF128" s="9">
        <v>0</v>
      </c>
      <c r="AG128" s="6">
        <v>6</v>
      </c>
      <c r="AH128" s="4">
        <v>86</v>
      </c>
      <c r="AI128" s="9">
        <f t="shared" si="826"/>
        <v>14333.333333333334</v>
      </c>
      <c r="AJ128" s="6">
        <v>0</v>
      </c>
      <c r="AK128" s="4">
        <v>0</v>
      </c>
      <c r="AL128" s="9">
        <f t="shared" si="827"/>
        <v>0</v>
      </c>
      <c r="AM128" s="6">
        <v>0</v>
      </c>
      <c r="AN128" s="4">
        <v>0</v>
      </c>
      <c r="AO128" s="9">
        <v>0</v>
      </c>
      <c r="AP128" s="6">
        <v>0</v>
      </c>
      <c r="AQ128" s="4">
        <v>0</v>
      </c>
      <c r="AR128" s="9">
        <f t="shared" si="828"/>
        <v>0</v>
      </c>
      <c r="AS128" s="6">
        <v>0</v>
      </c>
      <c r="AT128" s="4">
        <v>0</v>
      </c>
      <c r="AU128" s="9">
        <v>0</v>
      </c>
      <c r="AV128" s="6">
        <v>0</v>
      </c>
      <c r="AW128" s="4">
        <v>0</v>
      </c>
      <c r="AX128" s="9">
        <v>0</v>
      </c>
      <c r="AY128" s="6">
        <v>0</v>
      </c>
      <c r="AZ128" s="4">
        <v>0</v>
      </c>
      <c r="BA128" s="9">
        <v>0</v>
      </c>
      <c r="BB128" s="6">
        <v>0</v>
      </c>
      <c r="BC128" s="4">
        <v>0</v>
      </c>
      <c r="BD128" s="9">
        <v>0</v>
      </c>
      <c r="BE128" s="6">
        <v>0</v>
      </c>
      <c r="BF128" s="4">
        <v>0</v>
      </c>
      <c r="BG128" s="9">
        <v>0</v>
      </c>
      <c r="BH128" s="6">
        <v>0</v>
      </c>
      <c r="BI128" s="4">
        <v>0</v>
      </c>
      <c r="BJ128" s="9">
        <v>0</v>
      </c>
      <c r="BK128" s="6">
        <v>0</v>
      </c>
      <c r="BL128" s="4">
        <v>0</v>
      </c>
      <c r="BM128" s="9">
        <v>0</v>
      </c>
      <c r="BN128" s="6">
        <v>0</v>
      </c>
      <c r="BO128" s="4">
        <v>0</v>
      </c>
      <c r="BP128" s="9">
        <v>0</v>
      </c>
      <c r="BQ128" s="6">
        <v>0</v>
      </c>
      <c r="BR128" s="4">
        <v>0</v>
      </c>
      <c r="BS128" s="9">
        <f t="shared" si="829"/>
        <v>0</v>
      </c>
      <c r="BT128" s="6">
        <v>0</v>
      </c>
      <c r="BU128" s="4">
        <v>0</v>
      </c>
      <c r="BV128" s="9">
        <v>0</v>
      </c>
      <c r="BW128" s="6">
        <v>0</v>
      </c>
      <c r="BX128" s="4">
        <v>0</v>
      </c>
      <c r="BY128" s="9">
        <v>0</v>
      </c>
      <c r="BZ128" s="6">
        <v>0</v>
      </c>
      <c r="CA128" s="4">
        <v>0</v>
      </c>
      <c r="CB128" s="9">
        <v>0</v>
      </c>
      <c r="CC128" s="6">
        <v>38</v>
      </c>
      <c r="CD128" s="4">
        <v>152</v>
      </c>
      <c r="CE128" s="9">
        <f t="shared" ref="CE128:CE134" si="832">CD128/CC128*1000</f>
        <v>4000</v>
      </c>
      <c r="CF128" s="6">
        <v>0</v>
      </c>
      <c r="CG128" s="4">
        <v>0</v>
      </c>
      <c r="CH128" s="9">
        <v>0</v>
      </c>
      <c r="CI128" s="6">
        <v>0</v>
      </c>
      <c r="CJ128" s="4">
        <v>0</v>
      </c>
      <c r="CK128" s="9">
        <v>0</v>
      </c>
      <c r="CL128" s="6">
        <v>0</v>
      </c>
      <c r="CM128" s="4">
        <v>0</v>
      </c>
      <c r="CN128" s="9">
        <v>0</v>
      </c>
      <c r="CO128" s="6">
        <v>0</v>
      </c>
      <c r="CP128" s="4">
        <v>0</v>
      </c>
      <c r="CQ128" s="9">
        <v>0</v>
      </c>
      <c r="CR128" s="6">
        <v>0</v>
      </c>
      <c r="CS128" s="4">
        <v>0</v>
      </c>
      <c r="CT128" s="9">
        <v>0</v>
      </c>
      <c r="CU128" s="6">
        <v>0</v>
      </c>
      <c r="CV128" s="4">
        <v>0</v>
      </c>
      <c r="CW128" s="9">
        <v>0</v>
      </c>
      <c r="CX128" s="6">
        <v>0</v>
      </c>
      <c r="CY128" s="4">
        <v>0</v>
      </c>
      <c r="CZ128" s="9">
        <v>0</v>
      </c>
      <c r="DA128" s="6">
        <v>0</v>
      </c>
      <c r="DB128" s="4">
        <v>0</v>
      </c>
      <c r="DC128" s="9">
        <v>0</v>
      </c>
      <c r="DD128" s="6">
        <v>0</v>
      </c>
      <c r="DE128" s="4">
        <v>0</v>
      </c>
      <c r="DF128" s="9">
        <v>0</v>
      </c>
      <c r="DG128" s="6">
        <v>0</v>
      </c>
      <c r="DH128" s="4">
        <v>0</v>
      </c>
      <c r="DI128" s="9">
        <v>0</v>
      </c>
      <c r="DJ128" s="6">
        <v>0</v>
      </c>
      <c r="DK128" s="4">
        <v>0</v>
      </c>
      <c r="DL128" s="9">
        <v>0</v>
      </c>
      <c r="DM128" s="6">
        <v>0</v>
      </c>
      <c r="DN128" s="4">
        <v>0</v>
      </c>
      <c r="DO128" s="9">
        <v>0</v>
      </c>
      <c r="DP128" s="6">
        <v>0</v>
      </c>
      <c r="DQ128" s="4">
        <v>0</v>
      </c>
      <c r="DR128" s="9">
        <v>0</v>
      </c>
      <c r="DS128" s="6">
        <v>0</v>
      </c>
      <c r="DT128" s="4">
        <v>0</v>
      </c>
      <c r="DU128" s="9">
        <v>0</v>
      </c>
      <c r="DV128" s="6">
        <v>0</v>
      </c>
      <c r="DW128" s="4">
        <v>0</v>
      </c>
      <c r="DX128" s="9">
        <v>0</v>
      </c>
      <c r="DY128" s="6">
        <v>0</v>
      </c>
      <c r="DZ128" s="4">
        <v>0</v>
      </c>
      <c r="EA128" s="9">
        <v>0</v>
      </c>
      <c r="EB128" s="6">
        <v>0</v>
      </c>
      <c r="EC128" s="4">
        <v>0</v>
      </c>
      <c r="ED128" s="9">
        <v>0</v>
      </c>
      <c r="EE128" s="6">
        <v>0</v>
      </c>
      <c r="EF128" s="4">
        <v>0</v>
      </c>
      <c r="EG128" s="9">
        <v>0</v>
      </c>
      <c r="EH128" s="6">
        <v>0</v>
      </c>
      <c r="EI128" s="4">
        <v>0</v>
      </c>
      <c r="EJ128" s="9">
        <v>0</v>
      </c>
      <c r="EK128" s="6">
        <v>0</v>
      </c>
      <c r="EL128" s="4">
        <v>0</v>
      </c>
      <c r="EM128" s="9">
        <v>0</v>
      </c>
      <c r="EN128" s="6">
        <v>0</v>
      </c>
      <c r="EO128" s="4">
        <v>0</v>
      </c>
      <c r="EP128" s="9">
        <v>0</v>
      </c>
      <c r="EQ128" s="6">
        <v>0</v>
      </c>
      <c r="ER128" s="4">
        <v>0</v>
      </c>
      <c r="ES128" s="9">
        <v>0</v>
      </c>
      <c r="ET128" s="6">
        <v>0</v>
      </c>
      <c r="EU128" s="4">
        <v>0</v>
      </c>
      <c r="EV128" s="9">
        <v>0</v>
      </c>
      <c r="EW128" s="6">
        <v>0</v>
      </c>
      <c r="EX128" s="4">
        <v>0</v>
      </c>
      <c r="EY128" s="9">
        <v>0</v>
      </c>
      <c r="EZ128" s="6">
        <v>0</v>
      </c>
      <c r="FA128" s="4">
        <v>0</v>
      </c>
      <c r="FB128" s="9">
        <v>0</v>
      </c>
      <c r="FC128" s="6"/>
      <c r="FD128" s="4"/>
      <c r="FE128" s="9"/>
      <c r="FF128" s="6">
        <v>0</v>
      </c>
      <c r="FG128" s="4">
        <v>0</v>
      </c>
      <c r="FH128" s="9">
        <v>0</v>
      </c>
      <c r="FI128" s="6">
        <v>0</v>
      </c>
      <c r="FJ128" s="4">
        <v>0</v>
      </c>
      <c r="FK128" s="9">
        <v>0</v>
      </c>
      <c r="FL128" s="6">
        <f t="shared" si="437"/>
        <v>112</v>
      </c>
      <c r="FM128" s="10">
        <f t="shared" si="438"/>
        <v>1185</v>
      </c>
    </row>
    <row r="129" spans="1:169" x14ac:dyDescent="0.3">
      <c r="A129" s="44">
        <v>2013</v>
      </c>
      <c r="B129" s="45" t="s">
        <v>8</v>
      </c>
      <c r="C129" s="6">
        <v>0</v>
      </c>
      <c r="D129" s="4">
        <v>0</v>
      </c>
      <c r="E129" s="9">
        <v>0</v>
      </c>
      <c r="F129" s="6">
        <v>0</v>
      </c>
      <c r="G129" s="4">
        <v>0</v>
      </c>
      <c r="H129" s="9">
        <v>0</v>
      </c>
      <c r="I129" s="6">
        <v>0</v>
      </c>
      <c r="J129" s="4">
        <v>0</v>
      </c>
      <c r="K129" s="9">
        <v>0</v>
      </c>
      <c r="L129" s="6">
        <v>0</v>
      </c>
      <c r="M129" s="4">
        <v>0</v>
      </c>
      <c r="N129" s="9">
        <v>0</v>
      </c>
      <c r="O129" s="6">
        <v>0</v>
      </c>
      <c r="P129" s="4">
        <v>0</v>
      </c>
      <c r="Q129" s="9">
        <v>0</v>
      </c>
      <c r="R129" s="6">
        <v>0</v>
      </c>
      <c r="S129" s="4">
        <v>0</v>
      </c>
      <c r="T129" s="9">
        <v>0</v>
      </c>
      <c r="U129" s="6">
        <v>0</v>
      </c>
      <c r="V129" s="4">
        <v>0</v>
      </c>
      <c r="W129" s="9">
        <v>0</v>
      </c>
      <c r="X129" s="6">
        <v>34.5</v>
      </c>
      <c r="Y129" s="4">
        <v>498.84800000000001</v>
      </c>
      <c r="Z129" s="9">
        <f t="shared" si="825"/>
        <v>14459.36231884058</v>
      </c>
      <c r="AA129" s="6">
        <v>0</v>
      </c>
      <c r="AB129" s="4">
        <v>0</v>
      </c>
      <c r="AC129" s="9">
        <v>0</v>
      </c>
      <c r="AD129" s="6">
        <v>0</v>
      </c>
      <c r="AE129" s="4">
        <v>0</v>
      </c>
      <c r="AF129" s="9">
        <v>0</v>
      </c>
      <c r="AG129" s="6">
        <v>0.25</v>
      </c>
      <c r="AH129" s="4">
        <v>6.8</v>
      </c>
      <c r="AI129" s="9">
        <f t="shared" si="826"/>
        <v>27200</v>
      </c>
      <c r="AJ129" s="6">
        <v>0</v>
      </c>
      <c r="AK129" s="4">
        <v>0</v>
      </c>
      <c r="AL129" s="9">
        <f t="shared" si="827"/>
        <v>0</v>
      </c>
      <c r="AM129" s="6">
        <v>0</v>
      </c>
      <c r="AN129" s="4">
        <v>0</v>
      </c>
      <c r="AO129" s="9">
        <v>0</v>
      </c>
      <c r="AP129" s="6">
        <v>0</v>
      </c>
      <c r="AQ129" s="4">
        <v>0</v>
      </c>
      <c r="AR129" s="9">
        <f t="shared" si="828"/>
        <v>0</v>
      </c>
      <c r="AS129" s="6">
        <v>0</v>
      </c>
      <c r="AT129" s="4">
        <v>0</v>
      </c>
      <c r="AU129" s="9">
        <v>0</v>
      </c>
      <c r="AV129" s="6">
        <v>0</v>
      </c>
      <c r="AW129" s="4">
        <v>0</v>
      </c>
      <c r="AX129" s="9">
        <v>0</v>
      </c>
      <c r="AY129" s="6">
        <v>0</v>
      </c>
      <c r="AZ129" s="4">
        <v>0</v>
      </c>
      <c r="BA129" s="9">
        <v>0</v>
      </c>
      <c r="BB129" s="6">
        <v>0</v>
      </c>
      <c r="BC129" s="4">
        <v>0</v>
      </c>
      <c r="BD129" s="9">
        <v>0</v>
      </c>
      <c r="BE129" s="6">
        <v>0</v>
      </c>
      <c r="BF129" s="4">
        <v>0</v>
      </c>
      <c r="BG129" s="9">
        <v>0</v>
      </c>
      <c r="BH129" s="6">
        <v>1E-3</v>
      </c>
      <c r="BI129" s="4">
        <v>0.156</v>
      </c>
      <c r="BJ129" s="9">
        <f t="shared" ref="BJ129:BJ131" si="833">BI129/BH129*1000</f>
        <v>156000</v>
      </c>
      <c r="BK129" s="6">
        <v>0</v>
      </c>
      <c r="BL129" s="4">
        <v>0</v>
      </c>
      <c r="BM129" s="9">
        <v>0</v>
      </c>
      <c r="BN129" s="6">
        <v>0</v>
      </c>
      <c r="BO129" s="4">
        <v>0</v>
      </c>
      <c r="BP129" s="9">
        <v>0</v>
      </c>
      <c r="BQ129" s="6">
        <v>0</v>
      </c>
      <c r="BR129" s="4">
        <v>0</v>
      </c>
      <c r="BS129" s="9">
        <f t="shared" si="829"/>
        <v>0</v>
      </c>
      <c r="BT129" s="6">
        <v>0</v>
      </c>
      <c r="BU129" s="4">
        <v>0</v>
      </c>
      <c r="BV129" s="9">
        <v>0</v>
      </c>
      <c r="BW129" s="6">
        <v>0</v>
      </c>
      <c r="BX129" s="4">
        <v>0</v>
      </c>
      <c r="BY129" s="9">
        <v>0</v>
      </c>
      <c r="BZ129" s="6">
        <v>0</v>
      </c>
      <c r="CA129" s="4">
        <v>0</v>
      </c>
      <c r="CB129" s="9">
        <v>0</v>
      </c>
      <c r="CC129" s="6">
        <v>402.32</v>
      </c>
      <c r="CD129" s="4">
        <v>1748.318</v>
      </c>
      <c r="CE129" s="9">
        <f t="shared" si="832"/>
        <v>4345.5905746669314</v>
      </c>
      <c r="CF129" s="6">
        <v>0</v>
      </c>
      <c r="CG129" s="4">
        <v>0</v>
      </c>
      <c r="CH129" s="9">
        <v>0</v>
      </c>
      <c r="CI129" s="6">
        <v>2.5000000000000001E-2</v>
      </c>
      <c r="CJ129" s="4">
        <v>3.9990000000000001</v>
      </c>
      <c r="CK129" s="9">
        <f t="shared" ref="CK129:CK133" si="834">CJ129/CI129*1000</f>
        <v>159960</v>
      </c>
      <c r="CL129" s="6">
        <v>0</v>
      </c>
      <c r="CM129" s="4">
        <v>0</v>
      </c>
      <c r="CN129" s="9">
        <v>0</v>
      </c>
      <c r="CO129" s="6">
        <v>0</v>
      </c>
      <c r="CP129" s="4">
        <v>0</v>
      </c>
      <c r="CQ129" s="9">
        <v>0</v>
      </c>
      <c r="CR129" s="6">
        <v>0</v>
      </c>
      <c r="CS129" s="4">
        <v>0</v>
      </c>
      <c r="CT129" s="9">
        <v>0</v>
      </c>
      <c r="CU129" s="6">
        <v>0</v>
      </c>
      <c r="CV129" s="4">
        <v>0</v>
      </c>
      <c r="CW129" s="9">
        <v>0</v>
      </c>
      <c r="CX129" s="6">
        <v>0</v>
      </c>
      <c r="CY129" s="4">
        <v>0</v>
      </c>
      <c r="CZ129" s="9">
        <v>0</v>
      </c>
      <c r="DA129" s="6">
        <v>0</v>
      </c>
      <c r="DB129" s="4">
        <v>0</v>
      </c>
      <c r="DC129" s="9">
        <v>0</v>
      </c>
      <c r="DD129" s="6">
        <v>0</v>
      </c>
      <c r="DE129" s="4">
        <v>0</v>
      </c>
      <c r="DF129" s="9">
        <v>0</v>
      </c>
      <c r="DG129" s="6">
        <v>0</v>
      </c>
      <c r="DH129" s="4">
        <v>0</v>
      </c>
      <c r="DI129" s="9">
        <v>0</v>
      </c>
      <c r="DJ129" s="6">
        <v>0</v>
      </c>
      <c r="DK129" s="4">
        <v>0</v>
      </c>
      <c r="DL129" s="9">
        <v>0</v>
      </c>
      <c r="DM129" s="6">
        <v>0</v>
      </c>
      <c r="DN129" s="4">
        <v>0</v>
      </c>
      <c r="DO129" s="9">
        <v>0</v>
      </c>
      <c r="DP129" s="6">
        <v>0</v>
      </c>
      <c r="DQ129" s="4">
        <v>0</v>
      </c>
      <c r="DR129" s="9">
        <v>0</v>
      </c>
      <c r="DS129" s="6">
        <v>0</v>
      </c>
      <c r="DT129" s="4">
        <v>0</v>
      </c>
      <c r="DU129" s="9">
        <v>0</v>
      </c>
      <c r="DV129" s="6">
        <v>0</v>
      </c>
      <c r="DW129" s="4">
        <v>0</v>
      </c>
      <c r="DX129" s="9">
        <v>0</v>
      </c>
      <c r="DY129" s="6">
        <v>0</v>
      </c>
      <c r="DZ129" s="4">
        <v>0</v>
      </c>
      <c r="EA129" s="9">
        <v>0</v>
      </c>
      <c r="EB129" s="6">
        <v>0</v>
      </c>
      <c r="EC129" s="4">
        <v>0</v>
      </c>
      <c r="ED129" s="9">
        <v>0</v>
      </c>
      <c r="EE129" s="6">
        <v>0</v>
      </c>
      <c r="EF129" s="4">
        <v>0</v>
      </c>
      <c r="EG129" s="9">
        <v>0</v>
      </c>
      <c r="EH129" s="6">
        <v>4.1189999999999998</v>
      </c>
      <c r="EI129" s="4">
        <v>32.841000000000001</v>
      </c>
      <c r="EJ129" s="9">
        <f t="shared" ref="EJ129:EJ134" si="835">EI129/EH129*1000</f>
        <v>7973.0517115804814</v>
      </c>
      <c r="EK129" s="6">
        <v>0</v>
      </c>
      <c r="EL129" s="4">
        <v>0</v>
      </c>
      <c r="EM129" s="9">
        <v>0</v>
      </c>
      <c r="EN129" s="6">
        <v>0</v>
      </c>
      <c r="EO129" s="4">
        <v>0</v>
      </c>
      <c r="EP129" s="9">
        <v>0</v>
      </c>
      <c r="EQ129" s="6">
        <v>0</v>
      </c>
      <c r="ER129" s="4">
        <v>0</v>
      </c>
      <c r="ES129" s="9">
        <v>0</v>
      </c>
      <c r="ET129" s="6">
        <v>0</v>
      </c>
      <c r="EU129" s="4">
        <v>0</v>
      </c>
      <c r="EV129" s="9">
        <v>0</v>
      </c>
      <c r="EW129" s="6">
        <v>0</v>
      </c>
      <c r="EX129" s="4">
        <v>0</v>
      </c>
      <c r="EY129" s="9">
        <v>0</v>
      </c>
      <c r="EZ129" s="6">
        <v>0</v>
      </c>
      <c r="FA129" s="4">
        <v>0</v>
      </c>
      <c r="FB129" s="9">
        <v>0</v>
      </c>
      <c r="FC129" s="6"/>
      <c r="FD129" s="4"/>
      <c r="FE129" s="9"/>
      <c r="FF129" s="6">
        <v>0</v>
      </c>
      <c r="FG129" s="4">
        <v>0</v>
      </c>
      <c r="FH129" s="9">
        <v>0</v>
      </c>
      <c r="FI129" s="6">
        <v>0</v>
      </c>
      <c r="FJ129" s="4">
        <v>0</v>
      </c>
      <c r="FK129" s="9">
        <v>0</v>
      </c>
      <c r="FL129" s="6">
        <f t="shared" si="437"/>
        <v>441.21499999999992</v>
      </c>
      <c r="FM129" s="10">
        <f t="shared" si="438"/>
        <v>2290.9619999999995</v>
      </c>
    </row>
    <row r="130" spans="1:169" x14ac:dyDescent="0.3">
      <c r="A130" s="44">
        <v>2013</v>
      </c>
      <c r="B130" s="45" t="s">
        <v>9</v>
      </c>
      <c r="C130" s="6">
        <v>0</v>
      </c>
      <c r="D130" s="4">
        <v>0</v>
      </c>
      <c r="E130" s="9">
        <v>0</v>
      </c>
      <c r="F130" s="6">
        <v>0</v>
      </c>
      <c r="G130" s="4">
        <v>0</v>
      </c>
      <c r="H130" s="9">
        <v>0</v>
      </c>
      <c r="I130" s="6">
        <v>0</v>
      </c>
      <c r="J130" s="4">
        <v>0</v>
      </c>
      <c r="K130" s="9">
        <v>0</v>
      </c>
      <c r="L130" s="6">
        <v>0</v>
      </c>
      <c r="M130" s="4">
        <v>0</v>
      </c>
      <c r="N130" s="9">
        <v>0</v>
      </c>
      <c r="O130" s="6">
        <v>0</v>
      </c>
      <c r="P130" s="4">
        <v>0</v>
      </c>
      <c r="Q130" s="9">
        <v>0</v>
      </c>
      <c r="R130" s="6">
        <v>0</v>
      </c>
      <c r="S130" s="4">
        <v>0</v>
      </c>
      <c r="T130" s="9">
        <v>0</v>
      </c>
      <c r="U130" s="6">
        <v>0</v>
      </c>
      <c r="V130" s="4">
        <v>0</v>
      </c>
      <c r="W130" s="9">
        <v>0</v>
      </c>
      <c r="X130" s="6">
        <v>0</v>
      </c>
      <c r="Y130" s="4">
        <v>0</v>
      </c>
      <c r="Z130" s="9">
        <v>0</v>
      </c>
      <c r="AA130" s="6">
        <v>0</v>
      </c>
      <c r="AB130" s="4">
        <v>0</v>
      </c>
      <c r="AC130" s="9">
        <v>0</v>
      </c>
      <c r="AD130" s="6">
        <v>0</v>
      </c>
      <c r="AE130" s="4">
        <v>0</v>
      </c>
      <c r="AF130" s="9">
        <v>0</v>
      </c>
      <c r="AG130" s="6">
        <v>12</v>
      </c>
      <c r="AH130" s="4">
        <v>244.91499999999999</v>
      </c>
      <c r="AI130" s="9">
        <f t="shared" si="826"/>
        <v>20409.583333333332</v>
      </c>
      <c r="AJ130" s="6">
        <v>0</v>
      </c>
      <c r="AK130" s="4">
        <v>0</v>
      </c>
      <c r="AL130" s="9">
        <f t="shared" si="827"/>
        <v>0</v>
      </c>
      <c r="AM130" s="6">
        <v>0</v>
      </c>
      <c r="AN130" s="4">
        <v>0</v>
      </c>
      <c r="AO130" s="9">
        <v>0</v>
      </c>
      <c r="AP130" s="6">
        <v>0</v>
      </c>
      <c r="AQ130" s="4">
        <v>0</v>
      </c>
      <c r="AR130" s="9">
        <f t="shared" si="828"/>
        <v>0</v>
      </c>
      <c r="AS130" s="6">
        <v>0</v>
      </c>
      <c r="AT130" s="4">
        <v>0</v>
      </c>
      <c r="AU130" s="9">
        <v>0</v>
      </c>
      <c r="AV130" s="6">
        <v>0</v>
      </c>
      <c r="AW130" s="4">
        <v>0</v>
      </c>
      <c r="AX130" s="9">
        <v>0</v>
      </c>
      <c r="AY130" s="6">
        <v>0</v>
      </c>
      <c r="AZ130" s="4">
        <v>0</v>
      </c>
      <c r="BA130" s="9">
        <v>0</v>
      </c>
      <c r="BB130" s="6">
        <v>0</v>
      </c>
      <c r="BC130" s="4">
        <v>0</v>
      </c>
      <c r="BD130" s="9">
        <v>0</v>
      </c>
      <c r="BE130" s="6">
        <v>0</v>
      </c>
      <c r="BF130" s="4">
        <v>0</v>
      </c>
      <c r="BG130" s="9">
        <v>0</v>
      </c>
      <c r="BH130" s="6">
        <v>0</v>
      </c>
      <c r="BI130" s="4">
        <v>0</v>
      </c>
      <c r="BJ130" s="9">
        <v>0</v>
      </c>
      <c r="BK130" s="6">
        <v>0</v>
      </c>
      <c r="BL130" s="4">
        <v>0</v>
      </c>
      <c r="BM130" s="9">
        <v>0</v>
      </c>
      <c r="BN130" s="6">
        <v>0</v>
      </c>
      <c r="BO130" s="4">
        <v>0</v>
      </c>
      <c r="BP130" s="9">
        <v>0</v>
      </c>
      <c r="BQ130" s="6">
        <v>0</v>
      </c>
      <c r="BR130" s="4">
        <v>0</v>
      </c>
      <c r="BS130" s="9">
        <f t="shared" si="829"/>
        <v>0</v>
      </c>
      <c r="BT130" s="6">
        <v>0</v>
      </c>
      <c r="BU130" s="4">
        <v>0</v>
      </c>
      <c r="BV130" s="9">
        <v>0</v>
      </c>
      <c r="BW130" s="6">
        <v>0</v>
      </c>
      <c r="BX130" s="4">
        <v>0</v>
      </c>
      <c r="BY130" s="9">
        <v>0</v>
      </c>
      <c r="BZ130" s="6">
        <v>0</v>
      </c>
      <c r="CA130" s="4">
        <v>0</v>
      </c>
      <c r="CB130" s="9">
        <v>0</v>
      </c>
      <c r="CC130" s="6">
        <v>160</v>
      </c>
      <c r="CD130" s="4">
        <v>550.79999999999995</v>
      </c>
      <c r="CE130" s="9">
        <f t="shared" si="832"/>
        <v>3442.5</v>
      </c>
      <c r="CF130" s="6">
        <v>0</v>
      </c>
      <c r="CG130" s="4">
        <v>0</v>
      </c>
      <c r="CH130" s="9">
        <v>0</v>
      </c>
      <c r="CI130" s="6">
        <v>2</v>
      </c>
      <c r="CJ130" s="4">
        <v>32.368000000000002</v>
      </c>
      <c r="CK130" s="9">
        <f t="shared" si="834"/>
        <v>16184.000000000002</v>
      </c>
      <c r="CL130" s="6">
        <v>0</v>
      </c>
      <c r="CM130" s="4">
        <v>0</v>
      </c>
      <c r="CN130" s="9">
        <v>0</v>
      </c>
      <c r="CO130" s="6">
        <v>0</v>
      </c>
      <c r="CP130" s="4">
        <v>0</v>
      </c>
      <c r="CQ130" s="9">
        <v>0</v>
      </c>
      <c r="CR130" s="6">
        <v>0</v>
      </c>
      <c r="CS130" s="4">
        <v>0</v>
      </c>
      <c r="CT130" s="9">
        <v>0</v>
      </c>
      <c r="CU130" s="6">
        <v>0</v>
      </c>
      <c r="CV130" s="4">
        <v>0</v>
      </c>
      <c r="CW130" s="9">
        <v>0</v>
      </c>
      <c r="CX130" s="6">
        <v>0</v>
      </c>
      <c r="CY130" s="4">
        <v>0</v>
      </c>
      <c r="CZ130" s="9">
        <v>0</v>
      </c>
      <c r="DA130" s="6">
        <v>0</v>
      </c>
      <c r="DB130" s="4">
        <v>0</v>
      </c>
      <c r="DC130" s="9">
        <v>0</v>
      </c>
      <c r="DD130" s="6">
        <v>0</v>
      </c>
      <c r="DE130" s="4">
        <v>0</v>
      </c>
      <c r="DF130" s="9">
        <v>0</v>
      </c>
      <c r="DG130" s="6">
        <v>0</v>
      </c>
      <c r="DH130" s="4">
        <v>0</v>
      </c>
      <c r="DI130" s="9">
        <v>0</v>
      </c>
      <c r="DJ130" s="6">
        <v>0</v>
      </c>
      <c r="DK130" s="4">
        <v>0</v>
      </c>
      <c r="DL130" s="9">
        <v>0</v>
      </c>
      <c r="DM130" s="6">
        <v>0</v>
      </c>
      <c r="DN130" s="4">
        <v>0</v>
      </c>
      <c r="DO130" s="9">
        <v>0</v>
      </c>
      <c r="DP130" s="6">
        <v>0</v>
      </c>
      <c r="DQ130" s="4">
        <v>0</v>
      </c>
      <c r="DR130" s="9">
        <v>0</v>
      </c>
      <c r="DS130" s="6">
        <v>0</v>
      </c>
      <c r="DT130" s="4">
        <v>0</v>
      </c>
      <c r="DU130" s="9">
        <v>0</v>
      </c>
      <c r="DV130" s="6">
        <v>3.0000000000000001E-3</v>
      </c>
      <c r="DW130" s="4">
        <v>4.2999999999999997E-2</v>
      </c>
      <c r="DX130" s="9">
        <f t="shared" ref="DX130" si="836">DW130/DV130*1000</f>
        <v>14333.333333333332</v>
      </c>
      <c r="DY130" s="6">
        <v>0</v>
      </c>
      <c r="DZ130" s="4">
        <v>0</v>
      </c>
      <c r="EA130" s="9">
        <v>0</v>
      </c>
      <c r="EB130" s="6">
        <v>0</v>
      </c>
      <c r="EC130" s="4">
        <v>0</v>
      </c>
      <c r="ED130" s="9">
        <v>0</v>
      </c>
      <c r="EE130" s="6">
        <v>0</v>
      </c>
      <c r="EF130" s="4">
        <v>0</v>
      </c>
      <c r="EG130" s="9">
        <v>0</v>
      </c>
      <c r="EH130" s="6">
        <v>0</v>
      </c>
      <c r="EI130" s="4">
        <v>0</v>
      </c>
      <c r="EJ130" s="9">
        <v>0</v>
      </c>
      <c r="EK130" s="6">
        <v>0</v>
      </c>
      <c r="EL130" s="4">
        <v>0</v>
      </c>
      <c r="EM130" s="9">
        <v>0</v>
      </c>
      <c r="EN130" s="6">
        <v>0</v>
      </c>
      <c r="EO130" s="4">
        <v>0</v>
      </c>
      <c r="EP130" s="9">
        <v>0</v>
      </c>
      <c r="EQ130" s="6">
        <v>0</v>
      </c>
      <c r="ER130" s="4">
        <v>0</v>
      </c>
      <c r="ES130" s="9">
        <v>0</v>
      </c>
      <c r="ET130" s="6">
        <v>0</v>
      </c>
      <c r="EU130" s="4">
        <v>0</v>
      </c>
      <c r="EV130" s="9">
        <v>0</v>
      </c>
      <c r="EW130" s="6">
        <v>0</v>
      </c>
      <c r="EX130" s="4">
        <v>0</v>
      </c>
      <c r="EY130" s="9">
        <v>0</v>
      </c>
      <c r="EZ130" s="6">
        <v>0</v>
      </c>
      <c r="FA130" s="4">
        <v>0</v>
      </c>
      <c r="FB130" s="9">
        <v>0</v>
      </c>
      <c r="FC130" s="6"/>
      <c r="FD130" s="4"/>
      <c r="FE130" s="9"/>
      <c r="FF130" s="6">
        <v>0</v>
      </c>
      <c r="FG130" s="4">
        <v>0</v>
      </c>
      <c r="FH130" s="9">
        <v>0</v>
      </c>
      <c r="FI130" s="6">
        <v>0</v>
      </c>
      <c r="FJ130" s="4">
        <v>0</v>
      </c>
      <c r="FK130" s="9">
        <v>0</v>
      </c>
      <c r="FL130" s="6">
        <f t="shared" si="437"/>
        <v>174.00299999999999</v>
      </c>
      <c r="FM130" s="10">
        <f t="shared" si="438"/>
        <v>828.12599999999998</v>
      </c>
    </row>
    <row r="131" spans="1:169" x14ac:dyDescent="0.3">
      <c r="A131" s="44">
        <v>2013</v>
      </c>
      <c r="B131" s="45" t="s">
        <v>10</v>
      </c>
      <c r="C131" s="6">
        <v>83.216999999999999</v>
      </c>
      <c r="D131" s="4">
        <v>4283.7719999999999</v>
      </c>
      <c r="E131" s="9">
        <f t="shared" ref="E131:E133" si="837">D131/C131*1000</f>
        <v>51477.126067990917</v>
      </c>
      <c r="F131" s="6">
        <v>0</v>
      </c>
      <c r="G131" s="4">
        <v>0</v>
      </c>
      <c r="H131" s="9">
        <v>0</v>
      </c>
      <c r="I131" s="6">
        <v>0</v>
      </c>
      <c r="J131" s="4">
        <v>0</v>
      </c>
      <c r="K131" s="9">
        <v>0</v>
      </c>
      <c r="L131" s="6">
        <v>0</v>
      </c>
      <c r="M131" s="4">
        <v>0</v>
      </c>
      <c r="N131" s="9">
        <v>0</v>
      </c>
      <c r="O131" s="6">
        <v>0</v>
      </c>
      <c r="P131" s="4">
        <v>0</v>
      </c>
      <c r="Q131" s="9">
        <v>0</v>
      </c>
      <c r="R131" s="6">
        <v>0</v>
      </c>
      <c r="S131" s="4">
        <v>0</v>
      </c>
      <c r="T131" s="9">
        <v>0</v>
      </c>
      <c r="U131" s="6">
        <v>0</v>
      </c>
      <c r="V131" s="4">
        <v>0</v>
      </c>
      <c r="W131" s="9">
        <v>0</v>
      </c>
      <c r="X131" s="6">
        <v>26.5</v>
      </c>
      <c r="Y131" s="4">
        <v>402.03100000000001</v>
      </c>
      <c r="Z131" s="9">
        <f t="shared" si="825"/>
        <v>15170.981132075472</v>
      </c>
      <c r="AA131" s="6">
        <v>0</v>
      </c>
      <c r="AB131" s="4">
        <v>0</v>
      </c>
      <c r="AC131" s="9">
        <v>0</v>
      </c>
      <c r="AD131" s="6">
        <v>0.17499999999999999</v>
      </c>
      <c r="AE131" s="4">
        <v>204.88</v>
      </c>
      <c r="AF131" s="9">
        <f t="shared" ref="AF131" si="838">AE131/AD131*1000</f>
        <v>1170742.8571428573</v>
      </c>
      <c r="AG131" s="6">
        <v>10.95</v>
      </c>
      <c r="AH131" s="4">
        <v>248.31399999999999</v>
      </c>
      <c r="AI131" s="9">
        <f t="shared" si="826"/>
        <v>22677.077625570779</v>
      </c>
      <c r="AJ131" s="6">
        <v>0</v>
      </c>
      <c r="AK131" s="4">
        <v>0</v>
      </c>
      <c r="AL131" s="9">
        <f t="shared" si="827"/>
        <v>0</v>
      </c>
      <c r="AM131" s="6">
        <v>0</v>
      </c>
      <c r="AN131" s="4">
        <v>0</v>
      </c>
      <c r="AO131" s="9">
        <v>0</v>
      </c>
      <c r="AP131" s="6">
        <v>0</v>
      </c>
      <c r="AQ131" s="4">
        <v>0</v>
      </c>
      <c r="AR131" s="9">
        <f t="shared" si="828"/>
        <v>0</v>
      </c>
      <c r="AS131" s="6">
        <v>0</v>
      </c>
      <c r="AT131" s="4">
        <v>0</v>
      </c>
      <c r="AU131" s="9">
        <v>0</v>
      </c>
      <c r="AV131" s="6">
        <v>0</v>
      </c>
      <c r="AW131" s="4">
        <v>0</v>
      </c>
      <c r="AX131" s="9">
        <v>0</v>
      </c>
      <c r="AY131" s="6">
        <v>0</v>
      </c>
      <c r="AZ131" s="4">
        <v>0</v>
      </c>
      <c r="BA131" s="9">
        <v>0</v>
      </c>
      <c r="BB131" s="6">
        <v>0</v>
      </c>
      <c r="BC131" s="4">
        <v>0</v>
      </c>
      <c r="BD131" s="9">
        <v>0</v>
      </c>
      <c r="BE131" s="6">
        <v>0</v>
      </c>
      <c r="BF131" s="4">
        <v>0</v>
      </c>
      <c r="BG131" s="9">
        <v>0</v>
      </c>
      <c r="BH131" s="6">
        <v>4.4450000000000003</v>
      </c>
      <c r="BI131" s="4">
        <v>49.116</v>
      </c>
      <c r="BJ131" s="9">
        <f t="shared" si="833"/>
        <v>11049.718785151856</v>
      </c>
      <c r="BK131" s="6">
        <v>0</v>
      </c>
      <c r="BL131" s="4">
        <v>0</v>
      </c>
      <c r="BM131" s="9">
        <v>0</v>
      </c>
      <c r="BN131" s="6">
        <v>0</v>
      </c>
      <c r="BO131" s="4">
        <v>0</v>
      </c>
      <c r="BP131" s="9">
        <v>0</v>
      </c>
      <c r="BQ131" s="6">
        <v>0</v>
      </c>
      <c r="BR131" s="4">
        <v>0</v>
      </c>
      <c r="BS131" s="9">
        <f t="shared" si="829"/>
        <v>0</v>
      </c>
      <c r="BT131" s="6">
        <v>0</v>
      </c>
      <c r="BU131" s="4">
        <v>0</v>
      </c>
      <c r="BV131" s="9">
        <v>0</v>
      </c>
      <c r="BW131" s="6">
        <v>0</v>
      </c>
      <c r="BX131" s="4">
        <v>0</v>
      </c>
      <c r="BY131" s="9">
        <v>0</v>
      </c>
      <c r="BZ131" s="6">
        <v>0</v>
      </c>
      <c r="CA131" s="4">
        <v>0</v>
      </c>
      <c r="CB131" s="9">
        <v>0</v>
      </c>
      <c r="CC131" s="6">
        <v>230</v>
      </c>
      <c r="CD131" s="4">
        <v>918.33199999999999</v>
      </c>
      <c r="CE131" s="9">
        <f t="shared" si="832"/>
        <v>3992.7478260869566</v>
      </c>
      <c r="CF131" s="6">
        <v>0</v>
      </c>
      <c r="CG131" s="4">
        <v>0</v>
      </c>
      <c r="CH131" s="9">
        <v>0</v>
      </c>
      <c r="CI131" s="6">
        <v>0</v>
      </c>
      <c r="CJ131" s="4">
        <v>0</v>
      </c>
      <c r="CK131" s="9">
        <v>0</v>
      </c>
      <c r="CL131" s="6">
        <v>0</v>
      </c>
      <c r="CM131" s="4">
        <v>0</v>
      </c>
      <c r="CN131" s="9">
        <v>0</v>
      </c>
      <c r="CO131" s="6">
        <v>0</v>
      </c>
      <c r="CP131" s="4">
        <v>0</v>
      </c>
      <c r="CQ131" s="9">
        <v>0</v>
      </c>
      <c r="CR131" s="6">
        <v>0</v>
      </c>
      <c r="CS131" s="4">
        <v>0</v>
      </c>
      <c r="CT131" s="9">
        <v>0</v>
      </c>
      <c r="CU131" s="6">
        <v>0</v>
      </c>
      <c r="CV131" s="4">
        <v>0</v>
      </c>
      <c r="CW131" s="9">
        <v>0</v>
      </c>
      <c r="CX131" s="6">
        <v>0</v>
      </c>
      <c r="CY131" s="4">
        <v>0</v>
      </c>
      <c r="CZ131" s="9">
        <v>0</v>
      </c>
      <c r="DA131" s="6">
        <v>0</v>
      </c>
      <c r="DB131" s="4">
        <v>0</v>
      </c>
      <c r="DC131" s="9">
        <v>0</v>
      </c>
      <c r="DD131" s="6">
        <v>0</v>
      </c>
      <c r="DE131" s="4">
        <v>0</v>
      </c>
      <c r="DF131" s="9">
        <v>0</v>
      </c>
      <c r="DG131" s="6">
        <v>0</v>
      </c>
      <c r="DH131" s="4">
        <v>0</v>
      </c>
      <c r="DI131" s="9">
        <v>0</v>
      </c>
      <c r="DJ131" s="6">
        <v>0</v>
      </c>
      <c r="DK131" s="4">
        <v>0</v>
      </c>
      <c r="DL131" s="9">
        <v>0</v>
      </c>
      <c r="DM131" s="6">
        <v>0</v>
      </c>
      <c r="DN131" s="4">
        <v>0</v>
      </c>
      <c r="DO131" s="9">
        <v>0</v>
      </c>
      <c r="DP131" s="6">
        <v>0</v>
      </c>
      <c r="DQ131" s="4">
        <v>0</v>
      </c>
      <c r="DR131" s="9">
        <v>0</v>
      </c>
      <c r="DS131" s="6">
        <v>0</v>
      </c>
      <c r="DT131" s="4">
        <v>0</v>
      </c>
      <c r="DU131" s="9">
        <v>0</v>
      </c>
      <c r="DV131" s="6">
        <v>0</v>
      </c>
      <c r="DW131" s="4">
        <v>0</v>
      </c>
      <c r="DX131" s="9">
        <v>0</v>
      </c>
      <c r="DY131" s="6">
        <v>0</v>
      </c>
      <c r="DZ131" s="4">
        <v>0</v>
      </c>
      <c r="EA131" s="9">
        <v>0</v>
      </c>
      <c r="EB131" s="6">
        <v>0</v>
      </c>
      <c r="EC131" s="4">
        <v>0</v>
      </c>
      <c r="ED131" s="9">
        <v>0</v>
      </c>
      <c r="EE131" s="6">
        <v>0</v>
      </c>
      <c r="EF131" s="4">
        <v>0</v>
      </c>
      <c r="EG131" s="9">
        <v>0</v>
      </c>
      <c r="EH131" s="6">
        <v>0</v>
      </c>
      <c r="EI131" s="4">
        <v>0</v>
      </c>
      <c r="EJ131" s="9">
        <v>0</v>
      </c>
      <c r="EK131" s="6">
        <v>0</v>
      </c>
      <c r="EL131" s="4">
        <v>0</v>
      </c>
      <c r="EM131" s="9">
        <v>0</v>
      </c>
      <c r="EN131" s="6">
        <v>0</v>
      </c>
      <c r="EO131" s="4">
        <v>0</v>
      </c>
      <c r="EP131" s="9">
        <v>0</v>
      </c>
      <c r="EQ131" s="6">
        <v>0</v>
      </c>
      <c r="ER131" s="4">
        <v>0</v>
      </c>
      <c r="ES131" s="9">
        <v>0</v>
      </c>
      <c r="ET131" s="6">
        <v>0</v>
      </c>
      <c r="EU131" s="4">
        <v>0</v>
      </c>
      <c r="EV131" s="9">
        <v>0</v>
      </c>
      <c r="EW131" s="6">
        <v>31.073</v>
      </c>
      <c r="EX131" s="4">
        <v>2466.6320000000001</v>
      </c>
      <c r="EY131" s="9">
        <f t="shared" ref="EY131" si="839">EX131/EW131*1000</f>
        <v>79381.842757377788</v>
      </c>
      <c r="EZ131" s="6">
        <v>0</v>
      </c>
      <c r="FA131" s="4">
        <v>0</v>
      </c>
      <c r="FB131" s="9">
        <v>0</v>
      </c>
      <c r="FC131" s="6"/>
      <c r="FD131" s="4"/>
      <c r="FE131" s="9"/>
      <c r="FF131" s="6">
        <v>0</v>
      </c>
      <c r="FG131" s="4">
        <v>0</v>
      </c>
      <c r="FH131" s="9">
        <v>0</v>
      </c>
      <c r="FI131" s="6">
        <v>0</v>
      </c>
      <c r="FJ131" s="4">
        <v>0</v>
      </c>
      <c r="FK131" s="9">
        <v>0</v>
      </c>
      <c r="FL131" s="6">
        <f t="shared" si="437"/>
        <v>386.36</v>
      </c>
      <c r="FM131" s="10">
        <f t="shared" si="438"/>
        <v>8573.0770000000011</v>
      </c>
    </row>
    <row r="132" spans="1:169" x14ac:dyDescent="0.3">
      <c r="A132" s="44">
        <v>2013</v>
      </c>
      <c r="B132" s="45" t="s">
        <v>11</v>
      </c>
      <c r="C132" s="6">
        <v>0</v>
      </c>
      <c r="D132" s="4">
        <v>0</v>
      </c>
      <c r="E132" s="9">
        <v>0</v>
      </c>
      <c r="F132" s="6">
        <v>0.84</v>
      </c>
      <c r="G132" s="4">
        <v>40.027000000000001</v>
      </c>
      <c r="H132" s="9">
        <f t="shared" ref="H132" si="840">G132/F132*1000</f>
        <v>47651.190476190481</v>
      </c>
      <c r="I132" s="6">
        <v>0</v>
      </c>
      <c r="J132" s="4">
        <v>0</v>
      </c>
      <c r="K132" s="9">
        <v>0</v>
      </c>
      <c r="L132" s="6">
        <v>0</v>
      </c>
      <c r="M132" s="4">
        <v>0</v>
      </c>
      <c r="N132" s="9">
        <v>0</v>
      </c>
      <c r="O132" s="6">
        <v>0</v>
      </c>
      <c r="P132" s="4">
        <v>0</v>
      </c>
      <c r="Q132" s="9">
        <v>0</v>
      </c>
      <c r="R132" s="6">
        <v>0</v>
      </c>
      <c r="S132" s="4">
        <v>0</v>
      </c>
      <c r="T132" s="9">
        <v>0</v>
      </c>
      <c r="U132" s="6">
        <v>0</v>
      </c>
      <c r="V132" s="4">
        <v>0</v>
      </c>
      <c r="W132" s="9">
        <v>0</v>
      </c>
      <c r="X132" s="6">
        <v>36</v>
      </c>
      <c r="Y132" s="4">
        <v>503.53699999999998</v>
      </c>
      <c r="Z132" s="9">
        <f t="shared" si="825"/>
        <v>13987.138888888887</v>
      </c>
      <c r="AA132" s="6">
        <v>0</v>
      </c>
      <c r="AB132" s="4">
        <v>0</v>
      </c>
      <c r="AC132" s="9">
        <v>0</v>
      </c>
      <c r="AD132" s="6">
        <v>0</v>
      </c>
      <c r="AE132" s="4">
        <v>0</v>
      </c>
      <c r="AF132" s="9">
        <v>0</v>
      </c>
      <c r="AG132" s="6">
        <v>3.8</v>
      </c>
      <c r="AH132" s="4">
        <v>123.852</v>
      </c>
      <c r="AI132" s="9">
        <f t="shared" si="826"/>
        <v>32592.63157894737</v>
      </c>
      <c r="AJ132" s="6">
        <v>0</v>
      </c>
      <c r="AK132" s="4">
        <v>0</v>
      </c>
      <c r="AL132" s="9">
        <f t="shared" si="827"/>
        <v>0</v>
      </c>
      <c r="AM132" s="6">
        <v>0</v>
      </c>
      <c r="AN132" s="4">
        <v>0</v>
      </c>
      <c r="AO132" s="9">
        <v>0</v>
      </c>
      <c r="AP132" s="6">
        <v>0</v>
      </c>
      <c r="AQ132" s="4">
        <v>0</v>
      </c>
      <c r="AR132" s="9">
        <f t="shared" si="828"/>
        <v>0</v>
      </c>
      <c r="AS132" s="6">
        <v>0</v>
      </c>
      <c r="AT132" s="4">
        <v>0</v>
      </c>
      <c r="AU132" s="9">
        <v>0</v>
      </c>
      <c r="AV132" s="6">
        <v>0.14599999999999999</v>
      </c>
      <c r="AW132" s="4">
        <v>2.5499999999999998</v>
      </c>
      <c r="AX132" s="9">
        <f t="shared" ref="AX132:AX134" si="841">AW132/AV132*1000</f>
        <v>17465.753424657534</v>
      </c>
      <c r="AY132" s="6">
        <v>0</v>
      </c>
      <c r="AZ132" s="4">
        <v>0</v>
      </c>
      <c r="BA132" s="9">
        <v>0</v>
      </c>
      <c r="BB132" s="6">
        <v>0</v>
      </c>
      <c r="BC132" s="4">
        <v>0</v>
      </c>
      <c r="BD132" s="9">
        <v>0</v>
      </c>
      <c r="BE132" s="6">
        <v>0</v>
      </c>
      <c r="BF132" s="4">
        <v>0</v>
      </c>
      <c r="BG132" s="9">
        <v>0</v>
      </c>
      <c r="BH132" s="6">
        <v>0</v>
      </c>
      <c r="BI132" s="4">
        <v>0</v>
      </c>
      <c r="BJ132" s="9">
        <v>0</v>
      </c>
      <c r="BK132" s="6">
        <v>0</v>
      </c>
      <c r="BL132" s="4">
        <v>0</v>
      </c>
      <c r="BM132" s="9">
        <v>0</v>
      </c>
      <c r="BN132" s="6">
        <v>0</v>
      </c>
      <c r="BO132" s="4">
        <v>0</v>
      </c>
      <c r="BP132" s="9">
        <v>0</v>
      </c>
      <c r="BQ132" s="6">
        <v>0</v>
      </c>
      <c r="BR132" s="4">
        <v>0</v>
      </c>
      <c r="BS132" s="9">
        <f t="shared" si="829"/>
        <v>0</v>
      </c>
      <c r="BT132" s="6">
        <v>0</v>
      </c>
      <c r="BU132" s="4">
        <v>0</v>
      </c>
      <c r="BV132" s="9">
        <v>0</v>
      </c>
      <c r="BW132" s="6">
        <v>0</v>
      </c>
      <c r="BX132" s="4">
        <v>0</v>
      </c>
      <c r="BY132" s="9">
        <v>0</v>
      </c>
      <c r="BZ132" s="6">
        <v>0</v>
      </c>
      <c r="CA132" s="4">
        <v>0</v>
      </c>
      <c r="CB132" s="9">
        <v>0</v>
      </c>
      <c r="CC132" s="6">
        <v>24</v>
      </c>
      <c r="CD132" s="4">
        <v>132</v>
      </c>
      <c r="CE132" s="9">
        <f t="shared" si="832"/>
        <v>5500</v>
      </c>
      <c r="CF132" s="6">
        <v>0</v>
      </c>
      <c r="CG132" s="4">
        <v>0</v>
      </c>
      <c r="CH132" s="9">
        <v>0</v>
      </c>
      <c r="CI132" s="6">
        <v>0</v>
      </c>
      <c r="CJ132" s="4">
        <v>0</v>
      </c>
      <c r="CK132" s="9">
        <v>0</v>
      </c>
      <c r="CL132" s="6">
        <v>0</v>
      </c>
      <c r="CM132" s="4">
        <v>0</v>
      </c>
      <c r="CN132" s="9">
        <v>0</v>
      </c>
      <c r="CO132" s="6">
        <v>0</v>
      </c>
      <c r="CP132" s="4">
        <v>0</v>
      </c>
      <c r="CQ132" s="9">
        <v>0</v>
      </c>
      <c r="CR132" s="6">
        <v>0</v>
      </c>
      <c r="CS132" s="4">
        <v>0</v>
      </c>
      <c r="CT132" s="9">
        <v>0</v>
      </c>
      <c r="CU132" s="6">
        <v>0</v>
      </c>
      <c r="CV132" s="4">
        <v>0</v>
      </c>
      <c r="CW132" s="9">
        <v>0</v>
      </c>
      <c r="CX132" s="6">
        <v>31654.46</v>
      </c>
      <c r="CY132" s="4">
        <v>136046.65100000001</v>
      </c>
      <c r="CZ132" s="9">
        <f t="shared" ref="CZ132" si="842">CY132/CX132*1000</f>
        <v>4297.8667461078167</v>
      </c>
      <c r="DA132" s="6">
        <v>0</v>
      </c>
      <c r="DB132" s="4">
        <v>0</v>
      </c>
      <c r="DC132" s="9">
        <v>0</v>
      </c>
      <c r="DD132" s="6">
        <v>0</v>
      </c>
      <c r="DE132" s="4">
        <v>0</v>
      </c>
      <c r="DF132" s="9">
        <v>0</v>
      </c>
      <c r="DG132" s="6">
        <v>0</v>
      </c>
      <c r="DH132" s="4">
        <v>0</v>
      </c>
      <c r="DI132" s="9">
        <v>0</v>
      </c>
      <c r="DJ132" s="6">
        <v>0</v>
      </c>
      <c r="DK132" s="4">
        <v>0</v>
      </c>
      <c r="DL132" s="9">
        <v>0</v>
      </c>
      <c r="DM132" s="6">
        <v>0</v>
      </c>
      <c r="DN132" s="4">
        <v>0</v>
      </c>
      <c r="DO132" s="9">
        <v>0</v>
      </c>
      <c r="DP132" s="6">
        <v>0</v>
      </c>
      <c r="DQ132" s="4">
        <v>0</v>
      </c>
      <c r="DR132" s="9">
        <v>0</v>
      </c>
      <c r="DS132" s="6">
        <v>0</v>
      </c>
      <c r="DT132" s="4">
        <v>0</v>
      </c>
      <c r="DU132" s="9">
        <v>0</v>
      </c>
      <c r="DV132" s="6">
        <v>0</v>
      </c>
      <c r="DW132" s="4">
        <v>0</v>
      </c>
      <c r="DX132" s="9">
        <v>0</v>
      </c>
      <c r="DY132" s="6">
        <v>0</v>
      </c>
      <c r="DZ132" s="4">
        <v>0</v>
      </c>
      <c r="EA132" s="9">
        <v>0</v>
      </c>
      <c r="EB132" s="6">
        <v>0</v>
      </c>
      <c r="EC132" s="4">
        <v>0</v>
      </c>
      <c r="ED132" s="9">
        <v>0</v>
      </c>
      <c r="EE132" s="6">
        <v>0</v>
      </c>
      <c r="EF132" s="4">
        <v>0</v>
      </c>
      <c r="EG132" s="9">
        <v>0</v>
      </c>
      <c r="EH132" s="6">
        <v>0</v>
      </c>
      <c r="EI132" s="4">
        <v>0</v>
      </c>
      <c r="EJ132" s="9">
        <v>0</v>
      </c>
      <c r="EK132" s="6">
        <v>0</v>
      </c>
      <c r="EL132" s="4">
        <v>0</v>
      </c>
      <c r="EM132" s="9">
        <v>0</v>
      </c>
      <c r="EN132" s="6">
        <v>0</v>
      </c>
      <c r="EO132" s="4">
        <v>0</v>
      </c>
      <c r="EP132" s="9">
        <v>0</v>
      </c>
      <c r="EQ132" s="6">
        <v>0</v>
      </c>
      <c r="ER132" s="4">
        <v>0</v>
      </c>
      <c r="ES132" s="9">
        <v>0</v>
      </c>
      <c r="ET132" s="6">
        <v>0</v>
      </c>
      <c r="EU132" s="4">
        <v>0</v>
      </c>
      <c r="EV132" s="9">
        <v>0</v>
      </c>
      <c r="EW132" s="6">
        <v>0</v>
      </c>
      <c r="EX132" s="4">
        <v>0</v>
      </c>
      <c r="EY132" s="9">
        <v>0</v>
      </c>
      <c r="EZ132" s="6">
        <v>0</v>
      </c>
      <c r="FA132" s="4">
        <v>0</v>
      </c>
      <c r="FB132" s="9">
        <v>0</v>
      </c>
      <c r="FC132" s="6"/>
      <c r="FD132" s="4"/>
      <c r="FE132" s="9"/>
      <c r="FF132" s="6">
        <v>0</v>
      </c>
      <c r="FG132" s="4">
        <v>0</v>
      </c>
      <c r="FH132" s="9">
        <v>0</v>
      </c>
      <c r="FI132" s="6">
        <v>0</v>
      </c>
      <c r="FJ132" s="4">
        <v>0</v>
      </c>
      <c r="FK132" s="9">
        <v>0</v>
      </c>
      <c r="FL132" s="6">
        <f t="shared" si="437"/>
        <v>31719.245999999999</v>
      </c>
      <c r="FM132" s="10">
        <f t="shared" si="438"/>
        <v>136848.617</v>
      </c>
    </row>
    <row r="133" spans="1:169" x14ac:dyDescent="0.3">
      <c r="A133" s="44">
        <v>2013</v>
      </c>
      <c r="B133" s="45" t="s">
        <v>12</v>
      </c>
      <c r="C133" s="6">
        <v>1.6419999999999999</v>
      </c>
      <c r="D133" s="4">
        <v>212.94</v>
      </c>
      <c r="E133" s="9">
        <f t="shared" si="837"/>
        <v>129683.31303288673</v>
      </c>
      <c r="F133" s="6">
        <v>0</v>
      </c>
      <c r="G133" s="4">
        <v>0</v>
      </c>
      <c r="H133" s="9">
        <v>0</v>
      </c>
      <c r="I133" s="6">
        <v>0</v>
      </c>
      <c r="J133" s="4">
        <v>0</v>
      </c>
      <c r="K133" s="9">
        <v>0</v>
      </c>
      <c r="L133" s="6">
        <v>0</v>
      </c>
      <c r="M133" s="4">
        <v>0</v>
      </c>
      <c r="N133" s="9">
        <v>0</v>
      </c>
      <c r="O133" s="6">
        <v>0</v>
      </c>
      <c r="P133" s="4">
        <v>0</v>
      </c>
      <c r="Q133" s="9">
        <v>0</v>
      </c>
      <c r="R133" s="6">
        <v>0</v>
      </c>
      <c r="S133" s="4">
        <v>0</v>
      </c>
      <c r="T133" s="9">
        <v>0</v>
      </c>
      <c r="U133" s="6">
        <v>0</v>
      </c>
      <c r="V133" s="4">
        <v>0</v>
      </c>
      <c r="W133" s="9">
        <v>0</v>
      </c>
      <c r="X133" s="6">
        <v>44</v>
      </c>
      <c r="Y133" s="4">
        <v>581.63</v>
      </c>
      <c r="Z133" s="9">
        <f t="shared" si="825"/>
        <v>13218.863636363636</v>
      </c>
      <c r="AA133" s="6">
        <v>0</v>
      </c>
      <c r="AB133" s="4">
        <v>0</v>
      </c>
      <c r="AC133" s="9">
        <v>0</v>
      </c>
      <c r="AD133" s="6">
        <v>0</v>
      </c>
      <c r="AE133" s="4">
        <v>0</v>
      </c>
      <c r="AF133" s="9">
        <v>0</v>
      </c>
      <c r="AG133" s="6">
        <v>0.4</v>
      </c>
      <c r="AH133" s="4">
        <v>0.91</v>
      </c>
      <c r="AI133" s="9">
        <f t="shared" si="826"/>
        <v>2275</v>
      </c>
      <c r="AJ133" s="6">
        <v>0</v>
      </c>
      <c r="AK133" s="4">
        <v>0</v>
      </c>
      <c r="AL133" s="9">
        <f t="shared" si="827"/>
        <v>0</v>
      </c>
      <c r="AM133" s="6">
        <v>0</v>
      </c>
      <c r="AN133" s="4">
        <v>0</v>
      </c>
      <c r="AO133" s="9">
        <v>0</v>
      </c>
      <c r="AP133" s="6">
        <v>0</v>
      </c>
      <c r="AQ133" s="4">
        <v>0</v>
      </c>
      <c r="AR133" s="9">
        <f t="shared" si="828"/>
        <v>0</v>
      </c>
      <c r="AS133" s="6">
        <v>0</v>
      </c>
      <c r="AT133" s="4">
        <v>0</v>
      </c>
      <c r="AU133" s="9">
        <v>0</v>
      </c>
      <c r="AV133" s="6">
        <v>7.4999999999999997E-2</v>
      </c>
      <c r="AW133" s="4">
        <v>5.17</v>
      </c>
      <c r="AX133" s="9">
        <f t="shared" si="841"/>
        <v>68933.333333333343</v>
      </c>
      <c r="AY133" s="6">
        <v>0</v>
      </c>
      <c r="AZ133" s="4">
        <v>0</v>
      </c>
      <c r="BA133" s="9">
        <v>0</v>
      </c>
      <c r="BB133" s="6">
        <v>0</v>
      </c>
      <c r="BC133" s="4">
        <v>0</v>
      </c>
      <c r="BD133" s="9">
        <v>0</v>
      </c>
      <c r="BE133" s="6">
        <v>0</v>
      </c>
      <c r="BF133" s="4">
        <v>0</v>
      </c>
      <c r="BG133" s="9">
        <v>0</v>
      </c>
      <c r="BH133" s="6">
        <v>0</v>
      </c>
      <c r="BI133" s="4">
        <v>0</v>
      </c>
      <c r="BJ133" s="9">
        <v>0</v>
      </c>
      <c r="BK133" s="6">
        <v>0</v>
      </c>
      <c r="BL133" s="4">
        <v>0</v>
      </c>
      <c r="BM133" s="9">
        <v>0</v>
      </c>
      <c r="BN133" s="6">
        <v>0</v>
      </c>
      <c r="BO133" s="4">
        <v>0</v>
      </c>
      <c r="BP133" s="9">
        <v>0</v>
      </c>
      <c r="BQ133" s="6">
        <v>0</v>
      </c>
      <c r="BR133" s="4">
        <v>0</v>
      </c>
      <c r="BS133" s="9">
        <f t="shared" si="829"/>
        <v>0</v>
      </c>
      <c r="BT133" s="6">
        <v>0</v>
      </c>
      <c r="BU133" s="4">
        <v>0</v>
      </c>
      <c r="BV133" s="9">
        <v>0</v>
      </c>
      <c r="BW133" s="6">
        <v>0</v>
      </c>
      <c r="BX133" s="4">
        <v>0</v>
      </c>
      <c r="BY133" s="9">
        <v>0</v>
      </c>
      <c r="BZ133" s="6">
        <v>0</v>
      </c>
      <c r="CA133" s="4">
        <v>0</v>
      </c>
      <c r="CB133" s="9">
        <v>0</v>
      </c>
      <c r="CC133" s="6">
        <v>148.02500000000001</v>
      </c>
      <c r="CD133" s="4">
        <v>663.39</v>
      </c>
      <c r="CE133" s="9">
        <f t="shared" si="832"/>
        <v>4481.607836514102</v>
      </c>
      <c r="CF133" s="6">
        <v>0</v>
      </c>
      <c r="CG133" s="4">
        <v>0</v>
      </c>
      <c r="CH133" s="9">
        <v>0</v>
      </c>
      <c r="CI133" s="6">
        <v>2.5000000000000001E-2</v>
      </c>
      <c r="CJ133" s="4">
        <v>4.03</v>
      </c>
      <c r="CK133" s="9">
        <f t="shared" si="834"/>
        <v>161200</v>
      </c>
      <c r="CL133" s="6">
        <v>0</v>
      </c>
      <c r="CM133" s="4">
        <v>0</v>
      </c>
      <c r="CN133" s="9">
        <v>0</v>
      </c>
      <c r="CO133" s="6">
        <v>0</v>
      </c>
      <c r="CP133" s="4">
        <v>0</v>
      </c>
      <c r="CQ133" s="9">
        <v>0</v>
      </c>
      <c r="CR133" s="6">
        <v>0</v>
      </c>
      <c r="CS133" s="4">
        <v>0</v>
      </c>
      <c r="CT133" s="9">
        <v>0</v>
      </c>
      <c r="CU133" s="6">
        <v>0</v>
      </c>
      <c r="CV133" s="4">
        <v>0</v>
      </c>
      <c r="CW133" s="9">
        <v>0</v>
      </c>
      <c r="CX133" s="6">
        <v>0</v>
      </c>
      <c r="CY133" s="4">
        <v>0</v>
      </c>
      <c r="CZ133" s="9">
        <v>0</v>
      </c>
      <c r="DA133" s="6">
        <v>0</v>
      </c>
      <c r="DB133" s="4">
        <v>0</v>
      </c>
      <c r="DC133" s="9">
        <v>0</v>
      </c>
      <c r="DD133" s="6">
        <v>0</v>
      </c>
      <c r="DE133" s="4">
        <v>0</v>
      </c>
      <c r="DF133" s="9">
        <v>0</v>
      </c>
      <c r="DG133" s="6">
        <v>0</v>
      </c>
      <c r="DH133" s="4">
        <v>0</v>
      </c>
      <c r="DI133" s="9">
        <v>0</v>
      </c>
      <c r="DJ133" s="6">
        <v>0</v>
      </c>
      <c r="DK133" s="4">
        <v>0</v>
      </c>
      <c r="DL133" s="9">
        <v>0</v>
      </c>
      <c r="DM133" s="6">
        <v>0</v>
      </c>
      <c r="DN133" s="4">
        <v>0</v>
      </c>
      <c r="DO133" s="9">
        <v>0</v>
      </c>
      <c r="DP133" s="6">
        <v>0</v>
      </c>
      <c r="DQ133" s="4">
        <v>0</v>
      </c>
      <c r="DR133" s="9">
        <v>0</v>
      </c>
      <c r="DS133" s="6">
        <v>0</v>
      </c>
      <c r="DT133" s="4">
        <v>0</v>
      </c>
      <c r="DU133" s="9">
        <v>0</v>
      </c>
      <c r="DV133" s="6">
        <v>0</v>
      </c>
      <c r="DW133" s="4">
        <v>0</v>
      </c>
      <c r="DX133" s="9">
        <v>0</v>
      </c>
      <c r="DY133" s="6">
        <v>0</v>
      </c>
      <c r="DZ133" s="4">
        <v>0</v>
      </c>
      <c r="EA133" s="9">
        <v>0</v>
      </c>
      <c r="EB133" s="6">
        <v>0</v>
      </c>
      <c r="EC133" s="4">
        <v>0</v>
      </c>
      <c r="ED133" s="9">
        <v>0</v>
      </c>
      <c r="EE133" s="6">
        <v>0</v>
      </c>
      <c r="EF133" s="4">
        <v>0</v>
      </c>
      <c r="EG133" s="9">
        <v>0</v>
      </c>
      <c r="EH133" s="6">
        <v>0</v>
      </c>
      <c r="EI133" s="4">
        <v>0</v>
      </c>
      <c r="EJ133" s="9">
        <v>0</v>
      </c>
      <c r="EK133" s="6">
        <v>0</v>
      </c>
      <c r="EL133" s="4">
        <v>0</v>
      </c>
      <c r="EM133" s="9">
        <v>0</v>
      </c>
      <c r="EN133" s="6">
        <v>0</v>
      </c>
      <c r="EO133" s="4">
        <v>0</v>
      </c>
      <c r="EP133" s="9">
        <v>0</v>
      </c>
      <c r="EQ133" s="6">
        <v>0</v>
      </c>
      <c r="ER133" s="4">
        <v>0</v>
      </c>
      <c r="ES133" s="9">
        <v>0</v>
      </c>
      <c r="ET133" s="6">
        <v>0</v>
      </c>
      <c r="EU133" s="4">
        <v>0</v>
      </c>
      <c r="EV133" s="9">
        <v>0</v>
      </c>
      <c r="EW133" s="6">
        <v>7.82</v>
      </c>
      <c r="EX133" s="4">
        <v>543.05999999999995</v>
      </c>
      <c r="EY133" s="9">
        <f t="shared" ref="EY133:EY134" si="843">EX133/EW133*1000</f>
        <v>69445.012787723768</v>
      </c>
      <c r="EZ133" s="6">
        <v>0</v>
      </c>
      <c r="FA133" s="4">
        <v>0</v>
      </c>
      <c r="FB133" s="9">
        <v>0</v>
      </c>
      <c r="FC133" s="6"/>
      <c r="FD133" s="4"/>
      <c r="FE133" s="9"/>
      <c r="FF133" s="6">
        <v>0</v>
      </c>
      <c r="FG133" s="4">
        <v>0</v>
      </c>
      <c r="FH133" s="9">
        <v>0</v>
      </c>
      <c r="FI133" s="6">
        <v>0</v>
      </c>
      <c r="FJ133" s="4">
        <v>0</v>
      </c>
      <c r="FK133" s="9">
        <v>0</v>
      </c>
      <c r="FL133" s="6">
        <f t="shared" si="437"/>
        <v>201.98699999999999</v>
      </c>
      <c r="FM133" s="10">
        <f t="shared" si="438"/>
        <v>2011.1299999999999</v>
      </c>
    </row>
    <row r="134" spans="1:169" x14ac:dyDescent="0.3">
      <c r="A134" s="44">
        <v>2013</v>
      </c>
      <c r="B134" s="45" t="s">
        <v>13</v>
      </c>
      <c r="C134" s="6">
        <v>0</v>
      </c>
      <c r="D134" s="4">
        <v>0</v>
      </c>
      <c r="E134" s="9">
        <v>0</v>
      </c>
      <c r="F134" s="6">
        <v>0</v>
      </c>
      <c r="G134" s="4">
        <v>0</v>
      </c>
      <c r="H134" s="9">
        <v>0</v>
      </c>
      <c r="I134" s="6">
        <v>0</v>
      </c>
      <c r="J134" s="4">
        <v>0</v>
      </c>
      <c r="K134" s="9">
        <v>0</v>
      </c>
      <c r="L134" s="6">
        <v>0</v>
      </c>
      <c r="M134" s="4">
        <v>0</v>
      </c>
      <c r="N134" s="9">
        <v>0</v>
      </c>
      <c r="O134" s="6">
        <v>0</v>
      </c>
      <c r="P134" s="4">
        <v>0</v>
      </c>
      <c r="Q134" s="9">
        <v>0</v>
      </c>
      <c r="R134" s="6">
        <v>0</v>
      </c>
      <c r="S134" s="4">
        <v>0</v>
      </c>
      <c r="T134" s="9">
        <v>0</v>
      </c>
      <c r="U134" s="6">
        <v>0</v>
      </c>
      <c r="V134" s="4">
        <v>0</v>
      </c>
      <c r="W134" s="9">
        <v>0</v>
      </c>
      <c r="X134" s="6">
        <v>87.5</v>
      </c>
      <c r="Y134" s="4">
        <v>1094.6199999999999</v>
      </c>
      <c r="Z134" s="9">
        <f t="shared" si="825"/>
        <v>12509.942857142854</v>
      </c>
      <c r="AA134" s="6">
        <v>0</v>
      </c>
      <c r="AB134" s="4">
        <v>0</v>
      </c>
      <c r="AC134" s="9">
        <v>0</v>
      </c>
      <c r="AD134" s="6">
        <v>0</v>
      </c>
      <c r="AE134" s="4">
        <v>0</v>
      </c>
      <c r="AF134" s="9">
        <v>0</v>
      </c>
      <c r="AG134" s="6">
        <v>5.7</v>
      </c>
      <c r="AH134" s="4">
        <v>115.57</v>
      </c>
      <c r="AI134" s="9">
        <f t="shared" si="826"/>
        <v>20275.438596491229</v>
      </c>
      <c r="AJ134" s="6">
        <v>0</v>
      </c>
      <c r="AK134" s="4">
        <v>0</v>
      </c>
      <c r="AL134" s="9">
        <f t="shared" si="827"/>
        <v>0</v>
      </c>
      <c r="AM134" s="6">
        <v>0</v>
      </c>
      <c r="AN134" s="4">
        <v>0</v>
      </c>
      <c r="AO134" s="9">
        <v>0</v>
      </c>
      <c r="AP134" s="6">
        <v>0</v>
      </c>
      <c r="AQ134" s="4">
        <v>0</v>
      </c>
      <c r="AR134" s="9">
        <f t="shared" si="828"/>
        <v>0</v>
      </c>
      <c r="AS134" s="6">
        <v>0</v>
      </c>
      <c r="AT134" s="4">
        <v>0</v>
      </c>
      <c r="AU134" s="9">
        <v>0</v>
      </c>
      <c r="AV134" s="6">
        <v>19.527000000000001</v>
      </c>
      <c r="AW134" s="4">
        <v>1435.25</v>
      </c>
      <c r="AX134" s="9">
        <f t="shared" si="841"/>
        <v>73500.793772724952</v>
      </c>
      <c r="AY134" s="6">
        <v>0</v>
      </c>
      <c r="AZ134" s="4">
        <v>0</v>
      </c>
      <c r="BA134" s="9">
        <v>0</v>
      </c>
      <c r="BB134" s="6">
        <v>0</v>
      </c>
      <c r="BC134" s="4">
        <v>0</v>
      </c>
      <c r="BD134" s="9">
        <v>0</v>
      </c>
      <c r="BE134" s="6">
        <v>0</v>
      </c>
      <c r="BF134" s="4">
        <v>0</v>
      </c>
      <c r="BG134" s="9">
        <v>0</v>
      </c>
      <c r="BH134" s="6">
        <v>0</v>
      </c>
      <c r="BI134" s="4">
        <v>0</v>
      </c>
      <c r="BJ134" s="9">
        <v>0</v>
      </c>
      <c r="BK134" s="6">
        <v>0</v>
      </c>
      <c r="BL134" s="4">
        <v>0</v>
      </c>
      <c r="BM134" s="9">
        <v>0</v>
      </c>
      <c r="BN134" s="6">
        <v>0</v>
      </c>
      <c r="BO134" s="4">
        <v>0</v>
      </c>
      <c r="BP134" s="9">
        <v>0</v>
      </c>
      <c r="BQ134" s="6">
        <v>0</v>
      </c>
      <c r="BR134" s="4">
        <v>0</v>
      </c>
      <c r="BS134" s="9">
        <f t="shared" si="829"/>
        <v>0</v>
      </c>
      <c r="BT134" s="6">
        <v>0</v>
      </c>
      <c r="BU134" s="4">
        <v>0</v>
      </c>
      <c r="BV134" s="9">
        <v>0</v>
      </c>
      <c r="BW134" s="6">
        <v>0</v>
      </c>
      <c r="BX134" s="4">
        <v>0</v>
      </c>
      <c r="BY134" s="9">
        <v>0</v>
      </c>
      <c r="BZ134" s="6">
        <v>0</v>
      </c>
      <c r="CA134" s="4">
        <v>0</v>
      </c>
      <c r="CB134" s="9">
        <v>0</v>
      </c>
      <c r="CC134" s="6">
        <v>48</v>
      </c>
      <c r="CD134" s="4">
        <v>210.4</v>
      </c>
      <c r="CE134" s="9">
        <f t="shared" si="832"/>
        <v>4383.3333333333339</v>
      </c>
      <c r="CF134" s="6">
        <v>0</v>
      </c>
      <c r="CG134" s="4">
        <v>0</v>
      </c>
      <c r="CH134" s="9">
        <v>0</v>
      </c>
      <c r="CI134" s="6">
        <v>0</v>
      </c>
      <c r="CJ134" s="4">
        <v>0</v>
      </c>
      <c r="CK134" s="9">
        <v>0</v>
      </c>
      <c r="CL134" s="6">
        <v>0</v>
      </c>
      <c r="CM134" s="4">
        <v>0</v>
      </c>
      <c r="CN134" s="9">
        <v>0</v>
      </c>
      <c r="CO134" s="6">
        <v>0</v>
      </c>
      <c r="CP134" s="4">
        <v>0</v>
      </c>
      <c r="CQ134" s="9">
        <v>0</v>
      </c>
      <c r="CR134" s="6">
        <v>0</v>
      </c>
      <c r="CS134" s="4">
        <v>0</v>
      </c>
      <c r="CT134" s="9">
        <v>0</v>
      </c>
      <c r="CU134" s="6">
        <v>5.7000000000000002E-2</v>
      </c>
      <c r="CV134" s="4">
        <v>3.38</v>
      </c>
      <c r="CW134" s="9">
        <f t="shared" ref="CW134" si="844">CV134/CU134*1000</f>
        <v>59298.245614035084</v>
      </c>
      <c r="CX134" s="6">
        <v>0</v>
      </c>
      <c r="CY134" s="4">
        <v>0</v>
      </c>
      <c r="CZ134" s="9">
        <v>0</v>
      </c>
      <c r="DA134" s="6">
        <v>0</v>
      </c>
      <c r="DB134" s="4">
        <v>0</v>
      </c>
      <c r="DC134" s="9">
        <v>0</v>
      </c>
      <c r="DD134" s="6">
        <v>0</v>
      </c>
      <c r="DE134" s="4">
        <v>0</v>
      </c>
      <c r="DF134" s="9">
        <v>0</v>
      </c>
      <c r="DG134" s="6">
        <v>0</v>
      </c>
      <c r="DH134" s="4">
        <v>0</v>
      </c>
      <c r="DI134" s="9">
        <v>0</v>
      </c>
      <c r="DJ134" s="6">
        <v>0</v>
      </c>
      <c r="DK134" s="4">
        <v>0</v>
      </c>
      <c r="DL134" s="9">
        <v>0</v>
      </c>
      <c r="DM134" s="6">
        <v>0</v>
      </c>
      <c r="DN134" s="4">
        <v>0</v>
      </c>
      <c r="DO134" s="9">
        <v>0</v>
      </c>
      <c r="DP134" s="6">
        <v>0</v>
      </c>
      <c r="DQ134" s="4">
        <v>0</v>
      </c>
      <c r="DR134" s="9">
        <v>0</v>
      </c>
      <c r="DS134" s="6">
        <v>0</v>
      </c>
      <c r="DT134" s="4">
        <v>0</v>
      </c>
      <c r="DU134" s="9">
        <v>0</v>
      </c>
      <c r="DV134" s="6">
        <v>0</v>
      </c>
      <c r="DW134" s="4">
        <v>0</v>
      </c>
      <c r="DX134" s="9">
        <v>0</v>
      </c>
      <c r="DY134" s="6">
        <v>0</v>
      </c>
      <c r="DZ134" s="4">
        <v>0</v>
      </c>
      <c r="EA134" s="9">
        <v>0</v>
      </c>
      <c r="EB134" s="6">
        <v>0</v>
      </c>
      <c r="EC134" s="4">
        <v>0</v>
      </c>
      <c r="ED134" s="9">
        <v>0</v>
      </c>
      <c r="EE134" s="6">
        <v>0</v>
      </c>
      <c r="EF134" s="4">
        <v>0</v>
      </c>
      <c r="EG134" s="9">
        <v>0</v>
      </c>
      <c r="EH134" s="6">
        <v>10.6</v>
      </c>
      <c r="EI134" s="4">
        <v>710.74</v>
      </c>
      <c r="EJ134" s="9">
        <f t="shared" si="835"/>
        <v>67050.943396226416</v>
      </c>
      <c r="EK134" s="6">
        <v>0</v>
      </c>
      <c r="EL134" s="4">
        <v>0</v>
      </c>
      <c r="EM134" s="9">
        <v>0</v>
      </c>
      <c r="EN134" s="6">
        <v>0</v>
      </c>
      <c r="EO134" s="4">
        <v>0</v>
      </c>
      <c r="EP134" s="9">
        <v>0</v>
      </c>
      <c r="EQ134" s="6">
        <v>0</v>
      </c>
      <c r="ER134" s="4">
        <v>0</v>
      </c>
      <c r="ES134" s="9">
        <v>0</v>
      </c>
      <c r="ET134" s="6">
        <v>0</v>
      </c>
      <c r="EU134" s="4">
        <v>0</v>
      </c>
      <c r="EV134" s="9">
        <v>0</v>
      </c>
      <c r="EW134" s="6">
        <v>50.9</v>
      </c>
      <c r="EX134" s="4">
        <v>4456.59</v>
      </c>
      <c r="EY134" s="9">
        <f t="shared" si="843"/>
        <v>87555.795677799615</v>
      </c>
      <c r="EZ134" s="6">
        <v>0</v>
      </c>
      <c r="FA134" s="4">
        <v>0</v>
      </c>
      <c r="FB134" s="9">
        <v>0</v>
      </c>
      <c r="FC134" s="6"/>
      <c r="FD134" s="4"/>
      <c r="FE134" s="9"/>
      <c r="FF134" s="6">
        <v>0</v>
      </c>
      <c r="FG134" s="4">
        <v>0</v>
      </c>
      <c r="FH134" s="9">
        <v>0</v>
      </c>
      <c r="FI134" s="6">
        <v>0</v>
      </c>
      <c r="FJ134" s="4">
        <v>0</v>
      </c>
      <c r="FK134" s="9">
        <v>0</v>
      </c>
      <c r="FL134" s="6">
        <f t="shared" ref="FL134:FL197" si="845">SUMIF($C$5:$FK$5,"Ton",C134:FK134)</f>
        <v>222.28399999999999</v>
      </c>
      <c r="FM134" s="10">
        <f t="shared" ref="FM134:FM197" si="846">SUMIF($C$5:$FK$5,"F*",C134:FK134)</f>
        <v>8026.55</v>
      </c>
    </row>
    <row r="135" spans="1:169" ht="15" thickBot="1" x14ac:dyDescent="0.35">
      <c r="A135" s="53"/>
      <c r="B135" s="54" t="s">
        <v>14</v>
      </c>
      <c r="C135" s="32">
        <f>SUM(C123:C134)</f>
        <v>84.858999999999995</v>
      </c>
      <c r="D135" s="31">
        <f>SUM(D123:D134)</f>
        <v>4496.7119999999995</v>
      </c>
      <c r="E135" s="56"/>
      <c r="F135" s="32">
        <f>SUM(F123:F134)</f>
        <v>0.84</v>
      </c>
      <c r="G135" s="31">
        <f>SUM(G123:G134)</f>
        <v>40.027000000000001</v>
      </c>
      <c r="H135" s="56"/>
      <c r="I135" s="32">
        <f>SUM(I123:I134)</f>
        <v>0</v>
      </c>
      <c r="J135" s="31">
        <f>SUM(J123:J134)</f>
        <v>0</v>
      </c>
      <c r="K135" s="56"/>
      <c r="L135" s="32">
        <f t="shared" ref="L135" si="847">SUM(L123:L134)</f>
        <v>0</v>
      </c>
      <c r="M135" s="31">
        <f t="shared" ref="M135" si="848">SUM(M123:M134)</f>
        <v>0</v>
      </c>
      <c r="N135" s="56"/>
      <c r="O135" s="32">
        <f t="shared" ref="O135:P135" si="849">SUM(O123:O134)</f>
        <v>0</v>
      </c>
      <c r="P135" s="31">
        <f t="shared" si="849"/>
        <v>0</v>
      </c>
      <c r="Q135" s="56"/>
      <c r="R135" s="32">
        <f t="shared" ref="R135:S135" si="850">SUM(R123:R134)</f>
        <v>0</v>
      </c>
      <c r="S135" s="31">
        <f t="shared" si="850"/>
        <v>0</v>
      </c>
      <c r="T135" s="56"/>
      <c r="U135" s="32">
        <f t="shared" ref="U135:V135" si="851">SUM(U123:U134)</f>
        <v>0</v>
      </c>
      <c r="V135" s="31">
        <f t="shared" si="851"/>
        <v>0</v>
      </c>
      <c r="W135" s="56"/>
      <c r="X135" s="32">
        <f t="shared" ref="X135" si="852">SUM(X123:X134)</f>
        <v>664.5</v>
      </c>
      <c r="Y135" s="31">
        <f t="shared" ref="Y135" si="853">SUM(Y123:Y134)</f>
        <v>9489.6660000000011</v>
      </c>
      <c r="Z135" s="56"/>
      <c r="AA135" s="32">
        <f t="shared" ref="AA135" si="854">SUM(AA123:AA134)</f>
        <v>0</v>
      </c>
      <c r="AB135" s="31">
        <f t="shared" ref="AB135" si="855">SUM(AB123:AB134)</f>
        <v>0</v>
      </c>
      <c r="AC135" s="56"/>
      <c r="AD135" s="32">
        <f t="shared" ref="AD135" si="856">SUM(AD123:AD134)</f>
        <v>0.17499999999999999</v>
      </c>
      <c r="AE135" s="31">
        <f t="shared" ref="AE135" si="857">SUM(AE123:AE134)</f>
        <v>204.88</v>
      </c>
      <c r="AF135" s="56"/>
      <c r="AG135" s="32">
        <f t="shared" ref="AG135" si="858">SUM(AG123:AG134)</f>
        <v>94.100000000000009</v>
      </c>
      <c r="AH135" s="31">
        <f t="shared" ref="AH135" si="859">SUM(AH123:AH134)</f>
        <v>1813.3610000000001</v>
      </c>
      <c r="AI135" s="56"/>
      <c r="AJ135" s="32">
        <f t="shared" ref="AJ135:AK135" si="860">SUM(AJ123:AJ134)</f>
        <v>0</v>
      </c>
      <c r="AK135" s="31">
        <f t="shared" si="860"/>
        <v>0</v>
      </c>
      <c r="AL135" s="56"/>
      <c r="AM135" s="32">
        <f t="shared" ref="AM135" si="861">SUM(AM123:AM134)</f>
        <v>0</v>
      </c>
      <c r="AN135" s="31">
        <f t="shared" ref="AN135" si="862">SUM(AN123:AN134)</f>
        <v>0</v>
      </c>
      <c r="AO135" s="56"/>
      <c r="AP135" s="32">
        <f t="shared" ref="AP135:AQ135" si="863">SUM(AP123:AP134)</f>
        <v>0</v>
      </c>
      <c r="AQ135" s="31">
        <f t="shared" si="863"/>
        <v>0</v>
      </c>
      <c r="AR135" s="56"/>
      <c r="AS135" s="32">
        <f t="shared" ref="AS135" si="864">SUM(AS123:AS134)</f>
        <v>0</v>
      </c>
      <c r="AT135" s="31">
        <f t="shared" ref="AT135" si="865">SUM(AT123:AT134)</f>
        <v>0</v>
      </c>
      <c r="AU135" s="56"/>
      <c r="AV135" s="32">
        <f t="shared" ref="AV135" si="866">SUM(AV123:AV134)</f>
        <v>19.748000000000001</v>
      </c>
      <c r="AW135" s="31">
        <f t="shared" ref="AW135" si="867">SUM(AW123:AW134)</f>
        <v>1442.97</v>
      </c>
      <c r="AX135" s="56"/>
      <c r="AY135" s="32">
        <f t="shared" ref="AY135" si="868">SUM(AY123:AY134)</f>
        <v>0</v>
      </c>
      <c r="AZ135" s="31">
        <f t="shared" ref="AZ135" si="869">SUM(AZ123:AZ134)</f>
        <v>0</v>
      </c>
      <c r="BA135" s="56"/>
      <c r="BB135" s="32">
        <f t="shared" ref="BB135" si="870">SUM(BB123:BB134)</f>
        <v>0</v>
      </c>
      <c r="BC135" s="31">
        <f t="shared" ref="BC135" si="871">SUM(BC123:BC134)</f>
        <v>1</v>
      </c>
      <c r="BD135" s="56"/>
      <c r="BE135" s="32">
        <f t="shared" ref="BE135" si="872">SUM(BE123:BE134)</f>
        <v>0</v>
      </c>
      <c r="BF135" s="31">
        <f t="shared" ref="BF135" si="873">SUM(BF123:BF134)</f>
        <v>0</v>
      </c>
      <c r="BG135" s="56"/>
      <c r="BH135" s="32">
        <f t="shared" ref="BH135" si="874">SUM(BH123:BH134)</f>
        <v>4.4460000000000006</v>
      </c>
      <c r="BI135" s="31">
        <f t="shared" ref="BI135" si="875">SUM(BI123:BI134)</f>
        <v>49.271999999999998</v>
      </c>
      <c r="BJ135" s="56"/>
      <c r="BK135" s="32">
        <f t="shared" ref="BK135:BL135" si="876">SUM(BK123:BK134)</f>
        <v>0</v>
      </c>
      <c r="BL135" s="31">
        <f t="shared" si="876"/>
        <v>0</v>
      </c>
      <c r="BM135" s="56"/>
      <c r="BN135" s="32">
        <f t="shared" ref="BN135" si="877">SUM(BN123:BN134)</f>
        <v>0</v>
      </c>
      <c r="BO135" s="31">
        <f t="shared" ref="BO135" si="878">SUM(BO123:BO134)</f>
        <v>0</v>
      </c>
      <c r="BP135" s="56"/>
      <c r="BQ135" s="32">
        <f t="shared" ref="BQ135:BR135" si="879">SUM(BQ123:BQ134)</f>
        <v>0</v>
      </c>
      <c r="BR135" s="31">
        <f t="shared" si="879"/>
        <v>0</v>
      </c>
      <c r="BS135" s="56"/>
      <c r="BT135" s="32">
        <f t="shared" ref="BT135" si="880">SUM(BT123:BT134)</f>
        <v>0</v>
      </c>
      <c r="BU135" s="31">
        <f t="shared" ref="BU135" si="881">SUM(BU123:BU134)</f>
        <v>0</v>
      </c>
      <c r="BV135" s="56"/>
      <c r="BW135" s="32">
        <f t="shared" ref="BW135:BX135" si="882">SUM(BW123:BW134)</f>
        <v>0</v>
      </c>
      <c r="BX135" s="31">
        <f t="shared" si="882"/>
        <v>0</v>
      </c>
      <c r="BY135" s="56"/>
      <c r="BZ135" s="32">
        <f t="shared" ref="BZ135:CA135" si="883">SUM(BZ123:BZ134)</f>
        <v>0</v>
      </c>
      <c r="CA135" s="31">
        <f t="shared" si="883"/>
        <v>0</v>
      </c>
      <c r="CB135" s="56"/>
      <c r="CC135" s="32">
        <f t="shared" ref="CC135" si="884">SUM(CC123:CC134)</f>
        <v>1176.345</v>
      </c>
      <c r="CD135" s="31">
        <f t="shared" ref="CD135" si="885">SUM(CD123:CD134)</f>
        <v>4980.2400000000007</v>
      </c>
      <c r="CE135" s="56"/>
      <c r="CF135" s="32">
        <f t="shared" ref="CF135" si="886">SUM(CF123:CF134)</f>
        <v>0</v>
      </c>
      <c r="CG135" s="31">
        <f t="shared" ref="CG135" si="887">SUM(CG123:CG134)</f>
        <v>0</v>
      </c>
      <c r="CH135" s="56"/>
      <c r="CI135" s="32">
        <f t="shared" ref="CI135" si="888">SUM(CI123:CI134)</f>
        <v>2.0499999999999998</v>
      </c>
      <c r="CJ135" s="31">
        <f t="shared" ref="CJ135" si="889">SUM(CJ123:CJ134)</f>
        <v>54.397000000000006</v>
      </c>
      <c r="CK135" s="56"/>
      <c r="CL135" s="32">
        <f t="shared" ref="CL135" si="890">SUM(CL123:CL134)</f>
        <v>0</v>
      </c>
      <c r="CM135" s="31">
        <f t="shared" ref="CM135" si="891">SUM(CM123:CM134)</f>
        <v>0</v>
      </c>
      <c r="CN135" s="56"/>
      <c r="CO135" s="32">
        <f>SUM(CO123:CO134)</f>
        <v>0</v>
      </c>
      <c r="CP135" s="31">
        <f>SUM(CP123:CP134)</f>
        <v>0</v>
      </c>
      <c r="CQ135" s="56"/>
      <c r="CR135" s="32">
        <f t="shared" ref="CR135:CS135" si="892">SUM(CR123:CR134)</f>
        <v>0</v>
      </c>
      <c r="CS135" s="31">
        <f t="shared" si="892"/>
        <v>0</v>
      </c>
      <c r="CT135" s="56"/>
      <c r="CU135" s="32">
        <f t="shared" ref="CU135:CV135" si="893">SUM(CU123:CU134)</f>
        <v>5.7000000000000002E-2</v>
      </c>
      <c r="CV135" s="31">
        <f t="shared" si="893"/>
        <v>3.38</v>
      </c>
      <c r="CW135" s="56"/>
      <c r="CX135" s="32">
        <f t="shared" ref="CX135" si="894">SUM(CX123:CX134)</f>
        <v>31654.46</v>
      </c>
      <c r="CY135" s="31">
        <f t="shared" ref="CY135" si="895">SUM(CY123:CY134)</f>
        <v>136046.65100000001</v>
      </c>
      <c r="CZ135" s="56"/>
      <c r="DA135" s="32">
        <f t="shared" ref="DA135" si="896">SUM(DA123:DA134)</f>
        <v>0</v>
      </c>
      <c r="DB135" s="31">
        <f t="shared" ref="DB135" si="897">SUM(DB123:DB134)</f>
        <v>0</v>
      </c>
      <c r="DC135" s="56"/>
      <c r="DD135" s="32">
        <f t="shared" ref="DD135" si="898">SUM(DD123:DD134)</f>
        <v>0</v>
      </c>
      <c r="DE135" s="31">
        <f t="shared" ref="DE135" si="899">SUM(DE123:DE134)</f>
        <v>0</v>
      </c>
      <c r="DF135" s="56"/>
      <c r="DG135" s="32">
        <f t="shared" ref="DG135" si="900">SUM(DG123:DG134)</f>
        <v>0</v>
      </c>
      <c r="DH135" s="31">
        <f t="shared" ref="DH135" si="901">SUM(DH123:DH134)</f>
        <v>0</v>
      </c>
      <c r="DI135" s="56"/>
      <c r="DJ135" s="32">
        <f t="shared" ref="DJ135:DK135" si="902">SUM(DJ123:DJ134)</f>
        <v>0</v>
      </c>
      <c r="DK135" s="31">
        <f t="shared" si="902"/>
        <v>0</v>
      </c>
      <c r="DL135" s="56"/>
      <c r="DM135" s="32">
        <f t="shared" ref="DM135:DN135" si="903">SUM(DM123:DM134)</f>
        <v>0</v>
      </c>
      <c r="DN135" s="31">
        <f t="shared" si="903"/>
        <v>0</v>
      </c>
      <c r="DO135" s="56"/>
      <c r="DP135" s="32">
        <f t="shared" ref="DP135" si="904">SUM(DP123:DP134)</f>
        <v>0</v>
      </c>
      <c r="DQ135" s="31">
        <f t="shared" ref="DQ135" si="905">SUM(DQ123:DQ134)</f>
        <v>0</v>
      </c>
      <c r="DR135" s="56"/>
      <c r="DS135" s="32">
        <f t="shared" ref="DS135:DT135" si="906">SUM(DS123:DS134)</f>
        <v>0</v>
      </c>
      <c r="DT135" s="31">
        <f t="shared" si="906"/>
        <v>0</v>
      </c>
      <c r="DU135" s="56"/>
      <c r="DV135" s="32">
        <f t="shared" ref="DV135" si="907">SUM(DV123:DV134)</f>
        <v>3.0000000000000001E-3</v>
      </c>
      <c r="DW135" s="31">
        <f t="shared" ref="DW135" si="908">SUM(DW123:DW134)</f>
        <v>4.2999999999999997E-2</v>
      </c>
      <c r="DX135" s="56"/>
      <c r="DY135" s="32">
        <f t="shared" ref="DY135:DZ135" si="909">SUM(DY123:DY134)</f>
        <v>0</v>
      </c>
      <c r="DZ135" s="31">
        <f t="shared" si="909"/>
        <v>0</v>
      </c>
      <c r="EA135" s="56"/>
      <c r="EB135" s="32">
        <f t="shared" ref="EB135:EC135" si="910">SUM(EB123:EB134)</f>
        <v>0</v>
      </c>
      <c r="EC135" s="31">
        <f t="shared" si="910"/>
        <v>0</v>
      </c>
      <c r="ED135" s="56"/>
      <c r="EE135" s="32">
        <f t="shared" ref="EE135" si="911">SUM(EE123:EE134)</f>
        <v>0</v>
      </c>
      <c r="EF135" s="31">
        <f t="shared" ref="EF135" si="912">SUM(EF123:EF134)</f>
        <v>0</v>
      </c>
      <c r="EG135" s="56"/>
      <c r="EH135" s="32">
        <f t="shared" ref="EH135" si="913">SUM(EH123:EH134)</f>
        <v>14.718999999999999</v>
      </c>
      <c r="EI135" s="31">
        <f t="shared" ref="EI135" si="914">SUM(EI123:EI134)</f>
        <v>747.58100000000002</v>
      </c>
      <c r="EJ135" s="56"/>
      <c r="EK135" s="32">
        <f t="shared" ref="EK135:EL135" si="915">SUM(EK123:EK134)</f>
        <v>0</v>
      </c>
      <c r="EL135" s="31">
        <f t="shared" si="915"/>
        <v>0</v>
      </c>
      <c r="EM135" s="56"/>
      <c r="EN135" s="32">
        <f t="shared" ref="EN135:EO135" si="916">SUM(EN123:EN134)</f>
        <v>0</v>
      </c>
      <c r="EO135" s="31">
        <f t="shared" si="916"/>
        <v>0</v>
      </c>
      <c r="EP135" s="56"/>
      <c r="EQ135" s="32">
        <f t="shared" ref="EQ135:ER135" si="917">SUM(EQ123:EQ134)</f>
        <v>0</v>
      </c>
      <c r="ER135" s="31">
        <f t="shared" si="917"/>
        <v>0</v>
      </c>
      <c r="ES135" s="56"/>
      <c r="ET135" s="32">
        <f t="shared" ref="ET135:EU135" si="918">SUM(ET123:ET134)</f>
        <v>0</v>
      </c>
      <c r="EU135" s="31">
        <f t="shared" si="918"/>
        <v>0</v>
      </c>
      <c r="EV135" s="56"/>
      <c r="EW135" s="32">
        <f t="shared" ref="EW135:EX135" si="919">SUM(EW123:EW134)</f>
        <v>89.793000000000006</v>
      </c>
      <c r="EX135" s="31">
        <f t="shared" si="919"/>
        <v>7466.2820000000002</v>
      </c>
      <c r="EY135" s="56"/>
      <c r="EZ135" s="32">
        <f t="shared" ref="EZ135:FA135" si="920">SUM(EZ123:EZ134)</f>
        <v>0</v>
      </c>
      <c r="FA135" s="31">
        <f t="shared" si="920"/>
        <v>0</v>
      </c>
      <c r="FB135" s="56"/>
      <c r="FC135" s="32"/>
      <c r="FD135" s="31"/>
      <c r="FE135" s="56"/>
      <c r="FF135" s="32">
        <f t="shared" ref="FF135:FG135" si="921">SUM(FF123:FF134)</f>
        <v>0</v>
      </c>
      <c r="FG135" s="31">
        <f t="shared" si="921"/>
        <v>0</v>
      </c>
      <c r="FH135" s="56"/>
      <c r="FI135" s="32">
        <f t="shared" ref="FI135" si="922">SUM(FI123:FI134)</f>
        <v>0</v>
      </c>
      <c r="FJ135" s="31">
        <f t="shared" ref="FJ135" si="923">SUM(FJ123:FJ134)</f>
        <v>0</v>
      </c>
      <c r="FK135" s="56"/>
      <c r="FL135" s="32">
        <f t="shared" si="845"/>
        <v>33806.094999999994</v>
      </c>
      <c r="FM135" s="33">
        <f t="shared" si="846"/>
        <v>166836.46200000003</v>
      </c>
    </row>
    <row r="136" spans="1:169" x14ac:dyDescent="0.3">
      <c r="A136" s="44">
        <v>2014</v>
      </c>
      <c r="B136" s="45" t="s">
        <v>2</v>
      </c>
      <c r="C136" s="6">
        <v>0</v>
      </c>
      <c r="D136" s="4">
        <v>0</v>
      </c>
      <c r="E136" s="9">
        <v>0</v>
      </c>
      <c r="F136" s="6">
        <v>5.0000000000000001E-3</v>
      </c>
      <c r="G136" s="4">
        <v>1.41</v>
      </c>
      <c r="H136" s="9">
        <f t="shared" ref="H136:H146" si="924">G136/F136*1000</f>
        <v>282000</v>
      </c>
      <c r="I136" s="6">
        <v>0</v>
      </c>
      <c r="J136" s="4">
        <v>0</v>
      </c>
      <c r="K136" s="9">
        <v>0</v>
      </c>
      <c r="L136" s="6">
        <v>0</v>
      </c>
      <c r="M136" s="4">
        <v>0</v>
      </c>
      <c r="N136" s="9">
        <v>0</v>
      </c>
      <c r="O136" s="6">
        <v>0</v>
      </c>
      <c r="P136" s="4">
        <v>0</v>
      </c>
      <c r="Q136" s="9">
        <v>0</v>
      </c>
      <c r="R136" s="6">
        <v>0</v>
      </c>
      <c r="S136" s="4">
        <v>0</v>
      </c>
      <c r="T136" s="9">
        <v>0</v>
      </c>
      <c r="U136" s="6">
        <v>0</v>
      </c>
      <c r="V136" s="4">
        <v>0</v>
      </c>
      <c r="W136" s="9">
        <v>0</v>
      </c>
      <c r="X136" s="6">
        <v>1839.1969999999999</v>
      </c>
      <c r="Y136" s="4">
        <v>9572.7099999999991</v>
      </c>
      <c r="Z136" s="9">
        <f t="shared" ref="Z136:Z147" si="925">Y136/X136*1000</f>
        <v>5204.8312388504328</v>
      </c>
      <c r="AA136" s="6">
        <v>0</v>
      </c>
      <c r="AB136" s="4">
        <v>0</v>
      </c>
      <c r="AC136" s="9">
        <v>0</v>
      </c>
      <c r="AD136" s="6">
        <v>0</v>
      </c>
      <c r="AE136" s="4">
        <v>0</v>
      </c>
      <c r="AF136" s="9">
        <v>0</v>
      </c>
      <c r="AG136" s="6">
        <v>12.15</v>
      </c>
      <c r="AH136" s="4">
        <v>357.02</v>
      </c>
      <c r="AI136" s="9">
        <f t="shared" ref="AI136:AI147" si="926">AH136/AG136*1000</f>
        <v>29384.362139917695</v>
      </c>
      <c r="AJ136" s="6">
        <v>0</v>
      </c>
      <c r="AK136" s="4">
        <v>0</v>
      </c>
      <c r="AL136" s="9">
        <f t="shared" ref="AL136:AL147" si="927">IF(AJ136=0,0,AK136/AJ136*1000)</f>
        <v>0</v>
      </c>
      <c r="AM136" s="6">
        <v>0</v>
      </c>
      <c r="AN136" s="4">
        <v>0</v>
      </c>
      <c r="AO136" s="9">
        <v>0</v>
      </c>
      <c r="AP136" s="6">
        <v>0</v>
      </c>
      <c r="AQ136" s="4">
        <v>0</v>
      </c>
      <c r="AR136" s="9">
        <f t="shared" ref="AR136:AR147" si="928">IF(AP136=0,0,AQ136/AP136*1000)</f>
        <v>0</v>
      </c>
      <c r="AS136" s="6">
        <v>46</v>
      </c>
      <c r="AT136" s="4">
        <v>333.66</v>
      </c>
      <c r="AU136" s="9">
        <f t="shared" ref="AU136:AU139" si="929">AT136/AS136*1000</f>
        <v>7253.478260869565</v>
      </c>
      <c r="AV136" s="6">
        <v>1.0999999999999999E-2</v>
      </c>
      <c r="AW136" s="4">
        <v>1.76</v>
      </c>
      <c r="AX136" s="9">
        <f t="shared" ref="AX136" si="930">AW136/AV136*1000</f>
        <v>160000</v>
      </c>
      <c r="AY136" s="6">
        <v>0</v>
      </c>
      <c r="AZ136" s="4">
        <v>0</v>
      </c>
      <c r="BA136" s="9">
        <v>0</v>
      </c>
      <c r="BB136" s="6">
        <v>0</v>
      </c>
      <c r="BC136" s="4">
        <v>0</v>
      </c>
      <c r="BD136" s="9">
        <v>0</v>
      </c>
      <c r="BE136" s="6">
        <v>0</v>
      </c>
      <c r="BF136" s="4">
        <v>0</v>
      </c>
      <c r="BG136" s="9">
        <v>0</v>
      </c>
      <c r="BH136" s="6">
        <v>0</v>
      </c>
      <c r="BI136" s="4">
        <v>0</v>
      </c>
      <c r="BJ136" s="9">
        <v>0</v>
      </c>
      <c r="BK136" s="6">
        <v>0</v>
      </c>
      <c r="BL136" s="4">
        <v>0</v>
      </c>
      <c r="BM136" s="9">
        <v>0</v>
      </c>
      <c r="BN136" s="6">
        <v>0</v>
      </c>
      <c r="BO136" s="4">
        <v>0</v>
      </c>
      <c r="BP136" s="9">
        <v>0</v>
      </c>
      <c r="BQ136" s="6">
        <v>0</v>
      </c>
      <c r="BR136" s="4">
        <v>0</v>
      </c>
      <c r="BS136" s="9">
        <f t="shared" ref="BS136:BS147" si="931">IF(BQ136=0,0,BR136/BQ136*1000)</f>
        <v>0</v>
      </c>
      <c r="BT136" s="6">
        <v>0</v>
      </c>
      <c r="BU136" s="4">
        <v>0</v>
      </c>
      <c r="BV136" s="9">
        <v>0</v>
      </c>
      <c r="BW136" s="6">
        <v>0</v>
      </c>
      <c r="BX136" s="4">
        <v>0</v>
      </c>
      <c r="BY136" s="9">
        <v>0</v>
      </c>
      <c r="BZ136" s="6">
        <v>0</v>
      </c>
      <c r="CA136" s="4">
        <v>0</v>
      </c>
      <c r="CB136" s="9">
        <v>0</v>
      </c>
      <c r="CC136" s="6">
        <v>292</v>
      </c>
      <c r="CD136" s="4">
        <v>1296.7</v>
      </c>
      <c r="CE136" s="9">
        <f t="shared" ref="CE136:CE147" si="932">CD136/CC136*1000</f>
        <v>4440.7534246575342</v>
      </c>
      <c r="CF136" s="6">
        <v>0</v>
      </c>
      <c r="CG136" s="4">
        <v>0</v>
      </c>
      <c r="CH136" s="9">
        <v>0</v>
      </c>
      <c r="CI136" s="6">
        <v>0</v>
      </c>
      <c r="CJ136" s="4">
        <v>0</v>
      </c>
      <c r="CK136" s="9">
        <v>0</v>
      </c>
      <c r="CL136" s="6">
        <v>0</v>
      </c>
      <c r="CM136" s="4">
        <v>0</v>
      </c>
      <c r="CN136" s="9">
        <v>0</v>
      </c>
      <c r="CO136" s="6">
        <v>0</v>
      </c>
      <c r="CP136" s="4">
        <v>0</v>
      </c>
      <c r="CQ136" s="9">
        <v>0</v>
      </c>
      <c r="CR136" s="6">
        <v>0</v>
      </c>
      <c r="CS136" s="4">
        <v>0</v>
      </c>
      <c r="CT136" s="9">
        <v>0</v>
      </c>
      <c r="CU136" s="6">
        <v>0</v>
      </c>
      <c r="CV136" s="4">
        <v>0</v>
      </c>
      <c r="CW136" s="9">
        <v>0</v>
      </c>
      <c r="CX136" s="6">
        <v>59606.165000000001</v>
      </c>
      <c r="CY136" s="4">
        <v>284620.71999999997</v>
      </c>
      <c r="CZ136" s="9">
        <f t="shared" ref="CZ136:CZ147" si="933">CY136/CX136*1000</f>
        <v>4775.02150993945</v>
      </c>
      <c r="DA136" s="6">
        <v>0</v>
      </c>
      <c r="DB136" s="4">
        <v>0</v>
      </c>
      <c r="DC136" s="9">
        <v>0</v>
      </c>
      <c r="DD136" s="6">
        <v>0</v>
      </c>
      <c r="DE136" s="4">
        <v>0</v>
      </c>
      <c r="DF136" s="9">
        <v>0</v>
      </c>
      <c r="DG136" s="6">
        <v>0</v>
      </c>
      <c r="DH136" s="4">
        <v>0</v>
      </c>
      <c r="DI136" s="9">
        <v>0</v>
      </c>
      <c r="DJ136" s="6">
        <v>0</v>
      </c>
      <c r="DK136" s="4">
        <v>0</v>
      </c>
      <c r="DL136" s="9">
        <v>0</v>
      </c>
      <c r="DM136" s="6">
        <v>0</v>
      </c>
      <c r="DN136" s="4">
        <v>0</v>
      </c>
      <c r="DO136" s="9">
        <v>0</v>
      </c>
      <c r="DP136" s="6">
        <v>0</v>
      </c>
      <c r="DQ136" s="4">
        <v>0</v>
      </c>
      <c r="DR136" s="9">
        <v>0</v>
      </c>
      <c r="DS136" s="6">
        <v>0</v>
      </c>
      <c r="DT136" s="4">
        <v>0</v>
      </c>
      <c r="DU136" s="9">
        <v>0</v>
      </c>
      <c r="DV136" s="6">
        <v>0</v>
      </c>
      <c r="DW136" s="4">
        <v>0</v>
      </c>
      <c r="DX136" s="9">
        <v>0</v>
      </c>
      <c r="DY136" s="6">
        <v>0</v>
      </c>
      <c r="DZ136" s="4">
        <v>0</v>
      </c>
      <c r="EA136" s="9">
        <v>0</v>
      </c>
      <c r="EB136" s="6">
        <v>0</v>
      </c>
      <c r="EC136" s="4">
        <v>0</v>
      </c>
      <c r="ED136" s="9">
        <v>0</v>
      </c>
      <c r="EE136" s="6">
        <v>0</v>
      </c>
      <c r="EF136" s="4">
        <v>0</v>
      </c>
      <c r="EG136" s="9">
        <v>0</v>
      </c>
      <c r="EH136" s="6">
        <v>0</v>
      </c>
      <c r="EI136" s="4">
        <v>0</v>
      </c>
      <c r="EJ136" s="9">
        <v>0</v>
      </c>
      <c r="EK136" s="6">
        <v>0</v>
      </c>
      <c r="EL136" s="4">
        <v>0</v>
      </c>
      <c r="EM136" s="9">
        <v>0</v>
      </c>
      <c r="EN136" s="6">
        <v>0</v>
      </c>
      <c r="EO136" s="4">
        <v>0</v>
      </c>
      <c r="EP136" s="9">
        <v>0</v>
      </c>
      <c r="EQ136" s="6">
        <v>0</v>
      </c>
      <c r="ER136" s="4">
        <v>0</v>
      </c>
      <c r="ES136" s="9">
        <v>0</v>
      </c>
      <c r="ET136" s="6">
        <v>0</v>
      </c>
      <c r="EU136" s="4">
        <v>0</v>
      </c>
      <c r="EV136" s="9">
        <v>0</v>
      </c>
      <c r="EW136" s="6">
        <v>0</v>
      </c>
      <c r="EX136" s="4">
        <v>0</v>
      </c>
      <c r="EY136" s="9">
        <v>0</v>
      </c>
      <c r="EZ136" s="6">
        <v>0</v>
      </c>
      <c r="FA136" s="4">
        <v>0</v>
      </c>
      <c r="FB136" s="9">
        <v>0</v>
      </c>
      <c r="FC136" s="6"/>
      <c r="FD136" s="4"/>
      <c r="FE136" s="9"/>
      <c r="FF136" s="6">
        <v>0</v>
      </c>
      <c r="FG136" s="4">
        <v>0</v>
      </c>
      <c r="FH136" s="9">
        <v>0</v>
      </c>
      <c r="FI136" s="6">
        <v>0</v>
      </c>
      <c r="FJ136" s="4">
        <v>0</v>
      </c>
      <c r="FK136" s="9">
        <v>0</v>
      </c>
      <c r="FL136" s="6">
        <f t="shared" si="845"/>
        <v>61795.527999999998</v>
      </c>
      <c r="FM136" s="10">
        <f t="shared" si="846"/>
        <v>296183.98</v>
      </c>
    </row>
    <row r="137" spans="1:169" x14ac:dyDescent="0.3">
      <c r="A137" s="44">
        <v>2014</v>
      </c>
      <c r="B137" s="45" t="s">
        <v>3</v>
      </c>
      <c r="C137" s="6">
        <v>0</v>
      </c>
      <c r="D137" s="4">
        <v>0</v>
      </c>
      <c r="E137" s="9">
        <v>0</v>
      </c>
      <c r="F137" s="6">
        <v>0</v>
      </c>
      <c r="G137" s="4">
        <v>0</v>
      </c>
      <c r="H137" s="9">
        <v>0</v>
      </c>
      <c r="I137" s="6">
        <v>0</v>
      </c>
      <c r="J137" s="4">
        <v>0</v>
      </c>
      <c r="K137" s="9">
        <v>0</v>
      </c>
      <c r="L137" s="6">
        <v>0</v>
      </c>
      <c r="M137" s="4">
        <v>0</v>
      </c>
      <c r="N137" s="9">
        <v>0</v>
      </c>
      <c r="O137" s="6">
        <v>0</v>
      </c>
      <c r="P137" s="4">
        <v>0</v>
      </c>
      <c r="Q137" s="9">
        <v>0</v>
      </c>
      <c r="R137" s="6">
        <v>0</v>
      </c>
      <c r="S137" s="4">
        <v>0</v>
      </c>
      <c r="T137" s="9">
        <v>0</v>
      </c>
      <c r="U137" s="6">
        <v>0</v>
      </c>
      <c r="V137" s="4">
        <v>0</v>
      </c>
      <c r="W137" s="9">
        <v>0</v>
      </c>
      <c r="X137" s="6">
        <v>105.5</v>
      </c>
      <c r="Y137" s="4">
        <v>1222.18</v>
      </c>
      <c r="Z137" s="9">
        <f t="shared" si="925"/>
        <v>11584.644549763034</v>
      </c>
      <c r="AA137" s="6">
        <v>0</v>
      </c>
      <c r="AB137" s="4">
        <v>0</v>
      </c>
      <c r="AC137" s="9">
        <v>0</v>
      </c>
      <c r="AD137" s="6">
        <v>0</v>
      </c>
      <c r="AE137" s="4">
        <v>0</v>
      </c>
      <c r="AF137" s="9">
        <v>0</v>
      </c>
      <c r="AG137" s="6">
        <v>4</v>
      </c>
      <c r="AH137" s="4">
        <v>199.9</v>
      </c>
      <c r="AI137" s="9">
        <f t="shared" si="926"/>
        <v>49975</v>
      </c>
      <c r="AJ137" s="6">
        <v>0</v>
      </c>
      <c r="AK137" s="4">
        <v>0</v>
      </c>
      <c r="AL137" s="9">
        <f t="shared" si="927"/>
        <v>0</v>
      </c>
      <c r="AM137" s="6">
        <v>0</v>
      </c>
      <c r="AN137" s="4">
        <v>0</v>
      </c>
      <c r="AO137" s="9">
        <v>0</v>
      </c>
      <c r="AP137" s="6">
        <v>0</v>
      </c>
      <c r="AQ137" s="4">
        <v>0</v>
      </c>
      <c r="AR137" s="9">
        <f t="shared" si="928"/>
        <v>0</v>
      </c>
      <c r="AS137" s="6">
        <v>0</v>
      </c>
      <c r="AT137" s="4">
        <v>0</v>
      </c>
      <c r="AU137" s="9">
        <v>0</v>
      </c>
      <c r="AV137" s="6">
        <v>0</v>
      </c>
      <c r="AW137" s="4">
        <v>0</v>
      </c>
      <c r="AX137" s="9">
        <v>0</v>
      </c>
      <c r="AY137" s="6">
        <v>0</v>
      </c>
      <c r="AZ137" s="4">
        <v>0</v>
      </c>
      <c r="BA137" s="9">
        <v>0</v>
      </c>
      <c r="BB137" s="6">
        <v>0</v>
      </c>
      <c r="BC137" s="4">
        <v>0</v>
      </c>
      <c r="BD137" s="9">
        <v>0</v>
      </c>
      <c r="BE137" s="6">
        <v>0</v>
      </c>
      <c r="BF137" s="4">
        <v>0</v>
      </c>
      <c r="BG137" s="9">
        <v>0</v>
      </c>
      <c r="BH137" s="6">
        <v>0</v>
      </c>
      <c r="BI137" s="4">
        <v>0</v>
      </c>
      <c r="BJ137" s="9">
        <v>0</v>
      </c>
      <c r="BK137" s="6">
        <v>0</v>
      </c>
      <c r="BL137" s="4">
        <v>0</v>
      </c>
      <c r="BM137" s="9">
        <v>0</v>
      </c>
      <c r="BN137" s="6">
        <v>0</v>
      </c>
      <c r="BO137" s="4">
        <v>0</v>
      </c>
      <c r="BP137" s="9">
        <v>0</v>
      </c>
      <c r="BQ137" s="6">
        <v>0</v>
      </c>
      <c r="BR137" s="4">
        <v>0</v>
      </c>
      <c r="BS137" s="9">
        <f t="shared" si="931"/>
        <v>0</v>
      </c>
      <c r="BT137" s="6">
        <v>0</v>
      </c>
      <c r="BU137" s="4">
        <v>0</v>
      </c>
      <c r="BV137" s="9">
        <v>0</v>
      </c>
      <c r="BW137" s="6">
        <v>0</v>
      </c>
      <c r="BX137" s="4">
        <v>0</v>
      </c>
      <c r="BY137" s="9">
        <v>0</v>
      </c>
      <c r="BZ137" s="6">
        <v>0</v>
      </c>
      <c r="CA137" s="4">
        <v>0</v>
      </c>
      <c r="CB137" s="9">
        <v>0</v>
      </c>
      <c r="CC137" s="6">
        <v>72</v>
      </c>
      <c r="CD137" s="4">
        <v>331.85</v>
      </c>
      <c r="CE137" s="9">
        <f t="shared" si="932"/>
        <v>4609.0277777777783</v>
      </c>
      <c r="CF137" s="6">
        <v>0</v>
      </c>
      <c r="CG137" s="4">
        <v>0</v>
      </c>
      <c r="CH137" s="9">
        <v>0</v>
      </c>
      <c r="CI137" s="6">
        <v>0</v>
      </c>
      <c r="CJ137" s="4">
        <v>0</v>
      </c>
      <c r="CK137" s="9">
        <v>0</v>
      </c>
      <c r="CL137" s="6">
        <v>0</v>
      </c>
      <c r="CM137" s="4">
        <v>0</v>
      </c>
      <c r="CN137" s="9">
        <v>0</v>
      </c>
      <c r="CO137" s="6">
        <v>0</v>
      </c>
      <c r="CP137" s="4">
        <v>0</v>
      </c>
      <c r="CQ137" s="9">
        <v>0</v>
      </c>
      <c r="CR137" s="6">
        <v>0</v>
      </c>
      <c r="CS137" s="4">
        <v>0</v>
      </c>
      <c r="CT137" s="9">
        <v>0</v>
      </c>
      <c r="CU137" s="6">
        <v>0</v>
      </c>
      <c r="CV137" s="4">
        <v>0</v>
      </c>
      <c r="CW137" s="9">
        <v>0</v>
      </c>
      <c r="CX137" s="6">
        <v>0</v>
      </c>
      <c r="CY137" s="4">
        <v>0</v>
      </c>
      <c r="CZ137" s="9">
        <v>0</v>
      </c>
      <c r="DA137" s="6">
        <v>0</v>
      </c>
      <c r="DB137" s="4">
        <v>0</v>
      </c>
      <c r="DC137" s="9">
        <v>0</v>
      </c>
      <c r="DD137" s="6">
        <v>0</v>
      </c>
      <c r="DE137" s="4">
        <v>0</v>
      </c>
      <c r="DF137" s="9">
        <v>0</v>
      </c>
      <c r="DG137" s="6">
        <v>0</v>
      </c>
      <c r="DH137" s="4">
        <v>0</v>
      </c>
      <c r="DI137" s="9">
        <v>0</v>
      </c>
      <c r="DJ137" s="6">
        <v>0</v>
      </c>
      <c r="DK137" s="4">
        <v>0</v>
      </c>
      <c r="DL137" s="9">
        <v>0</v>
      </c>
      <c r="DM137" s="6">
        <v>0.03</v>
      </c>
      <c r="DN137" s="4">
        <v>1.43</v>
      </c>
      <c r="DO137" s="9">
        <f t="shared" ref="DO137" si="934">DN137/DM137*1000</f>
        <v>47666.666666666664</v>
      </c>
      <c r="DP137" s="6">
        <v>0</v>
      </c>
      <c r="DQ137" s="4">
        <v>0</v>
      </c>
      <c r="DR137" s="9">
        <v>0</v>
      </c>
      <c r="DS137" s="6">
        <v>0</v>
      </c>
      <c r="DT137" s="4">
        <v>0</v>
      </c>
      <c r="DU137" s="9">
        <v>0</v>
      </c>
      <c r="DV137" s="6">
        <v>0</v>
      </c>
      <c r="DW137" s="4">
        <v>0</v>
      </c>
      <c r="DX137" s="9">
        <v>0</v>
      </c>
      <c r="DY137" s="6">
        <v>0</v>
      </c>
      <c r="DZ137" s="4">
        <v>0</v>
      </c>
      <c r="EA137" s="9">
        <v>0</v>
      </c>
      <c r="EB137" s="6">
        <v>0</v>
      </c>
      <c r="EC137" s="4">
        <v>0</v>
      </c>
      <c r="ED137" s="9">
        <v>0</v>
      </c>
      <c r="EE137" s="6">
        <v>0</v>
      </c>
      <c r="EF137" s="4">
        <v>0</v>
      </c>
      <c r="EG137" s="9">
        <v>0</v>
      </c>
      <c r="EH137" s="6">
        <v>0</v>
      </c>
      <c r="EI137" s="4">
        <v>0</v>
      </c>
      <c r="EJ137" s="9">
        <v>0</v>
      </c>
      <c r="EK137" s="6">
        <v>0</v>
      </c>
      <c r="EL137" s="4">
        <v>0</v>
      </c>
      <c r="EM137" s="9">
        <v>0</v>
      </c>
      <c r="EN137" s="6">
        <v>0</v>
      </c>
      <c r="EO137" s="4">
        <v>0</v>
      </c>
      <c r="EP137" s="9">
        <v>0</v>
      </c>
      <c r="EQ137" s="6">
        <v>0</v>
      </c>
      <c r="ER137" s="4">
        <v>0</v>
      </c>
      <c r="ES137" s="9">
        <v>0</v>
      </c>
      <c r="ET137" s="6">
        <v>0</v>
      </c>
      <c r="EU137" s="4">
        <v>0</v>
      </c>
      <c r="EV137" s="9">
        <v>0</v>
      </c>
      <c r="EW137" s="6">
        <v>0</v>
      </c>
      <c r="EX137" s="4">
        <v>0</v>
      </c>
      <c r="EY137" s="9">
        <v>0</v>
      </c>
      <c r="EZ137" s="6">
        <v>0</v>
      </c>
      <c r="FA137" s="4">
        <v>0</v>
      </c>
      <c r="FB137" s="9">
        <v>0</v>
      </c>
      <c r="FC137" s="6"/>
      <c r="FD137" s="4"/>
      <c r="FE137" s="9"/>
      <c r="FF137" s="6">
        <v>0</v>
      </c>
      <c r="FG137" s="4">
        <v>0</v>
      </c>
      <c r="FH137" s="9">
        <v>0</v>
      </c>
      <c r="FI137" s="6">
        <v>0</v>
      </c>
      <c r="FJ137" s="4">
        <v>0</v>
      </c>
      <c r="FK137" s="9">
        <v>0</v>
      </c>
      <c r="FL137" s="6">
        <f t="shared" si="845"/>
        <v>181.53</v>
      </c>
      <c r="FM137" s="10">
        <f t="shared" si="846"/>
        <v>1755.3600000000004</v>
      </c>
    </row>
    <row r="138" spans="1:169" x14ac:dyDescent="0.3">
      <c r="A138" s="44">
        <v>2014</v>
      </c>
      <c r="B138" s="45" t="s">
        <v>4</v>
      </c>
      <c r="C138" s="6">
        <v>0</v>
      </c>
      <c r="D138" s="4">
        <v>0</v>
      </c>
      <c r="E138" s="9">
        <v>0</v>
      </c>
      <c r="F138" s="6">
        <v>0</v>
      </c>
      <c r="G138" s="4">
        <v>0</v>
      </c>
      <c r="H138" s="9">
        <v>0</v>
      </c>
      <c r="I138" s="6">
        <v>0</v>
      </c>
      <c r="J138" s="4">
        <v>0</v>
      </c>
      <c r="K138" s="9">
        <v>0</v>
      </c>
      <c r="L138" s="6">
        <v>6.0999999999999999E-2</v>
      </c>
      <c r="M138" s="4">
        <v>1.64</v>
      </c>
      <c r="N138" s="9">
        <f t="shared" ref="N138" si="935">M138/L138*1000</f>
        <v>26885.245901639344</v>
      </c>
      <c r="O138" s="6">
        <v>0</v>
      </c>
      <c r="P138" s="4">
        <v>0</v>
      </c>
      <c r="Q138" s="9">
        <v>0</v>
      </c>
      <c r="R138" s="6">
        <v>0</v>
      </c>
      <c r="S138" s="4">
        <v>0</v>
      </c>
      <c r="T138" s="9">
        <v>0</v>
      </c>
      <c r="U138" s="6">
        <v>0</v>
      </c>
      <c r="V138" s="4">
        <v>0</v>
      </c>
      <c r="W138" s="9">
        <v>0</v>
      </c>
      <c r="X138" s="6">
        <v>1144.05</v>
      </c>
      <c r="Y138" s="4">
        <v>21685.55</v>
      </c>
      <c r="Z138" s="9">
        <f t="shared" si="925"/>
        <v>18955.071893710941</v>
      </c>
      <c r="AA138" s="6">
        <v>0</v>
      </c>
      <c r="AB138" s="4">
        <v>0</v>
      </c>
      <c r="AC138" s="9">
        <v>0</v>
      </c>
      <c r="AD138" s="6">
        <v>0</v>
      </c>
      <c r="AE138" s="4">
        <v>0</v>
      </c>
      <c r="AF138" s="9">
        <v>0</v>
      </c>
      <c r="AG138" s="6">
        <v>0</v>
      </c>
      <c r="AH138" s="4">
        <v>0</v>
      </c>
      <c r="AI138" s="9">
        <v>0</v>
      </c>
      <c r="AJ138" s="6">
        <v>0</v>
      </c>
      <c r="AK138" s="4">
        <v>0</v>
      </c>
      <c r="AL138" s="9">
        <f t="shared" si="927"/>
        <v>0</v>
      </c>
      <c r="AM138" s="6">
        <v>0</v>
      </c>
      <c r="AN138" s="4">
        <v>0</v>
      </c>
      <c r="AO138" s="9">
        <v>0</v>
      </c>
      <c r="AP138" s="6">
        <v>0</v>
      </c>
      <c r="AQ138" s="4">
        <v>0</v>
      </c>
      <c r="AR138" s="9">
        <f t="shared" si="928"/>
        <v>0</v>
      </c>
      <c r="AS138" s="6">
        <v>0</v>
      </c>
      <c r="AT138" s="4">
        <v>0</v>
      </c>
      <c r="AU138" s="9">
        <v>0</v>
      </c>
      <c r="AV138" s="6">
        <v>0</v>
      </c>
      <c r="AW138" s="4">
        <v>0</v>
      </c>
      <c r="AX138" s="9">
        <v>0</v>
      </c>
      <c r="AY138" s="6">
        <v>0</v>
      </c>
      <c r="AZ138" s="4">
        <v>0</v>
      </c>
      <c r="BA138" s="9">
        <v>0</v>
      </c>
      <c r="BB138" s="6">
        <v>0</v>
      </c>
      <c r="BC138" s="4">
        <v>0</v>
      </c>
      <c r="BD138" s="9">
        <v>0</v>
      </c>
      <c r="BE138" s="6">
        <v>0</v>
      </c>
      <c r="BF138" s="4">
        <v>0</v>
      </c>
      <c r="BG138" s="9">
        <v>0</v>
      </c>
      <c r="BH138" s="6">
        <v>0</v>
      </c>
      <c r="BI138" s="4">
        <v>0</v>
      </c>
      <c r="BJ138" s="9">
        <v>0</v>
      </c>
      <c r="BK138" s="6">
        <v>0</v>
      </c>
      <c r="BL138" s="4">
        <v>0</v>
      </c>
      <c r="BM138" s="9">
        <v>0</v>
      </c>
      <c r="BN138" s="6">
        <v>0</v>
      </c>
      <c r="BO138" s="4">
        <v>0</v>
      </c>
      <c r="BP138" s="9">
        <v>0</v>
      </c>
      <c r="BQ138" s="6">
        <v>0</v>
      </c>
      <c r="BR138" s="4">
        <v>0</v>
      </c>
      <c r="BS138" s="9">
        <f t="shared" si="931"/>
        <v>0</v>
      </c>
      <c r="BT138" s="6">
        <v>0</v>
      </c>
      <c r="BU138" s="4">
        <v>0</v>
      </c>
      <c r="BV138" s="9">
        <v>0</v>
      </c>
      <c r="BW138" s="6">
        <v>0</v>
      </c>
      <c r="BX138" s="4">
        <v>0</v>
      </c>
      <c r="BY138" s="9">
        <v>0</v>
      </c>
      <c r="BZ138" s="6">
        <v>0</v>
      </c>
      <c r="CA138" s="4">
        <v>0</v>
      </c>
      <c r="CB138" s="9">
        <v>0</v>
      </c>
      <c r="CC138" s="6">
        <v>72</v>
      </c>
      <c r="CD138" s="4">
        <v>336.63</v>
      </c>
      <c r="CE138" s="9">
        <f t="shared" si="932"/>
        <v>4675.416666666667</v>
      </c>
      <c r="CF138" s="6">
        <v>0</v>
      </c>
      <c r="CG138" s="4">
        <v>0</v>
      </c>
      <c r="CH138" s="9">
        <v>0</v>
      </c>
      <c r="CI138" s="6">
        <v>0</v>
      </c>
      <c r="CJ138" s="4">
        <v>0</v>
      </c>
      <c r="CK138" s="9">
        <v>0</v>
      </c>
      <c r="CL138" s="6">
        <v>0</v>
      </c>
      <c r="CM138" s="4">
        <v>0</v>
      </c>
      <c r="CN138" s="9">
        <v>0</v>
      </c>
      <c r="CO138" s="6">
        <v>0</v>
      </c>
      <c r="CP138" s="4">
        <v>0</v>
      </c>
      <c r="CQ138" s="9">
        <v>0</v>
      </c>
      <c r="CR138" s="6">
        <v>0</v>
      </c>
      <c r="CS138" s="4">
        <v>0</v>
      </c>
      <c r="CT138" s="9">
        <v>0</v>
      </c>
      <c r="CU138" s="6">
        <v>0</v>
      </c>
      <c r="CV138" s="4">
        <v>0</v>
      </c>
      <c r="CW138" s="9">
        <v>0</v>
      </c>
      <c r="CX138" s="6">
        <v>27783.05</v>
      </c>
      <c r="CY138" s="4">
        <v>134764.04999999999</v>
      </c>
      <c r="CZ138" s="9">
        <f t="shared" si="933"/>
        <v>4850.5851589368331</v>
      </c>
      <c r="DA138" s="6">
        <v>0</v>
      </c>
      <c r="DB138" s="4">
        <v>0</v>
      </c>
      <c r="DC138" s="9">
        <v>0</v>
      </c>
      <c r="DD138" s="6">
        <v>0</v>
      </c>
      <c r="DE138" s="4">
        <v>0</v>
      </c>
      <c r="DF138" s="9">
        <v>0</v>
      </c>
      <c r="DG138" s="6">
        <v>0</v>
      </c>
      <c r="DH138" s="4">
        <v>0</v>
      </c>
      <c r="DI138" s="9">
        <v>0</v>
      </c>
      <c r="DJ138" s="6">
        <v>0</v>
      </c>
      <c r="DK138" s="4">
        <v>0</v>
      </c>
      <c r="DL138" s="9">
        <v>0</v>
      </c>
      <c r="DM138" s="6">
        <v>0</v>
      </c>
      <c r="DN138" s="4">
        <v>0</v>
      </c>
      <c r="DO138" s="9">
        <v>0</v>
      </c>
      <c r="DP138" s="6">
        <v>0</v>
      </c>
      <c r="DQ138" s="4">
        <v>0</v>
      </c>
      <c r="DR138" s="9">
        <v>0</v>
      </c>
      <c r="DS138" s="6">
        <v>0</v>
      </c>
      <c r="DT138" s="4">
        <v>0</v>
      </c>
      <c r="DU138" s="9">
        <v>0</v>
      </c>
      <c r="DV138" s="6">
        <v>0</v>
      </c>
      <c r="DW138" s="4">
        <v>0</v>
      </c>
      <c r="DX138" s="9">
        <v>0</v>
      </c>
      <c r="DY138" s="6">
        <v>0</v>
      </c>
      <c r="DZ138" s="4">
        <v>0</v>
      </c>
      <c r="EA138" s="9">
        <v>0</v>
      </c>
      <c r="EB138" s="6">
        <v>0</v>
      </c>
      <c r="EC138" s="4">
        <v>0</v>
      </c>
      <c r="ED138" s="9">
        <v>0</v>
      </c>
      <c r="EE138" s="6">
        <v>0</v>
      </c>
      <c r="EF138" s="4">
        <v>0</v>
      </c>
      <c r="EG138" s="9">
        <v>0</v>
      </c>
      <c r="EH138" s="6">
        <v>0</v>
      </c>
      <c r="EI138" s="4">
        <v>0</v>
      </c>
      <c r="EJ138" s="9">
        <v>0</v>
      </c>
      <c r="EK138" s="6">
        <v>0</v>
      </c>
      <c r="EL138" s="4">
        <v>0</v>
      </c>
      <c r="EM138" s="9">
        <v>0</v>
      </c>
      <c r="EN138" s="6">
        <v>0</v>
      </c>
      <c r="EO138" s="4">
        <v>0</v>
      </c>
      <c r="EP138" s="9">
        <v>0</v>
      </c>
      <c r="EQ138" s="6">
        <v>0</v>
      </c>
      <c r="ER138" s="4">
        <v>0</v>
      </c>
      <c r="ES138" s="9">
        <v>0</v>
      </c>
      <c r="ET138" s="6">
        <v>0</v>
      </c>
      <c r="EU138" s="4">
        <v>0</v>
      </c>
      <c r="EV138" s="9">
        <v>0</v>
      </c>
      <c r="EW138" s="6">
        <v>0</v>
      </c>
      <c r="EX138" s="4">
        <v>0</v>
      </c>
      <c r="EY138" s="9">
        <v>0</v>
      </c>
      <c r="EZ138" s="6">
        <v>0</v>
      </c>
      <c r="FA138" s="4">
        <v>0</v>
      </c>
      <c r="FB138" s="9">
        <v>0</v>
      </c>
      <c r="FC138" s="6"/>
      <c r="FD138" s="4"/>
      <c r="FE138" s="9"/>
      <c r="FF138" s="6">
        <v>0</v>
      </c>
      <c r="FG138" s="4">
        <v>0</v>
      </c>
      <c r="FH138" s="9">
        <v>0</v>
      </c>
      <c r="FI138" s="6">
        <v>0</v>
      </c>
      <c r="FJ138" s="4">
        <v>0</v>
      </c>
      <c r="FK138" s="9">
        <v>0</v>
      </c>
      <c r="FL138" s="6">
        <f t="shared" si="845"/>
        <v>28999.161</v>
      </c>
      <c r="FM138" s="10">
        <f t="shared" si="846"/>
        <v>156787.87</v>
      </c>
    </row>
    <row r="139" spans="1:169" x14ac:dyDescent="0.3">
      <c r="A139" s="44">
        <v>2014</v>
      </c>
      <c r="B139" s="45" t="s">
        <v>5</v>
      </c>
      <c r="C139" s="6">
        <v>0</v>
      </c>
      <c r="D139" s="4">
        <v>0</v>
      </c>
      <c r="E139" s="9">
        <v>0</v>
      </c>
      <c r="F139" s="6">
        <v>0</v>
      </c>
      <c r="G139" s="4">
        <v>0</v>
      </c>
      <c r="H139" s="9">
        <v>0</v>
      </c>
      <c r="I139" s="6">
        <v>0</v>
      </c>
      <c r="J139" s="4">
        <v>0</v>
      </c>
      <c r="K139" s="9">
        <v>0</v>
      </c>
      <c r="L139" s="6">
        <v>0</v>
      </c>
      <c r="M139" s="4">
        <v>0</v>
      </c>
      <c r="N139" s="9">
        <v>0</v>
      </c>
      <c r="O139" s="6">
        <v>0</v>
      </c>
      <c r="P139" s="4">
        <v>0</v>
      </c>
      <c r="Q139" s="9">
        <v>0</v>
      </c>
      <c r="R139" s="6">
        <v>0</v>
      </c>
      <c r="S139" s="4">
        <v>0</v>
      </c>
      <c r="T139" s="9">
        <v>0</v>
      </c>
      <c r="U139" s="6">
        <v>0</v>
      </c>
      <c r="V139" s="4">
        <v>0</v>
      </c>
      <c r="W139" s="9">
        <v>0</v>
      </c>
      <c r="X139" s="6">
        <v>81.5</v>
      </c>
      <c r="Y139" s="4">
        <v>1128.95</v>
      </c>
      <c r="Z139" s="9">
        <f t="shared" si="925"/>
        <v>13852.147239263804</v>
      </c>
      <c r="AA139" s="6">
        <v>0</v>
      </c>
      <c r="AB139" s="4">
        <v>0</v>
      </c>
      <c r="AC139" s="9">
        <v>0</v>
      </c>
      <c r="AD139" s="6">
        <v>0</v>
      </c>
      <c r="AE139" s="4">
        <v>0</v>
      </c>
      <c r="AF139" s="9">
        <v>0</v>
      </c>
      <c r="AG139" s="6">
        <v>11.135</v>
      </c>
      <c r="AH139" s="4">
        <v>557.83000000000004</v>
      </c>
      <c r="AI139" s="9">
        <f t="shared" si="926"/>
        <v>50096.991468343069</v>
      </c>
      <c r="AJ139" s="6">
        <v>0</v>
      </c>
      <c r="AK139" s="4">
        <v>0</v>
      </c>
      <c r="AL139" s="9">
        <f t="shared" si="927"/>
        <v>0</v>
      </c>
      <c r="AM139" s="6">
        <v>0</v>
      </c>
      <c r="AN139" s="4">
        <v>0</v>
      </c>
      <c r="AO139" s="9">
        <v>0</v>
      </c>
      <c r="AP139" s="6">
        <v>0</v>
      </c>
      <c r="AQ139" s="4">
        <v>0</v>
      </c>
      <c r="AR139" s="9">
        <f t="shared" si="928"/>
        <v>0</v>
      </c>
      <c r="AS139" s="6">
        <v>23</v>
      </c>
      <c r="AT139" s="4">
        <v>191.6</v>
      </c>
      <c r="AU139" s="9">
        <f t="shared" si="929"/>
        <v>8330.4347826086941</v>
      </c>
      <c r="AV139" s="6">
        <v>0</v>
      </c>
      <c r="AW139" s="4">
        <v>0</v>
      </c>
      <c r="AX139" s="9">
        <v>0</v>
      </c>
      <c r="AY139" s="6">
        <v>0</v>
      </c>
      <c r="AZ139" s="4">
        <v>0</v>
      </c>
      <c r="BA139" s="9">
        <v>0</v>
      </c>
      <c r="BB139" s="6">
        <v>0</v>
      </c>
      <c r="BC139" s="4">
        <v>0</v>
      </c>
      <c r="BD139" s="9">
        <v>0</v>
      </c>
      <c r="BE139" s="6">
        <v>0</v>
      </c>
      <c r="BF139" s="4">
        <v>0</v>
      </c>
      <c r="BG139" s="9">
        <v>0</v>
      </c>
      <c r="BH139" s="6">
        <v>0</v>
      </c>
      <c r="BI139" s="4">
        <v>0</v>
      </c>
      <c r="BJ139" s="9">
        <v>0</v>
      </c>
      <c r="BK139" s="6">
        <v>0</v>
      </c>
      <c r="BL139" s="4">
        <v>0</v>
      </c>
      <c r="BM139" s="9">
        <v>0</v>
      </c>
      <c r="BN139" s="6">
        <v>0</v>
      </c>
      <c r="BO139" s="4">
        <v>0</v>
      </c>
      <c r="BP139" s="9">
        <v>0</v>
      </c>
      <c r="BQ139" s="6">
        <v>0</v>
      </c>
      <c r="BR139" s="4">
        <v>0</v>
      </c>
      <c r="BS139" s="9">
        <f t="shared" si="931"/>
        <v>0</v>
      </c>
      <c r="BT139" s="6">
        <v>0</v>
      </c>
      <c r="BU139" s="4">
        <v>0</v>
      </c>
      <c r="BV139" s="9">
        <v>0</v>
      </c>
      <c r="BW139" s="6">
        <v>0</v>
      </c>
      <c r="BX139" s="4">
        <v>0</v>
      </c>
      <c r="BY139" s="9">
        <v>0</v>
      </c>
      <c r="BZ139" s="6">
        <v>0</v>
      </c>
      <c r="CA139" s="4">
        <v>0</v>
      </c>
      <c r="CB139" s="9">
        <v>0</v>
      </c>
      <c r="CC139" s="6">
        <v>0</v>
      </c>
      <c r="CD139" s="4">
        <v>0</v>
      </c>
      <c r="CE139" s="9">
        <v>0</v>
      </c>
      <c r="CF139" s="6">
        <v>0</v>
      </c>
      <c r="CG139" s="4">
        <v>0</v>
      </c>
      <c r="CH139" s="9">
        <v>0</v>
      </c>
      <c r="CI139" s="6">
        <v>0</v>
      </c>
      <c r="CJ139" s="4">
        <v>0</v>
      </c>
      <c r="CK139" s="9">
        <v>0</v>
      </c>
      <c r="CL139" s="6">
        <v>0</v>
      </c>
      <c r="CM139" s="4">
        <v>0</v>
      </c>
      <c r="CN139" s="9">
        <v>0</v>
      </c>
      <c r="CO139" s="6">
        <v>0</v>
      </c>
      <c r="CP139" s="4">
        <v>0</v>
      </c>
      <c r="CQ139" s="9">
        <v>0</v>
      </c>
      <c r="CR139" s="6">
        <v>0</v>
      </c>
      <c r="CS139" s="4">
        <v>0</v>
      </c>
      <c r="CT139" s="9">
        <v>0</v>
      </c>
      <c r="CU139" s="6">
        <v>0</v>
      </c>
      <c r="CV139" s="4">
        <v>0</v>
      </c>
      <c r="CW139" s="9">
        <v>0</v>
      </c>
      <c r="CX139" s="6">
        <v>0</v>
      </c>
      <c r="CY139" s="4">
        <v>0</v>
      </c>
      <c r="CZ139" s="9">
        <v>0</v>
      </c>
      <c r="DA139" s="6">
        <v>0</v>
      </c>
      <c r="DB139" s="4">
        <v>0</v>
      </c>
      <c r="DC139" s="9">
        <v>0</v>
      </c>
      <c r="DD139" s="6">
        <v>0</v>
      </c>
      <c r="DE139" s="4">
        <v>0</v>
      </c>
      <c r="DF139" s="9">
        <v>0</v>
      </c>
      <c r="DG139" s="6">
        <v>0</v>
      </c>
      <c r="DH139" s="4">
        <v>0</v>
      </c>
      <c r="DI139" s="9">
        <v>0</v>
      </c>
      <c r="DJ139" s="6">
        <v>0</v>
      </c>
      <c r="DK139" s="4">
        <v>0</v>
      </c>
      <c r="DL139" s="9">
        <v>0</v>
      </c>
      <c r="DM139" s="6">
        <v>0</v>
      </c>
      <c r="DN139" s="4">
        <v>0</v>
      </c>
      <c r="DO139" s="9">
        <v>0</v>
      </c>
      <c r="DP139" s="6">
        <v>0</v>
      </c>
      <c r="DQ139" s="4">
        <v>0</v>
      </c>
      <c r="DR139" s="9">
        <v>0</v>
      </c>
      <c r="DS139" s="6">
        <v>0</v>
      </c>
      <c r="DT139" s="4">
        <v>0</v>
      </c>
      <c r="DU139" s="9">
        <v>0</v>
      </c>
      <c r="DV139" s="6">
        <v>0</v>
      </c>
      <c r="DW139" s="4">
        <v>0</v>
      </c>
      <c r="DX139" s="9">
        <v>0</v>
      </c>
      <c r="DY139" s="6">
        <v>0</v>
      </c>
      <c r="DZ139" s="4">
        <v>0</v>
      </c>
      <c r="EA139" s="9">
        <v>0</v>
      </c>
      <c r="EB139" s="6">
        <v>0</v>
      </c>
      <c r="EC139" s="4">
        <v>0</v>
      </c>
      <c r="ED139" s="9">
        <v>0</v>
      </c>
      <c r="EE139" s="6">
        <v>0</v>
      </c>
      <c r="EF139" s="4">
        <v>0</v>
      </c>
      <c r="EG139" s="9">
        <v>0</v>
      </c>
      <c r="EH139" s="6">
        <v>0.371</v>
      </c>
      <c r="EI139" s="4">
        <v>30.05</v>
      </c>
      <c r="EJ139" s="9">
        <f t="shared" ref="EJ139:EJ147" si="936">EI139/EH139*1000</f>
        <v>80997.304582210243</v>
      </c>
      <c r="EK139" s="6">
        <v>0</v>
      </c>
      <c r="EL139" s="4">
        <v>0</v>
      </c>
      <c r="EM139" s="9">
        <v>0</v>
      </c>
      <c r="EN139" s="6">
        <v>0</v>
      </c>
      <c r="EO139" s="4">
        <v>0</v>
      </c>
      <c r="EP139" s="9">
        <v>0</v>
      </c>
      <c r="EQ139" s="6">
        <v>0</v>
      </c>
      <c r="ER139" s="4">
        <v>0</v>
      </c>
      <c r="ES139" s="9">
        <v>0</v>
      </c>
      <c r="ET139" s="6">
        <v>0</v>
      </c>
      <c r="EU139" s="4">
        <v>0</v>
      </c>
      <c r="EV139" s="9">
        <v>0</v>
      </c>
      <c r="EW139" s="6">
        <v>0</v>
      </c>
      <c r="EX139" s="4">
        <v>0</v>
      </c>
      <c r="EY139" s="9">
        <v>0</v>
      </c>
      <c r="EZ139" s="6">
        <v>0</v>
      </c>
      <c r="FA139" s="4">
        <v>0</v>
      </c>
      <c r="FB139" s="9">
        <v>0</v>
      </c>
      <c r="FC139" s="6"/>
      <c r="FD139" s="4"/>
      <c r="FE139" s="9"/>
      <c r="FF139" s="6">
        <v>0</v>
      </c>
      <c r="FG139" s="4">
        <v>0</v>
      </c>
      <c r="FH139" s="9">
        <v>0</v>
      </c>
      <c r="FI139" s="6">
        <v>0</v>
      </c>
      <c r="FJ139" s="4">
        <v>0</v>
      </c>
      <c r="FK139" s="9">
        <v>0</v>
      </c>
      <c r="FL139" s="6">
        <f t="shared" si="845"/>
        <v>116.006</v>
      </c>
      <c r="FM139" s="10">
        <f t="shared" si="846"/>
        <v>1908.43</v>
      </c>
    </row>
    <row r="140" spans="1:169" x14ac:dyDescent="0.3">
      <c r="A140" s="44">
        <v>2014</v>
      </c>
      <c r="B140" s="45" t="s">
        <v>6</v>
      </c>
      <c r="C140" s="6">
        <v>0</v>
      </c>
      <c r="D140" s="4">
        <v>0</v>
      </c>
      <c r="E140" s="9">
        <v>0</v>
      </c>
      <c r="F140" s="6">
        <v>0</v>
      </c>
      <c r="G140" s="4">
        <v>0</v>
      </c>
      <c r="H140" s="9">
        <v>0</v>
      </c>
      <c r="I140" s="6">
        <v>0</v>
      </c>
      <c r="J140" s="4">
        <v>0</v>
      </c>
      <c r="K140" s="9">
        <v>0</v>
      </c>
      <c r="L140" s="6">
        <v>0</v>
      </c>
      <c r="M140" s="4">
        <v>0</v>
      </c>
      <c r="N140" s="9">
        <v>0</v>
      </c>
      <c r="O140" s="6">
        <v>0</v>
      </c>
      <c r="P140" s="4">
        <v>0</v>
      </c>
      <c r="Q140" s="9">
        <v>0</v>
      </c>
      <c r="R140" s="6">
        <v>0</v>
      </c>
      <c r="S140" s="4">
        <v>0</v>
      </c>
      <c r="T140" s="9">
        <v>0</v>
      </c>
      <c r="U140" s="6">
        <v>0</v>
      </c>
      <c r="V140" s="4">
        <v>0</v>
      </c>
      <c r="W140" s="9">
        <v>0</v>
      </c>
      <c r="X140" s="6">
        <v>95</v>
      </c>
      <c r="Y140" s="4">
        <v>1043.1300000000001</v>
      </c>
      <c r="Z140" s="9">
        <f t="shared" si="925"/>
        <v>10980.315789473685</v>
      </c>
      <c r="AA140" s="6">
        <v>0</v>
      </c>
      <c r="AB140" s="4">
        <v>0</v>
      </c>
      <c r="AC140" s="9">
        <v>0</v>
      </c>
      <c r="AD140" s="6">
        <v>0</v>
      </c>
      <c r="AE140" s="4">
        <v>0</v>
      </c>
      <c r="AF140" s="9">
        <v>0</v>
      </c>
      <c r="AG140" s="6">
        <v>0</v>
      </c>
      <c r="AH140" s="4">
        <v>0</v>
      </c>
      <c r="AI140" s="9">
        <v>0</v>
      </c>
      <c r="AJ140" s="6">
        <v>0</v>
      </c>
      <c r="AK140" s="4">
        <v>0</v>
      </c>
      <c r="AL140" s="9">
        <f t="shared" si="927"/>
        <v>0</v>
      </c>
      <c r="AM140" s="6">
        <v>0</v>
      </c>
      <c r="AN140" s="4">
        <v>0</v>
      </c>
      <c r="AO140" s="9">
        <v>0</v>
      </c>
      <c r="AP140" s="6">
        <v>0</v>
      </c>
      <c r="AQ140" s="4">
        <v>0</v>
      </c>
      <c r="AR140" s="9">
        <f t="shared" si="928"/>
        <v>0</v>
      </c>
      <c r="AS140" s="6">
        <v>0</v>
      </c>
      <c r="AT140" s="4">
        <v>0</v>
      </c>
      <c r="AU140" s="9">
        <v>0</v>
      </c>
      <c r="AV140" s="6">
        <v>0</v>
      </c>
      <c r="AW140" s="4">
        <v>0</v>
      </c>
      <c r="AX140" s="9">
        <v>0</v>
      </c>
      <c r="AY140" s="6">
        <v>0</v>
      </c>
      <c r="AZ140" s="4">
        <v>0</v>
      </c>
      <c r="BA140" s="9">
        <v>0</v>
      </c>
      <c r="BB140" s="6">
        <v>0</v>
      </c>
      <c r="BC140" s="4">
        <v>0</v>
      </c>
      <c r="BD140" s="9">
        <v>0</v>
      </c>
      <c r="BE140" s="6">
        <v>0</v>
      </c>
      <c r="BF140" s="4">
        <v>0</v>
      </c>
      <c r="BG140" s="9">
        <v>0</v>
      </c>
      <c r="BH140" s="6">
        <v>4.2750000000000004</v>
      </c>
      <c r="BI140" s="4">
        <v>53.57</v>
      </c>
      <c r="BJ140" s="9">
        <f t="shared" ref="BJ140:BJ147" si="937">BI140/BH140*1000</f>
        <v>12530.994152046782</v>
      </c>
      <c r="BK140" s="6">
        <v>0</v>
      </c>
      <c r="BL140" s="4">
        <v>0</v>
      </c>
      <c r="BM140" s="9">
        <v>0</v>
      </c>
      <c r="BN140" s="6">
        <v>0</v>
      </c>
      <c r="BO140" s="4">
        <v>0</v>
      </c>
      <c r="BP140" s="9">
        <v>0</v>
      </c>
      <c r="BQ140" s="6">
        <v>0</v>
      </c>
      <c r="BR140" s="4">
        <v>0</v>
      </c>
      <c r="BS140" s="9">
        <f t="shared" si="931"/>
        <v>0</v>
      </c>
      <c r="BT140" s="6">
        <v>0</v>
      </c>
      <c r="BU140" s="4">
        <v>0</v>
      </c>
      <c r="BV140" s="9">
        <v>0</v>
      </c>
      <c r="BW140" s="6">
        <v>0</v>
      </c>
      <c r="BX140" s="4">
        <v>0</v>
      </c>
      <c r="BY140" s="9">
        <v>0</v>
      </c>
      <c r="BZ140" s="6">
        <v>0</v>
      </c>
      <c r="CA140" s="4">
        <v>0</v>
      </c>
      <c r="CB140" s="9">
        <v>0</v>
      </c>
      <c r="CC140" s="6">
        <v>80</v>
      </c>
      <c r="CD140" s="4">
        <v>311.39999999999998</v>
      </c>
      <c r="CE140" s="9">
        <f t="shared" si="932"/>
        <v>3892.4999999999995</v>
      </c>
      <c r="CF140" s="6">
        <v>0</v>
      </c>
      <c r="CG140" s="4">
        <v>0</v>
      </c>
      <c r="CH140" s="9">
        <v>0</v>
      </c>
      <c r="CI140" s="6">
        <v>0</v>
      </c>
      <c r="CJ140" s="4">
        <v>0</v>
      </c>
      <c r="CK140" s="9">
        <v>0</v>
      </c>
      <c r="CL140" s="6">
        <v>0</v>
      </c>
      <c r="CM140" s="4">
        <v>0</v>
      </c>
      <c r="CN140" s="9">
        <v>0</v>
      </c>
      <c r="CO140" s="6">
        <v>0</v>
      </c>
      <c r="CP140" s="4">
        <v>0</v>
      </c>
      <c r="CQ140" s="9">
        <v>0</v>
      </c>
      <c r="CR140" s="6">
        <v>0</v>
      </c>
      <c r="CS140" s="4">
        <v>0</v>
      </c>
      <c r="CT140" s="9">
        <v>0</v>
      </c>
      <c r="CU140" s="6">
        <v>0</v>
      </c>
      <c r="CV140" s="4">
        <v>0</v>
      </c>
      <c r="CW140" s="9">
        <v>0</v>
      </c>
      <c r="CX140" s="6">
        <v>0</v>
      </c>
      <c r="CY140" s="4">
        <v>0</v>
      </c>
      <c r="CZ140" s="9">
        <v>0</v>
      </c>
      <c r="DA140" s="6">
        <v>0</v>
      </c>
      <c r="DB140" s="4">
        <v>0</v>
      </c>
      <c r="DC140" s="9">
        <v>0</v>
      </c>
      <c r="DD140" s="6">
        <v>0</v>
      </c>
      <c r="DE140" s="4">
        <v>0</v>
      </c>
      <c r="DF140" s="9">
        <v>0</v>
      </c>
      <c r="DG140" s="6">
        <v>0</v>
      </c>
      <c r="DH140" s="4">
        <v>0</v>
      </c>
      <c r="DI140" s="9">
        <v>0</v>
      </c>
      <c r="DJ140" s="6">
        <v>0</v>
      </c>
      <c r="DK140" s="4">
        <v>0</v>
      </c>
      <c r="DL140" s="9">
        <v>0</v>
      </c>
      <c r="DM140" s="6">
        <v>0</v>
      </c>
      <c r="DN140" s="4">
        <v>0</v>
      </c>
      <c r="DO140" s="9">
        <v>0</v>
      </c>
      <c r="DP140" s="6">
        <v>0</v>
      </c>
      <c r="DQ140" s="4">
        <v>0</v>
      </c>
      <c r="DR140" s="9">
        <v>0</v>
      </c>
      <c r="DS140" s="6">
        <v>0</v>
      </c>
      <c r="DT140" s="4">
        <v>0</v>
      </c>
      <c r="DU140" s="9">
        <v>0</v>
      </c>
      <c r="DV140" s="6">
        <v>0</v>
      </c>
      <c r="DW140" s="4">
        <v>0</v>
      </c>
      <c r="DX140" s="9">
        <v>0</v>
      </c>
      <c r="DY140" s="6">
        <v>0</v>
      </c>
      <c r="DZ140" s="4">
        <v>0</v>
      </c>
      <c r="EA140" s="9">
        <v>0</v>
      </c>
      <c r="EB140" s="6">
        <v>0</v>
      </c>
      <c r="EC140" s="4">
        <v>0</v>
      </c>
      <c r="ED140" s="9">
        <v>0</v>
      </c>
      <c r="EE140" s="6">
        <v>0</v>
      </c>
      <c r="EF140" s="4">
        <v>0</v>
      </c>
      <c r="EG140" s="9">
        <v>0</v>
      </c>
      <c r="EH140" s="6">
        <v>0</v>
      </c>
      <c r="EI140" s="4">
        <v>0</v>
      </c>
      <c r="EJ140" s="9">
        <v>0</v>
      </c>
      <c r="EK140" s="6">
        <v>0</v>
      </c>
      <c r="EL140" s="4">
        <v>0</v>
      </c>
      <c r="EM140" s="9">
        <v>0</v>
      </c>
      <c r="EN140" s="6">
        <v>0</v>
      </c>
      <c r="EO140" s="4">
        <v>0</v>
      </c>
      <c r="EP140" s="9">
        <v>0</v>
      </c>
      <c r="EQ140" s="6">
        <v>0</v>
      </c>
      <c r="ER140" s="4">
        <v>0</v>
      </c>
      <c r="ES140" s="9">
        <v>0</v>
      </c>
      <c r="ET140" s="6">
        <v>0</v>
      </c>
      <c r="EU140" s="4">
        <v>0</v>
      </c>
      <c r="EV140" s="9">
        <v>0</v>
      </c>
      <c r="EW140" s="6">
        <v>0</v>
      </c>
      <c r="EX140" s="4">
        <v>0</v>
      </c>
      <c r="EY140" s="9">
        <v>0</v>
      </c>
      <c r="EZ140" s="6">
        <v>0</v>
      </c>
      <c r="FA140" s="4">
        <v>0</v>
      </c>
      <c r="FB140" s="9">
        <v>0</v>
      </c>
      <c r="FC140" s="6"/>
      <c r="FD140" s="4"/>
      <c r="FE140" s="9"/>
      <c r="FF140" s="6">
        <v>0</v>
      </c>
      <c r="FG140" s="4">
        <v>0</v>
      </c>
      <c r="FH140" s="9">
        <v>0</v>
      </c>
      <c r="FI140" s="6">
        <v>0</v>
      </c>
      <c r="FJ140" s="4">
        <v>0</v>
      </c>
      <c r="FK140" s="9">
        <v>0</v>
      </c>
      <c r="FL140" s="6">
        <f t="shared" si="845"/>
        <v>179.27500000000001</v>
      </c>
      <c r="FM140" s="10">
        <f t="shared" si="846"/>
        <v>1408.1</v>
      </c>
    </row>
    <row r="141" spans="1:169" x14ac:dyDescent="0.3">
      <c r="A141" s="44">
        <v>2014</v>
      </c>
      <c r="B141" s="45" t="s">
        <v>7</v>
      </c>
      <c r="C141" s="6">
        <v>0.1</v>
      </c>
      <c r="D141" s="4">
        <v>0.57999999999999996</v>
      </c>
      <c r="E141" s="9">
        <f t="shared" ref="E141:E147" si="938">D141/C141*1000</f>
        <v>5799.9999999999991</v>
      </c>
      <c r="F141" s="6">
        <v>0</v>
      </c>
      <c r="G141" s="4">
        <v>0</v>
      </c>
      <c r="H141" s="9">
        <v>0</v>
      </c>
      <c r="I141" s="6">
        <v>0</v>
      </c>
      <c r="J141" s="4">
        <v>0</v>
      </c>
      <c r="K141" s="9">
        <v>0</v>
      </c>
      <c r="L141" s="6">
        <v>0</v>
      </c>
      <c r="M141" s="4">
        <v>0</v>
      </c>
      <c r="N141" s="9">
        <v>0</v>
      </c>
      <c r="O141" s="6">
        <v>0</v>
      </c>
      <c r="P141" s="4">
        <v>0</v>
      </c>
      <c r="Q141" s="9">
        <v>0</v>
      </c>
      <c r="R141" s="6">
        <v>0</v>
      </c>
      <c r="S141" s="4">
        <v>0</v>
      </c>
      <c r="T141" s="9">
        <v>0</v>
      </c>
      <c r="U141" s="6">
        <v>0</v>
      </c>
      <c r="V141" s="4">
        <v>0</v>
      </c>
      <c r="W141" s="9">
        <v>0</v>
      </c>
      <c r="X141" s="6">
        <v>94</v>
      </c>
      <c r="Y141" s="4">
        <v>986.27</v>
      </c>
      <c r="Z141" s="9">
        <f t="shared" si="925"/>
        <v>10492.234042553191</v>
      </c>
      <c r="AA141" s="6">
        <v>0</v>
      </c>
      <c r="AB141" s="4">
        <v>0</v>
      </c>
      <c r="AC141" s="9">
        <v>0</v>
      </c>
      <c r="AD141" s="6">
        <v>0</v>
      </c>
      <c r="AE141" s="4">
        <v>0</v>
      </c>
      <c r="AF141" s="9">
        <v>0</v>
      </c>
      <c r="AG141" s="6">
        <v>4.5030000000000001</v>
      </c>
      <c r="AH141" s="4">
        <v>207.25</v>
      </c>
      <c r="AI141" s="9">
        <f t="shared" si="926"/>
        <v>46024.872307350655</v>
      </c>
      <c r="AJ141" s="6">
        <v>0</v>
      </c>
      <c r="AK141" s="4">
        <v>0</v>
      </c>
      <c r="AL141" s="9">
        <f t="shared" si="927"/>
        <v>0</v>
      </c>
      <c r="AM141" s="6">
        <v>0</v>
      </c>
      <c r="AN141" s="4">
        <v>0</v>
      </c>
      <c r="AO141" s="9">
        <v>0</v>
      </c>
      <c r="AP141" s="6">
        <v>0</v>
      </c>
      <c r="AQ141" s="4">
        <v>0</v>
      </c>
      <c r="AR141" s="9">
        <f t="shared" si="928"/>
        <v>0</v>
      </c>
      <c r="AS141" s="6">
        <v>0</v>
      </c>
      <c r="AT141" s="4">
        <v>0</v>
      </c>
      <c r="AU141" s="9">
        <v>0</v>
      </c>
      <c r="AV141" s="6">
        <v>0</v>
      </c>
      <c r="AW141" s="4">
        <v>0</v>
      </c>
      <c r="AX141" s="9">
        <v>0</v>
      </c>
      <c r="AY141" s="6">
        <v>0</v>
      </c>
      <c r="AZ141" s="4">
        <v>0</v>
      </c>
      <c r="BA141" s="9">
        <v>0</v>
      </c>
      <c r="BB141" s="6">
        <v>0</v>
      </c>
      <c r="BC141" s="4">
        <v>0</v>
      </c>
      <c r="BD141" s="9">
        <v>0</v>
      </c>
      <c r="BE141" s="6">
        <v>0</v>
      </c>
      <c r="BF141" s="4">
        <v>0</v>
      </c>
      <c r="BG141" s="9">
        <v>0</v>
      </c>
      <c r="BH141" s="6">
        <v>0</v>
      </c>
      <c r="BI141" s="4">
        <v>0</v>
      </c>
      <c r="BJ141" s="9">
        <v>0</v>
      </c>
      <c r="BK141" s="6">
        <v>0</v>
      </c>
      <c r="BL141" s="4">
        <v>0</v>
      </c>
      <c r="BM141" s="9">
        <v>0</v>
      </c>
      <c r="BN141" s="6">
        <v>0.124</v>
      </c>
      <c r="BO141" s="4">
        <v>340.97</v>
      </c>
      <c r="BP141" s="9">
        <f t="shared" ref="BP141:BP143" si="939">BO141/BN141*1000</f>
        <v>2749758.0645161294</v>
      </c>
      <c r="BQ141" s="6">
        <v>0</v>
      </c>
      <c r="BR141" s="4">
        <v>0</v>
      </c>
      <c r="BS141" s="9">
        <f t="shared" si="931"/>
        <v>0</v>
      </c>
      <c r="BT141" s="6">
        <v>0</v>
      </c>
      <c r="BU141" s="4">
        <v>0</v>
      </c>
      <c r="BV141" s="9">
        <v>0</v>
      </c>
      <c r="BW141" s="6">
        <v>0</v>
      </c>
      <c r="BX141" s="4">
        <v>0</v>
      </c>
      <c r="BY141" s="9">
        <v>0</v>
      </c>
      <c r="BZ141" s="6">
        <v>0</v>
      </c>
      <c r="CA141" s="4">
        <v>0</v>
      </c>
      <c r="CB141" s="9">
        <v>0</v>
      </c>
      <c r="CC141" s="6">
        <v>221</v>
      </c>
      <c r="CD141" s="4">
        <v>918.37</v>
      </c>
      <c r="CE141" s="9">
        <f t="shared" si="932"/>
        <v>4155.5203619909498</v>
      </c>
      <c r="CF141" s="6">
        <v>0</v>
      </c>
      <c r="CG141" s="4">
        <v>0</v>
      </c>
      <c r="CH141" s="9">
        <v>0</v>
      </c>
      <c r="CI141" s="6">
        <v>0.2</v>
      </c>
      <c r="CJ141" s="4">
        <v>3.33</v>
      </c>
      <c r="CK141" s="9">
        <f t="shared" ref="CK141:CK147" si="940">CJ141/CI141*1000</f>
        <v>16650</v>
      </c>
      <c r="CL141" s="6">
        <v>0</v>
      </c>
      <c r="CM141" s="4">
        <v>0</v>
      </c>
      <c r="CN141" s="9">
        <v>0</v>
      </c>
      <c r="CO141" s="6">
        <v>0</v>
      </c>
      <c r="CP141" s="4">
        <v>0</v>
      </c>
      <c r="CQ141" s="9">
        <v>0</v>
      </c>
      <c r="CR141" s="6">
        <v>0</v>
      </c>
      <c r="CS141" s="4">
        <v>0</v>
      </c>
      <c r="CT141" s="9">
        <v>0</v>
      </c>
      <c r="CU141" s="6">
        <v>0</v>
      </c>
      <c r="CV141" s="4">
        <v>0</v>
      </c>
      <c r="CW141" s="9">
        <v>0</v>
      </c>
      <c r="CX141" s="6">
        <v>0</v>
      </c>
      <c r="CY141" s="4">
        <v>0</v>
      </c>
      <c r="CZ141" s="9">
        <v>0</v>
      </c>
      <c r="DA141" s="6">
        <v>0</v>
      </c>
      <c r="DB141" s="4">
        <v>0</v>
      </c>
      <c r="DC141" s="9">
        <v>0</v>
      </c>
      <c r="DD141" s="6">
        <v>0</v>
      </c>
      <c r="DE141" s="4">
        <v>0</v>
      </c>
      <c r="DF141" s="9">
        <v>0</v>
      </c>
      <c r="DG141" s="6">
        <v>0</v>
      </c>
      <c r="DH141" s="4">
        <v>0</v>
      </c>
      <c r="DI141" s="9">
        <v>0</v>
      </c>
      <c r="DJ141" s="6">
        <v>0</v>
      </c>
      <c r="DK141" s="4">
        <v>0</v>
      </c>
      <c r="DL141" s="9">
        <v>0</v>
      </c>
      <c r="DM141" s="6">
        <v>0</v>
      </c>
      <c r="DN141" s="4">
        <v>0</v>
      </c>
      <c r="DO141" s="9">
        <v>0</v>
      </c>
      <c r="DP141" s="6">
        <v>0</v>
      </c>
      <c r="DQ141" s="4">
        <v>0</v>
      </c>
      <c r="DR141" s="9">
        <v>0</v>
      </c>
      <c r="DS141" s="6">
        <v>0</v>
      </c>
      <c r="DT141" s="4">
        <v>0</v>
      </c>
      <c r="DU141" s="9">
        <v>0</v>
      </c>
      <c r="DV141" s="6">
        <v>0</v>
      </c>
      <c r="DW141" s="4">
        <v>0</v>
      </c>
      <c r="DX141" s="9">
        <v>0</v>
      </c>
      <c r="DY141" s="6">
        <v>0</v>
      </c>
      <c r="DZ141" s="4">
        <v>0</v>
      </c>
      <c r="EA141" s="9">
        <v>0</v>
      </c>
      <c r="EB141" s="6">
        <v>0</v>
      </c>
      <c r="EC141" s="4">
        <v>0</v>
      </c>
      <c r="ED141" s="9">
        <v>0</v>
      </c>
      <c r="EE141" s="6">
        <v>0</v>
      </c>
      <c r="EF141" s="4">
        <v>0</v>
      </c>
      <c r="EG141" s="9">
        <v>0</v>
      </c>
      <c r="EH141" s="6">
        <v>0</v>
      </c>
      <c r="EI141" s="4">
        <v>0</v>
      </c>
      <c r="EJ141" s="9">
        <v>0</v>
      </c>
      <c r="EK141" s="6">
        <v>0</v>
      </c>
      <c r="EL141" s="4">
        <v>0</v>
      </c>
      <c r="EM141" s="9">
        <v>0</v>
      </c>
      <c r="EN141" s="6">
        <v>0</v>
      </c>
      <c r="EO141" s="4">
        <v>0</v>
      </c>
      <c r="EP141" s="9">
        <v>0</v>
      </c>
      <c r="EQ141" s="6">
        <v>0</v>
      </c>
      <c r="ER141" s="4">
        <v>0</v>
      </c>
      <c r="ES141" s="9">
        <v>0</v>
      </c>
      <c r="ET141" s="6">
        <v>0</v>
      </c>
      <c r="EU141" s="4">
        <v>0</v>
      </c>
      <c r="EV141" s="9">
        <v>0</v>
      </c>
      <c r="EW141" s="6">
        <v>0</v>
      </c>
      <c r="EX141" s="4">
        <v>0</v>
      </c>
      <c r="EY141" s="9">
        <v>0</v>
      </c>
      <c r="EZ141" s="6">
        <v>0</v>
      </c>
      <c r="FA141" s="4">
        <v>0</v>
      </c>
      <c r="FB141" s="9">
        <v>0</v>
      </c>
      <c r="FC141" s="6"/>
      <c r="FD141" s="4"/>
      <c r="FE141" s="9"/>
      <c r="FF141" s="6">
        <v>0</v>
      </c>
      <c r="FG141" s="4">
        <v>0</v>
      </c>
      <c r="FH141" s="9">
        <v>0</v>
      </c>
      <c r="FI141" s="6">
        <v>0</v>
      </c>
      <c r="FJ141" s="4">
        <v>0</v>
      </c>
      <c r="FK141" s="9">
        <v>0</v>
      </c>
      <c r="FL141" s="6">
        <f t="shared" si="845"/>
        <v>319.92699999999996</v>
      </c>
      <c r="FM141" s="10">
        <f t="shared" si="846"/>
        <v>2456.77</v>
      </c>
    </row>
    <row r="142" spans="1:169" x14ac:dyDescent="0.3">
      <c r="A142" s="44">
        <v>2014</v>
      </c>
      <c r="B142" s="45" t="s">
        <v>8</v>
      </c>
      <c r="C142" s="6">
        <v>0</v>
      </c>
      <c r="D142" s="4">
        <v>0</v>
      </c>
      <c r="E142" s="9">
        <v>0</v>
      </c>
      <c r="F142" s="6">
        <v>0</v>
      </c>
      <c r="G142" s="4">
        <v>0</v>
      </c>
      <c r="H142" s="9">
        <v>0</v>
      </c>
      <c r="I142" s="6">
        <v>0</v>
      </c>
      <c r="J142" s="4">
        <v>0</v>
      </c>
      <c r="K142" s="9">
        <v>0</v>
      </c>
      <c r="L142" s="6">
        <v>0</v>
      </c>
      <c r="M142" s="4">
        <v>0</v>
      </c>
      <c r="N142" s="9">
        <v>0</v>
      </c>
      <c r="O142" s="6">
        <v>0</v>
      </c>
      <c r="P142" s="4">
        <v>0</v>
      </c>
      <c r="Q142" s="9">
        <v>0</v>
      </c>
      <c r="R142" s="6">
        <v>295</v>
      </c>
      <c r="S142" s="4">
        <v>855</v>
      </c>
      <c r="T142" s="9">
        <f t="shared" ref="T142:T147" si="941">S142/R142*1000</f>
        <v>2898.3050847457625</v>
      </c>
      <c r="U142" s="6">
        <v>0</v>
      </c>
      <c r="V142" s="4">
        <v>0</v>
      </c>
      <c r="W142" s="9">
        <v>0</v>
      </c>
      <c r="X142" s="6">
        <v>112</v>
      </c>
      <c r="Y142" s="4">
        <v>1234.25</v>
      </c>
      <c r="Z142" s="9">
        <f t="shared" si="925"/>
        <v>11020.089285714286</v>
      </c>
      <c r="AA142" s="6">
        <v>0</v>
      </c>
      <c r="AB142" s="4">
        <v>0</v>
      </c>
      <c r="AC142" s="9">
        <v>0</v>
      </c>
      <c r="AD142" s="6">
        <v>32.283999999999999</v>
      </c>
      <c r="AE142" s="4">
        <v>2133.0100000000002</v>
      </c>
      <c r="AF142" s="9">
        <f t="shared" ref="AF142:AF144" si="942">AE142/AD142*1000</f>
        <v>66070.189567587673</v>
      </c>
      <c r="AG142" s="6">
        <v>4.82</v>
      </c>
      <c r="AH142" s="4">
        <v>202.41</v>
      </c>
      <c r="AI142" s="9">
        <f t="shared" si="926"/>
        <v>41993.775933609955</v>
      </c>
      <c r="AJ142" s="6">
        <v>0</v>
      </c>
      <c r="AK142" s="4">
        <v>0</v>
      </c>
      <c r="AL142" s="9">
        <f t="shared" si="927"/>
        <v>0</v>
      </c>
      <c r="AM142" s="6">
        <v>0</v>
      </c>
      <c r="AN142" s="4">
        <v>0</v>
      </c>
      <c r="AO142" s="9">
        <v>0</v>
      </c>
      <c r="AP142" s="6">
        <v>0</v>
      </c>
      <c r="AQ142" s="4">
        <v>0</v>
      </c>
      <c r="AR142" s="9">
        <f t="shared" si="928"/>
        <v>0</v>
      </c>
      <c r="AS142" s="6">
        <v>0</v>
      </c>
      <c r="AT142" s="4">
        <v>0</v>
      </c>
      <c r="AU142" s="9">
        <v>0</v>
      </c>
      <c r="AV142" s="6">
        <v>0</v>
      </c>
      <c r="AW142" s="4">
        <v>0</v>
      </c>
      <c r="AX142" s="9">
        <v>0</v>
      </c>
      <c r="AY142" s="6">
        <v>0</v>
      </c>
      <c r="AZ142" s="4">
        <v>0</v>
      </c>
      <c r="BA142" s="9">
        <v>0</v>
      </c>
      <c r="BB142" s="6">
        <v>0</v>
      </c>
      <c r="BC142" s="4">
        <v>0</v>
      </c>
      <c r="BD142" s="9">
        <v>0</v>
      </c>
      <c r="BE142" s="6">
        <v>0</v>
      </c>
      <c r="BF142" s="4">
        <v>0</v>
      </c>
      <c r="BG142" s="9">
        <v>0</v>
      </c>
      <c r="BH142" s="6">
        <v>0</v>
      </c>
      <c r="BI142" s="4">
        <v>0</v>
      </c>
      <c r="BJ142" s="9">
        <v>0</v>
      </c>
      <c r="BK142" s="6">
        <v>0</v>
      </c>
      <c r="BL142" s="4">
        <v>0</v>
      </c>
      <c r="BM142" s="9">
        <v>0</v>
      </c>
      <c r="BN142" s="6">
        <v>0.223</v>
      </c>
      <c r="BO142" s="4">
        <v>0.97</v>
      </c>
      <c r="BP142" s="9">
        <f t="shared" si="939"/>
        <v>4349.775784753363</v>
      </c>
      <c r="BQ142" s="6">
        <v>0</v>
      </c>
      <c r="BR142" s="4">
        <v>0</v>
      </c>
      <c r="BS142" s="9">
        <f t="shared" si="931"/>
        <v>0</v>
      </c>
      <c r="BT142" s="6">
        <v>0</v>
      </c>
      <c r="BU142" s="4">
        <v>0</v>
      </c>
      <c r="BV142" s="9">
        <v>0</v>
      </c>
      <c r="BW142" s="6">
        <v>0</v>
      </c>
      <c r="BX142" s="4">
        <v>0</v>
      </c>
      <c r="BY142" s="9">
        <v>0</v>
      </c>
      <c r="BZ142" s="6">
        <v>0</v>
      </c>
      <c r="CA142" s="4">
        <v>0</v>
      </c>
      <c r="CB142" s="9">
        <v>0</v>
      </c>
      <c r="CC142" s="6">
        <v>113</v>
      </c>
      <c r="CD142" s="4">
        <v>382.8</v>
      </c>
      <c r="CE142" s="9">
        <f t="shared" si="932"/>
        <v>3387.6106194690269</v>
      </c>
      <c r="CF142" s="6">
        <v>0</v>
      </c>
      <c r="CG142" s="4">
        <v>0</v>
      </c>
      <c r="CH142" s="9">
        <v>0</v>
      </c>
      <c r="CI142" s="6">
        <v>0.2</v>
      </c>
      <c r="CJ142" s="4">
        <v>3.31</v>
      </c>
      <c r="CK142" s="9">
        <f t="shared" si="940"/>
        <v>16550</v>
      </c>
      <c r="CL142" s="6">
        <v>0</v>
      </c>
      <c r="CM142" s="4">
        <v>0</v>
      </c>
      <c r="CN142" s="9">
        <v>0</v>
      </c>
      <c r="CO142" s="6">
        <v>0</v>
      </c>
      <c r="CP142" s="4">
        <v>0</v>
      </c>
      <c r="CQ142" s="9">
        <v>0</v>
      </c>
      <c r="CR142" s="6">
        <v>0</v>
      </c>
      <c r="CS142" s="4">
        <v>0</v>
      </c>
      <c r="CT142" s="9">
        <v>0</v>
      </c>
      <c r="CU142" s="6">
        <v>0</v>
      </c>
      <c r="CV142" s="4">
        <v>0</v>
      </c>
      <c r="CW142" s="9">
        <v>0</v>
      </c>
      <c r="CX142" s="6">
        <v>0</v>
      </c>
      <c r="CY142" s="4">
        <v>0</v>
      </c>
      <c r="CZ142" s="9">
        <v>0</v>
      </c>
      <c r="DA142" s="6">
        <v>0</v>
      </c>
      <c r="DB142" s="4">
        <v>0</v>
      </c>
      <c r="DC142" s="9">
        <v>0</v>
      </c>
      <c r="DD142" s="6">
        <v>0</v>
      </c>
      <c r="DE142" s="4">
        <v>0</v>
      </c>
      <c r="DF142" s="9">
        <v>0</v>
      </c>
      <c r="DG142" s="6">
        <v>0</v>
      </c>
      <c r="DH142" s="4">
        <v>0</v>
      </c>
      <c r="DI142" s="9">
        <v>0</v>
      </c>
      <c r="DJ142" s="6">
        <v>0</v>
      </c>
      <c r="DK142" s="4">
        <v>0</v>
      </c>
      <c r="DL142" s="9">
        <v>0</v>
      </c>
      <c r="DM142" s="6">
        <v>0</v>
      </c>
      <c r="DN142" s="4">
        <v>0</v>
      </c>
      <c r="DO142" s="9">
        <v>0</v>
      </c>
      <c r="DP142" s="6">
        <v>0</v>
      </c>
      <c r="DQ142" s="4">
        <v>0</v>
      </c>
      <c r="DR142" s="9">
        <v>0</v>
      </c>
      <c r="DS142" s="6">
        <v>0</v>
      </c>
      <c r="DT142" s="4">
        <v>0</v>
      </c>
      <c r="DU142" s="9">
        <v>0</v>
      </c>
      <c r="DV142" s="6">
        <v>0</v>
      </c>
      <c r="DW142" s="4">
        <v>0</v>
      </c>
      <c r="DX142" s="9">
        <v>0</v>
      </c>
      <c r="DY142" s="6">
        <v>0</v>
      </c>
      <c r="DZ142" s="4">
        <v>0</v>
      </c>
      <c r="EA142" s="9">
        <v>0</v>
      </c>
      <c r="EB142" s="6">
        <v>0</v>
      </c>
      <c r="EC142" s="4">
        <v>0</v>
      </c>
      <c r="ED142" s="9">
        <v>0</v>
      </c>
      <c r="EE142" s="6">
        <v>0</v>
      </c>
      <c r="EF142" s="4">
        <v>0</v>
      </c>
      <c r="EG142" s="9">
        <v>0</v>
      </c>
      <c r="EH142" s="6">
        <v>1.575</v>
      </c>
      <c r="EI142" s="4">
        <v>119.68</v>
      </c>
      <c r="EJ142" s="9">
        <f t="shared" si="936"/>
        <v>75987.301587301583</v>
      </c>
      <c r="EK142" s="6">
        <v>0</v>
      </c>
      <c r="EL142" s="4">
        <v>0</v>
      </c>
      <c r="EM142" s="9">
        <v>0</v>
      </c>
      <c r="EN142" s="6">
        <v>0</v>
      </c>
      <c r="EO142" s="4">
        <v>0</v>
      </c>
      <c r="EP142" s="9">
        <v>0</v>
      </c>
      <c r="EQ142" s="6">
        <v>0</v>
      </c>
      <c r="ER142" s="4">
        <v>0</v>
      </c>
      <c r="ES142" s="9">
        <v>0</v>
      </c>
      <c r="ET142" s="6">
        <v>0</v>
      </c>
      <c r="EU142" s="4">
        <v>0</v>
      </c>
      <c r="EV142" s="9">
        <v>0</v>
      </c>
      <c r="EW142" s="6">
        <v>0</v>
      </c>
      <c r="EX142" s="4">
        <v>0</v>
      </c>
      <c r="EY142" s="9">
        <v>0</v>
      </c>
      <c r="EZ142" s="6">
        <v>0</v>
      </c>
      <c r="FA142" s="4">
        <v>0</v>
      </c>
      <c r="FB142" s="9">
        <v>0</v>
      </c>
      <c r="FC142" s="6"/>
      <c r="FD142" s="4"/>
      <c r="FE142" s="9"/>
      <c r="FF142" s="6">
        <v>0</v>
      </c>
      <c r="FG142" s="4">
        <v>0</v>
      </c>
      <c r="FH142" s="9">
        <v>0</v>
      </c>
      <c r="FI142" s="6">
        <v>0</v>
      </c>
      <c r="FJ142" s="4">
        <v>0</v>
      </c>
      <c r="FK142" s="9">
        <v>0</v>
      </c>
      <c r="FL142" s="6">
        <f t="shared" si="845"/>
        <v>559.10200000000009</v>
      </c>
      <c r="FM142" s="10">
        <f t="shared" si="846"/>
        <v>4931.4300000000012</v>
      </c>
    </row>
    <row r="143" spans="1:169" x14ac:dyDescent="0.3">
      <c r="A143" s="44">
        <v>2014</v>
      </c>
      <c r="B143" s="45" t="s">
        <v>9</v>
      </c>
      <c r="C143" s="6">
        <v>0</v>
      </c>
      <c r="D143" s="4">
        <v>0</v>
      </c>
      <c r="E143" s="9">
        <v>0</v>
      </c>
      <c r="F143" s="6">
        <v>0</v>
      </c>
      <c r="G143" s="4">
        <v>0</v>
      </c>
      <c r="H143" s="9">
        <v>0</v>
      </c>
      <c r="I143" s="6">
        <v>0</v>
      </c>
      <c r="J143" s="4">
        <v>0</v>
      </c>
      <c r="K143" s="9">
        <v>0</v>
      </c>
      <c r="L143" s="6">
        <v>0</v>
      </c>
      <c r="M143" s="4">
        <v>0</v>
      </c>
      <c r="N143" s="9">
        <v>0</v>
      </c>
      <c r="O143" s="6">
        <v>0</v>
      </c>
      <c r="P143" s="4">
        <v>0</v>
      </c>
      <c r="Q143" s="9">
        <v>0</v>
      </c>
      <c r="R143" s="6">
        <v>875</v>
      </c>
      <c r="S143" s="4">
        <v>2625</v>
      </c>
      <c r="T143" s="9">
        <f t="shared" si="941"/>
        <v>3000</v>
      </c>
      <c r="U143" s="6">
        <v>0</v>
      </c>
      <c r="V143" s="4">
        <v>0</v>
      </c>
      <c r="W143" s="9">
        <v>0</v>
      </c>
      <c r="X143" s="6">
        <v>16</v>
      </c>
      <c r="Y143" s="4">
        <v>220.69</v>
      </c>
      <c r="Z143" s="9">
        <f t="shared" si="925"/>
        <v>13793.125</v>
      </c>
      <c r="AA143" s="6">
        <v>0</v>
      </c>
      <c r="AB143" s="4">
        <v>0</v>
      </c>
      <c r="AC143" s="9">
        <v>0</v>
      </c>
      <c r="AD143" s="6">
        <v>0</v>
      </c>
      <c r="AE143" s="4">
        <v>0</v>
      </c>
      <c r="AF143" s="9">
        <v>0</v>
      </c>
      <c r="AG143" s="6">
        <v>4</v>
      </c>
      <c r="AH143" s="4">
        <v>195.72</v>
      </c>
      <c r="AI143" s="9">
        <f t="shared" si="926"/>
        <v>48930</v>
      </c>
      <c r="AJ143" s="6">
        <v>0</v>
      </c>
      <c r="AK143" s="4">
        <v>0</v>
      </c>
      <c r="AL143" s="9">
        <f t="shared" si="927"/>
        <v>0</v>
      </c>
      <c r="AM143" s="6">
        <v>0</v>
      </c>
      <c r="AN143" s="4">
        <v>0</v>
      </c>
      <c r="AO143" s="9">
        <v>0</v>
      </c>
      <c r="AP143" s="6">
        <v>0</v>
      </c>
      <c r="AQ143" s="4">
        <v>0</v>
      </c>
      <c r="AR143" s="9">
        <f t="shared" si="928"/>
        <v>0</v>
      </c>
      <c r="AS143" s="6">
        <v>0</v>
      </c>
      <c r="AT143" s="4">
        <v>0</v>
      </c>
      <c r="AU143" s="9">
        <v>0</v>
      </c>
      <c r="AV143" s="6">
        <v>0</v>
      </c>
      <c r="AW143" s="4">
        <v>0</v>
      </c>
      <c r="AX143" s="9">
        <v>0</v>
      </c>
      <c r="AY143" s="6">
        <v>0</v>
      </c>
      <c r="AZ143" s="4">
        <v>0</v>
      </c>
      <c r="BA143" s="9">
        <v>0</v>
      </c>
      <c r="BB143" s="6">
        <v>0</v>
      </c>
      <c r="BC143" s="4">
        <v>0</v>
      </c>
      <c r="BD143" s="9">
        <v>0</v>
      </c>
      <c r="BE143" s="6">
        <v>0</v>
      </c>
      <c r="BF143" s="4">
        <v>0</v>
      </c>
      <c r="BG143" s="9">
        <v>0</v>
      </c>
      <c r="BH143" s="6">
        <v>0</v>
      </c>
      <c r="BI143" s="4">
        <v>0</v>
      </c>
      <c r="BJ143" s="9">
        <v>0</v>
      </c>
      <c r="BK143" s="6">
        <v>0</v>
      </c>
      <c r="BL143" s="4">
        <v>0</v>
      </c>
      <c r="BM143" s="9">
        <v>0</v>
      </c>
      <c r="BN143" s="6">
        <v>6.6000000000000003E-2</v>
      </c>
      <c r="BO143" s="4">
        <v>4.1500000000000004</v>
      </c>
      <c r="BP143" s="9">
        <f t="shared" si="939"/>
        <v>62878.78787878788</v>
      </c>
      <c r="BQ143" s="6">
        <v>0</v>
      </c>
      <c r="BR143" s="4">
        <v>0</v>
      </c>
      <c r="BS143" s="9">
        <f t="shared" si="931"/>
        <v>0</v>
      </c>
      <c r="BT143" s="6">
        <v>0</v>
      </c>
      <c r="BU143" s="4">
        <v>0</v>
      </c>
      <c r="BV143" s="9">
        <v>0</v>
      </c>
      <c r="BW143" s="6">
        <v>0</v>
      </c>
      <c r="BX143" s="4">
        <v>0</v>
      </c>
      <c r="BY143" s="9">
        <v>0</v>
      </c>
      <c r="BZ143" s="6">
        <v>0</v>
      </c>
      <c r="CA143" s="4">
        <v>0</v>
      </c>
      <c r="CB143" s="9">
        <v>0</v>
      </c>
      <c r="CC143" s="6">
        <v>24</v>
      </c>
      <c r="CD143" s="4">
        <v>78.540000000000006</v>
      </c>
      <c r="CE143" s="9">
        <f t="shared" si="932"/>
        <v>3272.5000000000005</v>
      </c>
      <c r="CF143" s="6">
        <v>0</v>
      </c>
      <c r="CG143" s="4">
        <v>0</v>
      </c>
      <c r="CH143" s="9">
        <v>0</v>
      </c>
      <c r="CI143" s="6">
        <v>0.25</v>
      </c>
      <c r="CJ143" s="4">
        <v>7.15</v>
      </c>
      <c r="CK143" s="9">
        <f t="shared" si="940"/>
        <v>28600</v>
      </c>
      <c r="CL143" s="6">
        <v>0</v>
      </c>
      <c r="CM143" s="4">
        <v>0</v>
      </c>
      <c r="CN143" s="9">
        <v>0</v>
      </c>
      <c r="CO143" s="6">
        <v>0</v>
      </c>
      <c r="CP143" s="4">
        <v>0</v>
      </c>
      <c r="CQ143" s="9">
        <v>0</v>
      </c>
      <c r="CR143" s="6">
        <v>0</v>
      </c>
      <c r="CS143" s="4">
        <v>0</v>
      </c>
      <c r="CT143" s="9">
        <v>0</v>
      </c>
      <c r="CU143" s="6">
        <v>0</v>
      </c>
      <c r="CV143" s="4">
        <v>0</v>
      </c>
      <c r="CW143" s="9">
        <v>0</v>
      </c>
      <c r="CX143" s="6">
        <v>0</v>
      </c>
      <c r="CY143" s="4">
        <v>0</v>
      </c>
      <c r="CZ143" s="9">
        <v>0</v>
      </c>
      <c r="DA143" s="6">
        <v>0</v>
      </c>
      <c r="DB143" s="4">
        <v>0</v>
      </c>
      <c r="DC143" s="9">
        <v>0</v>
      </c>
      <c r="DD143" s="6">
        <v>0</v>
      </c>
      <c r="DE143" s="4">
        <v>0</v>
      </c>
      <c r="DF143" s="9">
        <v>0</v>
      </c>
      <c r="DG143" s="6">
        <v>0</v>
      </c>
      <c r="DH143" s="4">
        <v>0</v>
      </c>
      <c r="DI143" s="9">
        <v>0</v>
      </c>
      <c r="DJ143" s="6">
        <v>0</v>
      </c>
      <c r="DK143" s="4">
        <v>0</v>
      </c>
      <c r="DL143" s="9">
        <v>0</v>
      </c>
      <c r="DM143" s="6">
        <v>0</v>
      </c>
      <c r="DN143" s="4">
        <v>0</v>
      </c>
      <c r="DO143" s="9">
        <v>0</v>
      </c>
      <c r="DP143" s="6">
        <v>0</v>
      </c>
      <c r="DQ143" s="4">
        <v>0</v>
      </c>
      <c r="DR143" s="9">
        <v>0</v>
      </c>
      <c r="DS143" s="6">
        <v>0</v>
      </c>
      <c r="DT143" s="4">
        <v>0</v>
      </c>
      <c r="DU143" s="9">
        <v>0</v>
      </c>
      <c r="DV143" s="6">
        <v>0</v>
      </c>
      <c r="DW143" s="4">
        <v>0</v>
      </c>
      <c r="DX143" s="9">
        <v>0</v>
      </c>
      <c r="DY143" s="6">
        <v>0</v>
      </c>
      <c r="DZ143" s="4">
        <v>0</v>
      </c>
      <c r="EA143" s="9">
        <v>0</v>
      </c>
      <c r="EB143" s="6">
        <v>0</v>
      </c>
      <c r="EC143" s="4">
        <v>0</v>
      </c>
      <c r="ED143" s="9">
        <v>0</v>
      </c>
      <c r="EE143" s="6">
        <v>0</v>
      </c>
      <c r="EF143" s="4">
        <v>0</v>
      </c>
      <c r="EG143" s="9">
        <v>0</v>
      </c>
      <c r="EH143" s="6">
        <v>0</v>
      </c>
      <c r="EI143" s="4">
        <v>0</v>
      </c>
      <c r="EJ143" s="9">
        <v>0</v>
      </c>
      <c r="EK143" s="6">
        <v>0</v>
      </c>
      <c r="EL143" s="4">
        <v>0</v>
      </c>
      <c r="EM143" s="9">
        <v>0</v>
      </c>
      <c r="EN143" s="6">
        <v>0</v>
      </c>
      <c r="EO143" s="4">
        <v>0</v>
      </c>
      <c r="EP143" s="9">
        <v>0</v>
      </c>
      <c r="EQ143" s="6">
        <v>0</v>
      </c>
      <c r="ER143" s="4">
        <v>0</v>
      </c>
      <c r="ES143" s="9">
        <v>0</v>
      </c>
      <c r="ET143" s="6">
        <v>0</v>
      </c>
      <c r="EU143" s="4">
        <v>0</v>
      </c>
      <c r="EV143" s="9">
        <v>0</v>
      </c>
      <c r="EW143" s="6">
        <v>0</v>
      </c>
      <c r="EX143" s="4">
        <v>0</v>
      </c>
      <c r="EY143" s="9">
        <v>0</v>
      </c>
      <c r="EZ143" s="6">
        <v>0</v>
      </c>
      <c r="FA143" s="4">
        <v>0</v>
      </c>
      <c r="FB143" s="9">
        <v>0</v>
      </c>
      <c r="FC143" s="6"/>
      <c r="FD143" s="4"/>
      <c r="FE143" s="9"/>
      <c r="FF143" s="6">
        <v>0</v>
      </c>
      <c r="FG143" s="4">
        <v>0</v>
      </c>
      <c r="FH143" s="9">
        <v>0</v>
      </c>
      <c r="FI143" s="6">
        <v>0</v>
      </c>
      <c r="FJ143" s="4">
        <v>0</v>
      </c>
      <c r="FK143" s="9">
        <v>0</v>
      </c>
      <c r="FL143" s="6">
        <f t="shared" si="845"/>
        <v>919.31600000000003</v>
      </c>
      <c r="FM143" s="10">
        <f t="shared" si="846"/>
        <v>3131.25</v>
      </c>
    </row>
    <row r="144" spans="1:169" x14ac:dyDescent="0.3">
      <c r="A144" s="44">
        <v>2014</v>
      </c>
      <c r="B144" s="45" t="s">
        <v>10</v>
      </c>
      <c r="C144" s="6">
        <v>27.484999999999999</v>
      </c>
      <c r="D144" s="4">
        <v>2163.8000000000002</v>
      </c>
      <c r="E144" s="9">
        <f t="shared" si="938"/>
        <v>78726.578133527379</v>
      </c>
      <c r="F144" s="6">
        <v>0</v>
      </c>
      <c r="G144" s="4">
        <v>0</v>
      </c>
      <c r="H144" s="9">
        <v>0</v>
      </c>
      <c r="I144" s="6">
        <v>0</v>
      </c>
      <c r="J144" s="4">
        <v>0</v>
      </c>
      <c r="K144" s="9">
        <v>0</v>
      </c>
      <c r="L144" s="6">
        <v>0</v>
      </c>
      <c r="M144" s="4">
        <v>0</v>
      </c>
      <c r="N144" s="9">
        <v>0</v>
      </c>
      <c r="O144" s="6">
        <v>0</v>
      </c>
      <c r="P144" s="4">
        <v>0</v>
      </c>
      <c r="Q144" s="9">
        <v>0</v>
      </c>
      <c r="R144" s="6">
        <v>920</v>
      </c>
      <c r="S144" s="4">
        <v>2844</v>
      </c>
      <c r="T144" s="9">
        <f t="shared" si="941"/>
        <v>3091.304347826087</v>
      </c>
      <c r="U144" s="6">
        <v>0</v>
      </c>
      <c r="V144" s="4">
        <v>0</v>
      </c>
      <c r="W144" s="9">
        <v>0</v>
      </c>
      <c r="X144" s="6">
        <v>25</v>
      </c>
      <c r="Y144" s="4">
        <v>265.51</v>
      </c>
      <c r="Z144" s="9">
        <f t="shared" si="925"/>
        <v>10620.4</v>
      </c>
      <c r="AA144" s="6">
        <v>0</v>
      </c>
      <c r="AB144" s="4">
        <v>0</v>
      </c>
      <c r="AC144" s="9">
        <v>0</v>
      </c>
      <c r="AD144" s="6">
        <v>0.26900000000000002</v>
      </c>
      <c r="AE144" s="4">
        <v>5.12</v>
      </c>
      <c r="AF144" s="9">
        <f t="shared" si="942"/>
        <v>19033.457249070634</v>
      </c>
      <c r="AG144" s="6">
        <v>11.555</v>
      </c>
      <c r="AH144" s="4">
        <v>244.86</v>
      </c>
      <c r="AI144" s="9">
        <f t="shared" si="926"/>
        <v>21190.826482042408</v>
      </c>
      <c r="AJ144" s="6">
        <v>0</v>
      </c>
      <c r="AK144" s="4">
        <v>0</v>
      </c>
      <c r="AL144" s="9">
        <f t="shared" si="927"/>
        <v>0</v>
      </c>
      <c r="AM144" s="6">
        <v>0</v>
      </c>
      <c r="AN144" s="4">
        <v>0</v>
      </c>
      <c r="AO144" s="9">
        <v>0</v>
      </c>
      <c r="AP144" s="6">
        <v>0</v>
      </c>
      <c r="AQ144" s="4">
        <v>0</v>
      </c>
      <c r="AR144" s="9">
        <f t="shared" si="928"/>
        <v>0</v>
      </c>
      <c r="AS144" s="6">
        <v>0</v>
      </c>
      <c r="AT144" s="4">
        <v>0</v>
      </c>
      <c r="AU144" s="9">
        <v>0</v>
      </c>
      <c r="AV144" s="6">
        <v>0</v>
      </c>
      <c r="AW144" s="4">
        <v>0</v>
      </c>
      <c r="AX144" s="9">
        <v>0</v>
      </c>
      <c r="AY144" s="6">
        <v>0</v>
      </c>
      <c r="AZ144" s="4">
        <v>0</v>
      </c>
      <c r="BA144" s="9">
        <v>0</v>
      </c>
      <c r="BB144" s="6">
        <v>0</v>
      </c>
      <c r="BC144" s="4">
        <v>0</v>
      </c>
      <c r="BD144" s="9">
        <v>0</v>
      </c>
      <c r="BE144" s="6">
        <v>0</v>
      </c>
      <c r="BF144" s="4">
        <v>0</v>
      </c>
      <c r="BG144" s="9">
        <v>0</v>
      </c>
      <c r="BH144" s="6">
        <v>0</v>
      </c>
      <c r="BI144" s="4">
        <v>0</v>
      </c>
      <c r="BJ144" s="9">
        <v>0</v>
      </c>
      <c r="BK144" s="6">
        <v>0</v>
      </c>
      <c r="BL144" s="4">
        <v>0</v>
      </c>
      <c r="BM144" s="9">
        <v>0</v>
      </c>
      <c r="BN144" s="6">
        <v>0</v>
      </c>
      <c r="BO144" s="4">
        <v>0</v>
      </c>
      <c r="BP144" s="9">
        <v>0</v>
      </c>
      <c r="BQ144" s="6">
        <v>0</v>
      </c>
      <c r="BR144" s="4">
        <v>0</v>
      </c>
      <c r="BS144" s="9">
        <f t="shared" si="931"/>
        <v>0</v>
      </c>
      <c r="BT144" s="6">
        <v>0</v>
      </c>
      <c r="BU144" s="4">
        <v>0</v>
      </c>
      <c r="BV144" s="9">
        <v>0</v>
      </c>
      <c r="BW144" s="6">
        <v>0</v>
      </c>
      <c r="BX144" s="4">
        <v>0</v>
      </c>
      <c r="BY144" s="9">
        <v>0</v>
      </c>
      <c r="BZ144" s="6">
        <v>0</v>
      </c>
      <c r="CA144" s="4">
        <v>0</v>
      </c>
      <c r="CB144" s="9">
        <v>0</v>
      </c>
      <c r="CC144" s="6">
        <v>0</v>
      </c>
      <c r="CD144" s="4">
        <v>0</v>
      </c>
      <c r="CE144" s="9">
        <v>0</v>
      </c>
      <c r="CF144" s="6">
        <v>0</v>
      </c>
      <c r="CG144" s="4">
        <v>0</v>
      </c>
      <c r="CH144" s="9">
        <v>0</v>
      </c>
      <c r="CI144" s="6">
        <v>0.05</v>
      </c>
      <c r="CJ144" s="4">
        <v>0.82</v>
      </c>
      <c r="CK144" s="9">
        <f t="shared" si="940"/>
        <v>16400</v>
      </c>
      <c r="CL144" s="6">
        <v>0</v>
      </c>
      <c r="CM144" s="4">
        <v>0</v>
      </c>
      <c r="CN144" s="9">
        <v>0</v>
      </c>
      <c r="CO144" s="6">
        <v>0</v>
      </c>
      <c r="CP144" s="4">
        <v>0</v>
      </c>
      <c r="CQ144" s="9">
        <v>0</v>
      </c>
      <c r="CR144" s="6">
        <v>0</v>
      </c>
      <c r="CS144" s="4">
        <v>0</v>
      </c>
      <c r="CT144" s="9">
        <v>0</v>
      </c>
      <c r="CU144" s="6">
        <v>1.4999999999999999E-2</v>
      </c>
      <c r="CV144" s="4">
        <v>1.4</v>
      </c>
      <c r="CW144" s="9">
        <f t="shared" ref="CW144" si="943">CV144/CU144*1000</f>
        <v>93333.333333333328</v>
      </c>
      <c r="CX144" s="6">
        <v>0</v>
      </c>
      <c r="CY144" s="4">
        <v>0</v>
      </c>
      <c r="CZ144" s="9">
        <v>0</v>
      </c>
      <c r="DA144" s="6">
        <v>0</v>
      </c>
      <c r="DB144" s="4">
        <v>0</v>
      </c>
      <c r="DC144" s="9">
        <v>0</v>
      </c>
      <c r="DD144" s="6">
        <v>0</v>
      </c>
      <c r="DE144" s="4">
        <v>0</v>
      </c>
      <c r="DF144" s="9">
        <v>0</v>
      </c>
      <c r="DG144" s="6">
        <v>0</v>
      </c>
      <c r="DH144" s="4">
        <v>0</v>
      </c>
      <c r="DI144" s="9">
        <v>0</v>
      </c>
      <c r="DJ144" s="6">
        <v>0</v>
      </c>
      <c r="DK144" s="4">
        <v>0</v>
      </c>
      <c r="DL144" s="9">
        <v>0</v>
      </c>
      <c r="DM144" s="6">
        <v>0</v>
      </c>
      <c r="DN144" s="4">
        <v>0</v>
      </c>
      <c r="DO144" s="9">
        <v>0</v>
      </c>
      <c r="DP144" s="6">
        <v>0</v>
      </c>
      <c r="DQ144" s="4">
        <v>0</v>
      </c>
      <c r="DR144" s="9">
        <v>0</v>
      </c>
      <c r="DS144" s="6">
        <v>0</v>
      </c>
      <c r="DT144" s="4">
        <v>0</v>
      </c>
      <c r="DU144" s="9">
        <v>0</v>
      </c>
      <c r="DV144" s="6">
        <v>0</v>
      </c>
      <c r="DW144" s="4">
        <v>0</v>
      </c>
      <c r="DX144" s="9">
        <v>0</v>
      </c>
      <c r="DY144" s="6">
        <v>0</v>
      </c>
      <c r="DZ144" s="4">
        <v>0</v>
      </c>
      <c r="EA144" s="9">
        <v>0</v>
      </c>
      <c r="EB144" s="6">
        <v>0</v>
      </c>
      <c r="EC144" s="4">
        <v>0</v>
      </c>
      <c r="ED144" s="9">
        <v>0</v>
      </c>
      <c r="EE144" s="6">
        <v>0</v>
      </c>
      <c r="EF144" s="4">
        <v>0</v>
      </c>
      <c r="EG144" s="9">
        <v>0</v>
      </c>
      <c r="EH144" s="6">
        <v>0</v>
      </c>
      <c r="EI144" s="4">
        <v>0</v>
      </c>
      <c r="EJ144" s="9">
        <v>0</v>
      </c>
      <c r="EK144" s="6">
        <v>0</v>
      </c>
      <c r="EL144" s="4">
        <v>0</v>
      </c>
      <c r="EM144" s="9">
        <v>0</v>
      </c>
      <c r="EN144" s="6">
        <v>0</v>
      </c>
      <c r="EO144" s="4">
        <v>0</v>
      </c>
      <c r="EP144" s="9">
        <v>0</v>
      </c>
      <c r="EQ144" s="6">
        <v>0</v>
      </c>
      <c r="ER144" s="4">
        <v>0</v>
      </c>
      <c r="ES144" s="9">
        <v>0</v>
      </c>
      <c r="ET144" s="6">
        <v>0</v>
      </c>
      <c r="EU144" s="4">
        <v>0</v>
      </c>
      <c r="EV144" s="9">
        <v>0</v>
      </c>
      <c r="EW144" s="6">
        <v>6.0000000000000001E-3</v>
      </c>
      <c r="EX144" s="4">
        <v>0.11</v>
      </c>
      <c r="EY144" s="9">
        <f t="shared" ref="EY144:EY145" si="944">EX144/EW144*1000</f>
        <v>18333.333333333332</v>
      </c>
      <c r="EZ144" s="6">
        <v>0</v>
      </c>
      <c r="FA144" s="4">
        <v>0</v>
      </c>
      <c r="FB144" s="9">
        <v>0</v>
      </c>
      <c r="FC144" s="6"/>
      <c r="FD144" s="4"/>
      <c r="FE144" s="9"/>
      <c r="FF144" s="6">
        <v>0</v>
      </c>
      <c r="FG144" s="4">
        <v>0</v>
      </c>
      <c r="FH144" s="9">
        <v>0</v>
      </c>
      <c r="FI144" s="6">
        <v>0</v>
      </c>
      <c r="FJ144" s="4">
        <v>0</v>
      </c>
      <c r="FK144" s="9">
        <v>0</v>
      </c>
      <c r="FL144" s="6">
        <f t="shared" si="845"/>
        <v>984.37999999999988</v>
      </c>
      <c r="FM144" s="10">
        <f t="shared" si="846"/>
        <v>5525.619999999999</v>
      </c>
    </row>
    <row r="145" spans="1:169" x14ac:dyDescent="0.3">
      <c r="A145" s="44">
        <v>2014</v>
      </c>
      <c r="B145" s="45" t="s">
        <v>11</v>
      </c>
      <c r="C145" s="6">
        <v>21.033999999999999</v>
      </c>
      <c r="D145" s="4">
        <v>259.83999999999997</v>
      </c>
      <c r="E145" s="9">
        <f t="shared" si="938"/>
        <v>12353.332699439003</v>
      </c>
      <c r="F145" s="6">
        <v>0</v>
      </c>
      <c r="G145" s="4">
        <v>0</v>
      </c>
      <c r="H145" s="9">
        <v>0</v>
      </c>
      <c r="I145" s="6">
        <v>0</v>
      </c>
      <c r="J145" s="4">
        <v>0</v>
      </c>
      <c r="K145" s="9">
        <v>0</v>
      </c>
      <c r="L145" s="6">
        <v>0</v>
      </c>
      <c r="M145" s="4">
        <v>0</v>
      </c>
      <c r="N145" s="9">
        <v>0</v>
      </c>
      <c r="O145" s="6">
        <v>0</v>
      </c>
      <c r="P145" s="4">
        <v>0</v>
      </c>
      <c r="Q145" s="9">
        <v>0</v>
      </c>
      <c r="R145" s="6">
        <v>688.49</v>
      </c>
      <c r="S145" s="4">
        <v>2738.85</v>
      </c>
      <c r="T145" s="9">
        <f t="shared" si="941"/>
        <v>3978.0534212552102</v>
      </c>
      <c r="U145" s="6">
        <v>0</v>
      </c>
      <c r="V145" s="4">
        <v>0</v>
      </c>
      <c r="W145" s="9">
        <v>0</v>
      </c>
      <c r="X145" s="6">
        <v>94</v>
      </c>
      <c r="Y145" s="4">
        <v>1078.56</v>
      </c>
      <c r="Z145" s="9">
        <f t="shared" si="925"/>
        <v>11474.042553191488</v>
      </c>
      <c r="AA145" s="6">
        <v>0</v>
      </c>
      <c r="AB145" s="4">
        <v>0</v>
      </c>
      <c r="AC145" s="9">
        <v>0</v>
      </c>
      <c r="AD145" s="6">
        <v>0</v>
      </c>
      <c r="AE145" s="4">
        <v>0</v>
      </c>
      <c r="AF145" s="9">
        <v>0</v>
      </c>
      <c r="AG145" s="6">
        <v>4.6260000000000003</v>
      </c>
      <c r="AH145" s="4">
        <v>203.34</v>
      </c>
      <c r="AI145" s="9">
        <f t="shared" si="926"/>
        <v>43955.901426718548</v>
      </c>
      <c r="AJ145" s="6">
        <v>0</v>
      </c>
      <c r="AK145" s="4">
        <v>0</v>
      </c>
      <c r="AL145" s="9">
        <f t="shared" si="927"/>
        <v>0</v>
      </c>
      <c r="AM145" s="6">
        <v>0</v>
      </c>
      <c r="AN145" s="4">
        <v>0</v>
      </c>
      <c r="AO145" s="9">
        <v>0</v>
      </c>
      <c r="AP145" s="6">
        <v>0</v>
      </c>
      <c r="AQ145" s="4">
        <v>0</v>
      </c>
      <c r="AR145" s="9">
        <f t="shared" si="928"/>
        <v>0</v>
      </c>
      <c r="AS145" s="6">
        <v>0</v>
      </c>
      <c r="AT145" s="4">
        <v>0</v>
      </c>
      <c r="AU145" s="9">
        <v>0</v>
      </c>
      <c r="AV145" s="6">
        <v>0</v>
      </c>
      <c r="AW145" s="4">
        <v>0</v>
      </c>
      <c r="AX145" s="9">
        <v>0</v>
      </c>
      <c r="AY145" s="6">
        <v>0</v>
      </c>
      <c r="AZ145" s="4">
        <v>0</v>
      </c>
      <c r="BA145" s="9">
        <v>0</v>
      </c>
      <c r="BB145" s="6">
        <v>0</v>
      </c>
      <c r="BC145" s="4">
        <v>0</v>
      </c>
      <c r="BD145" s="9">
        <v>0</v>
      </c>
      <c r="BE145" s="6">
        <v>0</v>
      </c>
      <c r="BF145" s="4">
        <v>0</v>
      </c>
      <c r="BG145" s="9">
        <v>0</v>
      </c>
      <c r="BH145" s="6">
        <v>0</v>
      </c>
      <c r="BI145" s="4">
        <v>0</v>
      </c>
      <c r="BJ145" s="9">
        <v>0</v>
      </c>
      <c r="BK145" s="6">
        <v>0</v>
      </c>
      <c r="BL145" s="4">
        <v>0</v>
      </c>
      <c r="BM145" s="9">
        <v>0</v>
      </c>
      <c r="BN145" s="6">
        <v>0</v>
      </c>
      <c r="BO145" s="4">
        <v>0</v>
      </c>
      <c r="BP145" s="9">
        <v>0</v>
      </c>
      <c r="BQ145" s="6">
        <v>0</v>
      </c>
      <c r="BR145" s="4">
        <v>0</v>
      </c>
      <c r="BS145" s="9">
        <f t="shared" si="931"/>
        <v>0</v>
      </c>
      <c r="BT145" s="6">
        <v>0</v>
      </c>
      <c r="BU145" s="4">
        <v>0</v>
      </c>
      <c r="BV145" s="9">
        <v>0</v>
      </c>
      <c r="BW145" s="6">
        <v>0</v>
      </c>
      <c r="BX145" s="4">
        <v>0</v>
      </c>
      <c r="BY145" s="9">
        <v>0</v>
      </c>
      <c r="BZ145" s="6">
        <v>0</v>
      </c>
      <c r="CA145" s="4">
        <v>0</v>
      </c>
      <c r="CB145" s="9">
        <v>0</v>
      </c>
      <c r="CC145" s="6">
        <v>0</v>
      </c>
      <c r="CD145" s="4">
        <v>0</v>
      </c>
      <c r="CE145" s="9">
        <v>0</v>
      </c>
      <c r="CF145" s="6">
        <v>0</v>
      </c>
      <c r="CG145" s="4">
        <v>0</v>
      </c>
      <c r="CH145" s="9">
        <v>0</v>
      </c>
      <c r="CI145" s="6">
        <v>0.05</v>
      </c>
      <c r="CJ145" s="4">
        <v>0.81</v>
      </c>
      <c r="CK145" s="9">
        <f t="shared" si="940"/>
        <v>16200</v>
      </c>
      <c r="CL145" s="6">
        <v>0</v>
      </c>
      <c r="CM145" s="4">
        <v>0</v>
      </c>
      <c r="CN145" s="9">
        <v>0</v>
      </c>
      <c r="CO145" s="6">
        <v>0</v>
      </c>
      <c r="CP145" s="4">
        <v>0</v>
      </c>
      <c r="CQ145" s="9">
        <v>0</v>
      </c>
      <c r="CR145" s="6">
        <v>0</v>
      </c>
      <c r="CS145" s="4">
        <v>0</v>
      </c>
      <c r="CT145" s="9">
        <v>0</v>
      </c>
      <c r="CU145" s="6">
        <v>0</v>
      </c>
      <c r="CV145" s="4">
        <v>0</v>
      </c>
      <c r="CW145" s="9">
        <v>0</v>
      </c>
      <c r="CX145" s="6">
        <v>0</v>
      </c>
      <c r="CY145" s="4">
        <v>0</v>
      </c>
      <c r="CZ145" s="9">
        <v>0</v>
      </c>
      <c r="DA145" s="6">
        <v>0</v>
      </c>
      <c r="DB145" s="4">
        <v>0</v>
      </c>
      <c r="DC145" s="9">
        <v>0</v>
      </c>
      <c r="DD145" s="6">
        <v>0</v>
      </c>
      <c r="DE145" s="4">
        <v>0</v>
      </c>
      <c r="DF145" s="9">
        <v>0</v>
      </c>
      <c r="DG145" s="6">
        <v>0</v>
      </c>
      <c r="DH145" s="4">
        <v>0</v>
      </c>
      <c r="DI145" s="9">
        <v>0</v>
      </c>
      <c r="DJ145" s="6">
        <v>0</v>
      </c>
      <c r="DK145" s="4">
        <v>0</v>
      </c>
      <c r="DL145" s="9">
        <v>0</v>
      </c>
      <c r="DM145" s="6">
        <v>0</v>
      </c>
      <c r="DN145" s="4">
        <v>0</v>
      </c>
      <c r="DO145" s="9">
        <v>0</v>
      </c>
      <c r="DP145" s="6">
        <v>0</v>
      </c>
      <c r="DQ145" s="4">
        <v>0</v>
      </c>
      <c r="DR145" s="9">
        <v>0</v>
      </c>
      <c r="DS145" s="6">
        <v>0</v>
      </c>
      <c r="DT145" s="4">
        <v>0</v>
      </c>
      <c r="DU145" s="9">
        <v>0</v>
      </c>
      <c r="DV145" s="6">
        <v>0</v>
      </c>
      <c r="DW145" s="4">
        <v>0</v>
      </c>
      <c r="DX145" s="9">
        <v>0</v>
      </c>
      <c r="DY145" s="6">
        <v>0</v>
      </c>
      <c r="DZ145" s="4">
        <v>0</v>
      </c>
      <c r="EA145" s="9">
        <v>0</v>
      </c>
      <c r="EB145" s="6">
        <v>0</v>
      </c>
      <c r="EC145" s="4">
        <v>0</v>
      </c>
      <c r="ED145" s="9">
        <v>0</v>
      </c>
      <c r="EE145" s="6">
        <v>0</v>
      </c>
      <c r="EF145" s="4">
        <v>0</v>
      </c>
      <c r="EG145" s="9">
        <v>0</v>
      </c>
      <c r="EH145" s="6">
        <v>0</v>
      </c>
      <c r="EI145" s="4">
        <v>0</v>
      </c>
      <c r="EJ145" s="9">
        <v>0</v>
      </c>
      <c r="EK145" s="6">
        <v>0</v>
      </c>
      <c r="EL145" s="4">
        <v>0</v>
      </c>
      <c r="EM145" s="9">
        <v>0</v>
      </c>
      <c r="EN145" s="6">
        <v>0</v>
      </c>
      <c r="EO145" s="4">
        <v>0</v>
      </c>
      <c r="EP145" s="9">
        <v>0</v>
      </c>
      <c r="EQ145" s="6">
        <v>0</v>
      </c>
      <c r="ER145" s="4">
        <v>0</v>
      </c>
      <c r="ES145" s="9">
        <v>0</v>
      </c>
      <c r="ET145" s="6">
        <v>3.0000000000000001E-3</v>
      </c>
      <c r="EU145" s="4">
        <v>0.56000000000000005</v>
      </c>
      <c r="EV145" s="9">
        <f t="shared" ref="EV145" si="945">EU145/ET145*1000</f>
        <v>186666.66666666669</v>
      </c>
      <c r="EW145" s="6">
        <v>1.7000000000000001E-2</v>
      </c>
      <c r="EX145" s="4">
        <v>0.76</v>
      </c>
      <c r="EY145" s="9">
        <f t="shared" si="944"/>
        <v>44705.882352941175</v>
      </c>
      <c r="EZ145" s="6">
        <v>0</v>
      </c>
      <c r="FA145" s="4">
        <v>0</v>
      </c>
      <c r="FB145" s="9">
        <v>0</v>
      </c>
      <c r="FC145" s="6"/>
      <c r="FD145" s="4"/>
      <c r="FE145" s="9"/>
      <c r="FF145" s="6">
        <v>0</v>
      </c>
      <c r="FG145" s="4">
        <v>0</v>
      </c>
      <c r="FH145" s="9">
        <v>0</v>
      </c>
      <c r="FI145" s="6">
        <v>0</v>
      </c>
      <c r="FJ145" s="4">
        <v>0</v>
      </c>
      <c r="FK145" s="9">
        <v>0</v>
      </c>
      <c r="FL145" s="6">
        <f t="shared" si="845"/>
        <v>808.22</v>
      </c>
      <c r="FM145" s="10">
        <f t="shared" si="846"/>
        <v>4282.7200000000012</v>
      </c>
    </row>
    <row r="146" spans="1:169" x14ac:dyDescent="0.3">
      <c r="A146" s="44">
        <v>2014</v>
      </c>
      <c r="B146" s="45" t="s">
        <v>12</v>
      </c>
      <c r="C146" s="6">
        <v>8.9999999999999993E-3</v>
      </c>
      <c r="D146" s="4">
        <v>0.09</v>
      </c>
      <c r="E146" s="9">
        <f t="shared" si="938"/>
        <v>10000</v>
      </c>
      <c r="F146" s="6">
        <v>0.11600000000000001</v>
      </c>
      <c r="G146" s="4">
        <v>31.27</v>
      </c>
      <c r="H146" s="9">
        <f t="shared" si="924"/>
        <v>269568.96551724133</v>
      </c>
      <c r="I146" s="6">
        <v>0</v>
      </c>
      <c r="J146" s="4">
        <v>0</v>
      </c>
      <c r="K146" s="9">
        <v>0</v>
      </c>
      <c r="L146" s="6">
        <v>0</v>
      </c>
      <c r="M146" s="4">
        <v>0</v>
      </c>
      <c r="N146" s="9">
        <v>0</v>
      </c>
      <c r="O146" s="6">
        <v>0</v>
      </c>
      <c r="P146" s="4">
        <v>0</v>
      </c>
      <c r="Q146" s="9">
        <v>0</v>
      </c>
      <c r="R146" s="6">
        <v>1530.68</v>
      </c>
      <c r="S146" s="4">
        <v>7848.84</v>
      </c>
      <c r="T146" s="9">
        <f t="shared" si="941"/>
        <v>5127.6818146183396</v>
      </c>
      <c r="U146" s="6">
        <v>0</v>
      </c>
      <c r="V146" s="4">
        <v>0</v>
      </c>
      <c r="W146" s="9">
        <v>0</v>
      </c>
      <c r="X146" s="6">
        <v>36</v>
      </c>
      <c r="Y146" s="4">
        <v>431.73</v>
      </c>
      <c r="Z146" s="9">
        <f t="shared" si="925"/>
        <v>11992.5</v>
      </c>
      <c r="AA146" s="6">
        <v>0</v>
      </c>
      <c r="AB146" s="4">
        <v>0</v>
      </c>
      <c r="AC146" s="9">
        <v>0</v>
      </c>
      <c r="AD146" s="6">
        <v>0</v>
      </c>
      <c r="AE146" s="4">
        <v>0</v>
      </c>
      <c r="AF146" s="9">
        <v>0</v>
      </c>
      <c r="AG146" s="6">
        <v>8.43</v>
      </c>
      <c r="AH146" s="4">
        <v>293.19</v>
      </c>
      <c r="AI146" s="9">
        <f t="shared" si="926"/>
        <v>34779.359430604985</v>
      </c>
      <c r="AJ146" s="6">
        <v>0</v>
      </c>
      <c r="AK146" s="4">
        <v>0</v>
      </c>
      <c r="AL146" s="9">
        <f t="shared" si="927"/>
        <v>0</v>
      </c>
      <c r="AM146" s="6">
        <v>0</v>
      </c>
      <c r="AN146" s="4">
        <v>0</v>
      </c>
      <c r="AO146" s="9">
        <v>0</v>
      </c>
      <c r="AP146" s="6">
        <v>0</v>
      </c>
      <c r="AQ146" s="4">
        <v>0</v>
      </c>
      <c r="AR146" s="9">
        <f t="shared" si="928"/>
        <v>0</v>
      </c>
      <c r="AS146" s="6">
        <v>0</v>
      </c>
      <c r="AT146" s="4">
        <v>0</v>
      </c>
      <c r="AU146" s="9">
        <v>0</v>
      </c>
      <c r="AV146" s="6">
        <v>0</v>
      </c>
      <c r="AW146" s="4">
        <v>0</v>
      </c>
      <c r="AX146" s="9">
        <v>0</v>
      </c>
      <c r="AY146" s="6">
        <v>0.16</v>
      </c>
      <c r="AZ146" s="4">
        <v>2.2400000000000002</v>
      </c>
      <c r="BA146" s="9">
        <f t="shared" ref="BA146:BA147" si="946">AZ146/AY146*1000</f>
        <v>14000.000000000002</v>
      </c>
      <c r="BB146" s="6">
        <v>0</v>
      </c>
      <c r="BC146" s="4">
        <v>0</v>
      </c>
      <c r="BD146" s="9">
        <v>0</v>
      </c>
      <c r="BE146" s="6">
        <v>0</v>
      </c>
      <c r="BF146" s="4">
        <v>0</v>
      </c>
      <c r="BG146" s="9">
        <v>0</v>
      </c>
      <c r="BH146" s="6">
        <v>0</v>
      </c>
      <c r="BI146" s="4">
        <v>0</v>
      </c>
      <c r="BJ146" s="9">
        <v>0</v>
      </c>
      <c r="BK146" s="6">
        <v>0</v>
      </c>
      <c r="BL146" s="4">
        <v>0</v>
      </c>
      <c r="BM146" s="9">
        <v>0</v>
      </c>
      <c r="BN146" s="6">
        <v>0</v>
      </c>
      <c r="BO146" s="4">
        <v>0</v>
      </c>
      <c r="BP146" s="9">
        <v>0</v>
      </c>
      <c r="BQ146" s="6">
        <v>0</v>
      </c>
      <c r="BR146" s="4">
        <v>0</v>
      </c>
      <c r="BS146" s="9">
        <f t="shared" si="931"/>
        <v>0</v>
      </c>
      <c r="BT146" s="6">
        <v>0</v>
      </c>
      <c r="BU146" s="4">
        <v>0</v>
      </c>
      <c r="BV146" s="9">
        <v>0</v>
      </c>
      <c r="BW146" s="6">
        <v>0</v>
      </c>
      <c r="BX146" s="4">
        <v>0</v>
      </c>
      <c r="BY146" s="9">
        <v>0</v>
      </c>
      <c r="BZ146" s="6">
        <v>0</v>
      </c>
      <c r="CA146" s="4">
        <v>0</v>
      </c>
      <c r="CB146" s="9">
        <v>0</v>
      </c>
      <c r="CC146" s="6">
        <v>48</v>
      </c>
      <c r="CD146" s="4">
        <v>222</v>
      </c>
      <c r="CE146" s="9">
        <f t="shared" si="932"/>
        <v>4625</v>
      </c>
      <c r="CF146" s="6">
        <v>0</v>
      </c>
      <c r="CG146" s="4">
        <v>0</v>
      </c>
      <c r="CH146" s="9">
        <v>0</v>
      </c>
      <c r="CI146" s="6">
        <v>0</v>
      </c>
      <c r="CJ146" s="4">
        <v>0</v>
      </c>
      <c r="CK146" s="9">
        <v>0</v>
      </c>
      <c r="CL146" s="6">
        <v>0</v>
      </c>
      <c r="CM146" s="4">
        <v>0</v>
      </c>
      <c r="CN146" s="9">
        <v>0</v>
      </c>
      <c r="CO146" s="6">
        <v>0</v>
      </c>
      <c r="CP146" s="4">
        <v>0</v>
      </c>
      <c r="CQ146" s="9">
        <v>0</v>
      </c>
      <c r="CR146" s="6">
        <v>0</v>
      </c>
      <c r="CS146" s="4">
        <v>0</v>
      </c>
      <c r="CT146" s="9">
        <v>0</v>
      </c>
      <c r="CU146" s="6">
        <v>0</v>
      </c>
      <c r="CV146" s="4">
        <v>0</v>
      </c>
      <c r="CW146" s="9">
        <v>0</v>
      </c>
      <c r="CX146" s="6">
        <v>0</v>
      </c>
      <c r="CY146" s="4">
        <v>0</v>
      </c>
      <c r="CZ146" s="9">
        <v>0</v>
      </c>
      <c r="DA146" s="6">
        <v>0</v>
      </c>
      <c r="DB146" s="4">
        <v>0</v>
      </c>
      <c r="DC146" s="9">
        <v>0</v>
      </c>
      <c r="DD146" s="6">
        <v>0</v>
      </c>
      <c r="DE146" s="4">
        <v>0</v>
      </c>
      <c r="DF146" s="9">
        <v>0</v>
      </c>
      <c r="DG146" s="6">
        <v>0</v>
      </c>
      <c r="DH146" s="4">
        <v>0</v>
      </c>
      <c r="DI146" s="9">
        <v>0</v>
      </c>
      <c r="DJ146" s="6">
        <v>0</v>
      </c>
      <c r="DK146" s="4">
        <v>0</v>
      </c>
      <c r="DL146" s="9">
        <v>0</v>
      </c>
      <c r="DM146" s="6">
        <v>0</v>
      </c>
      <c r="DN146" s="4">
        <v>0</v>
      </c>
      <c r="DO146" s="9">
        <v>0</v>
      </c>
      <c r="DP146" s="6">
        <v>0</v>
      </c>
      <c r="DQ146" s="4">
        <v>0</v>
      </c>
      <c r="DR146" s="9">
        <v>0</v>
      </c>
      <c r="DS146" s="6">
        <v>0</v>
      </c>
      <c r="DT146" s="4">
        <v>0</v>
      </c>
      <c r="DU146" s="9">
        <v>0</v>
      </c>
      <c r="DV146" s="6">
        <v>0</v>
      </c>
      <c r="DW146" s="4">
        <v>0</v>
      </c>
      <c r="DX146" s="9">
        <v>0</v>
      </c>
      <c r="DY146" s="6">
        <v>0</v>
      </c>
      <c r="DZ146" s="4">
        <v>0</v>
      </c>
      <c r="EA146" s="9">
        <v>0</v>
      </c>
      <c r="EB146" s="6">
        <v>0</v>
      </c>
      <c r="EC146" s="4">
        <v>0</v>
      </c>
      <c r="ED146" s="9">
        <v>0</v>
      </c>
      <c r="EE146" s="6">
        <v>0</v>
      </c>
      <c r="EF146" s="4">
        <v>0</v>
      </c>
      <c r="EG146" s="9">
        <v>0</v>
      </c>
      <c r="EH146" s="6">
        <v>0</v>
      </c>
      <c r="EI146" s="4">
        <v>0</v>
      </c>
      <c r="EJ146" s="9">
        <v>0</v>
      </c>
      <c r="EK146" s="6">
        <v>0</v>
      </c>
      <c r="EL146" s="4">
        <v>0</v>
      </c>
      <c r="EM146" s="9">
        <v>0</v>
      </c>
      <c r="EN146" s="6">
        <v>0</v>
      </c>
      <c r="EO146" s="4">
        <v>0</v>
      </c>
      <c r="EP146" s="9">
        <v>0</v>
      </c>
      <c r="EQ146" s="6">
        <v>0</v>
      </c>
      <c r="ER146" s="4">
        <v>0</v>
      </c>
      <c r="ES146" s="9">
        <v>0</v>
      </c>
      <c r="ET146" s="6">
        <v>0</v>
      </c>
      <c r="EU146" s="4">
        <v>0</v>
      </c>
      <c r="EV146" s="9">
        <v>0</v>
      </c>
      <c r="EW146" s="6">
        <v>0</v>
      </c>
      <c r="EX146" s="4">
        <v>0</v>
      </c>
      <c r="EY146" s="9">
        <v>0</v>
      </c>
      <c r="EZ146" s="6">
        <v>0</v>
      </c>
      <c r="FA146" s="4">
        <v>0</v>
      </c>
      <c r="FB146" s="9">
        <v>0</v>
      </c>
      <c r="FC146" s="6"/>
      <c r="FD146" s="4"/>
      <c r="FE146" s="9"/>
      <c r="FF146" s="6">
        <v>0</v>
      </c>
      <c r="FG146" s="4">
        <v>0</v>
      </c>
      <c r="FH146" s="9">
        <v>0</v>
      </c>
      <c r="FI146" s="6">
        <v>0</v>
      </c>
      <c r="FJ146" s="4">
        <v>0</v>
      </c>
      <c r="FK146" s="9">
        <v>0</v>
      </c>
      <c r="FL146" s="6">
        <f t="shared" si="845"/>
        <v>1623.3950000000002</v>
      </c>
      <c r="FM146" s="10">
        <f t="shared" si="846"/>
        <v>8829.36</v>
      </c>
    </row>
    <row r="147" spans="1:169" x14ac:dyDescent="0.3">
      <c r="A147" s="44">
        <v>2014</v>
      </c>
      <c r="B147" s="45" t="s">
        <v>13</v>
      </c>
      <c r="C147" s="6">
        <v>0.112</v>
      </c>
      <c r="D147" s="4">
        <v>19.59</v>
      </c>
      <c r="E147" s="9">
        <f t="shared" si="938"/>
        <v>174910.71428571429</v>
      </c>
      <c r="F147" s="6">
        <v>0</v>
      </c>
      <c r="G147" s="4">
        <v>0</v>
      </c>
      <c r="H147" s="9">
        <v>0</v>
      </c>
      <c r="I147" s="6">
        <v>0</v>
      </c>
      <c r="J147" s="4">
        <v>0</v>
      </c>
      <c r="K147" s="9">
        <v>0</v>
      </c>
      <c r="L147" s="6">
        <v>0</v>
      </c>
      <c r="M147" s="4">
        <v>0</v>
      </c>
      <c r="N147" s="9">
        <v>0</v>
      </c>
      <c r="O147" s="6">
        <v>0</v>
      </c>
      <c r="P147" s="4">
        <v>0</v>
      </c>
      <c r="Q147" s="9">
        <v>0</v>
      </c>
      <c r="R147" s="6">
        <v>972.82</v>
      </c>
      <c r="S147" s="4">
        <v>5509.9</v>
      </c>
      <c r="T147" s="9">
        <f t="shared" si="941"/>
        <v>5663.8432598014015</v>
      </c>
      <c r="U147" s="6">
        <v>0</v>
      </c>
      <c r="V147" s="4">
        <v>0</v>
      </c>
      <c r="W147" s="9">
        <v>0</v>
      </c>
      <c r="X147" s="6">
        <v>62</v>
      </c>
      <c r="Y147" s="4">
        <v>705.91</v>
      </c>
      <c r="Z147" s="9">
        <f t="shared" si="925"/>
        <v>11385.645161290322</v>
      </c>
      <c r="AA147" s="6">
        <v>0</v>
      </c>
      <c r="AB147" s="4">
        <v>0</v>
      </c>
      <c r="AC147" s="9">
        <v>0</v>
      </c>
      <c r="AD147" s="6">
        <v>0</v>
      </c>
      <c r="AE147" s="4">
        <v>0</v>
      </c>
      <c r="AF147" s="9">
        <v>0</v>
      </c>
      <c r="AG147" s="6">
        <v>4</v>
      </c>
      <c r="AH147" s="4">
        <v>130.57</v>
      </c>
      <c r="AI147" s="9">
        <f t="shared" si="926"/>
        <v>32642.5</v>
      </c>
      <c r="AJ147" s="6">
        <v>0</v>
      </c>
      <c r="AK147" s="4">
        <v>0</v>
      </c>
      <c r="AL147" s="9">
        <f t="shared" si="927"/>
        <v>0</v>
      </c>
      <c r="AM147" s="6">
        <v>0</v>
      </c>
      <c r="AN147" s="4">
        <v>0</v>
      </c>
      <c r="AO147" s="9">
        <v>0</v>
      </c>
      <c r="AP147" s="6">
        <v>0</v>
      </c>
      <c r="AQ147" s="4">
        <v>0</v>
      </c>
      <c r="AR147" s="9">
        <f t="shared" si="928"/>
        <v>0</v>
      </c>
      <c r="AS147" s="6">
        <v>0</v>
      </c>
      <c r="AT147" s="4">
        <v>0</v>
      </c>
      <c r="AU147" s="9">
        <v>0</v>
      </c>
      <c r="AV147" s="6">
        <v>0</v>
      </c>
      <c r="AW147" s="4">
        <v>0</v>
      </c>
      <c r="AX147" s="9">
        <v>0</v>
      </c>
      <c r="AY147" s="6">
        <v>0.124</v>
      </c>
      <c r="AZ147" s="4">
        <v>0.9</v>
      </c>
      <c r="BA147" s="9">
        <f t="shared" si="946"/>
        <v>7258.0645161290331</v>
      </c>
      <c r="BB147" s="6">
        <v>0</v>
      </c>
      <c r="BC147" s="4">
        <v>0</v>
      </c>
      <c r="BD147" s="9">
        <v>0</v>
      </c>
      <c r="BE147" s="6">
        <v>0</v>
      </c>
      <c r="BF147" s="4">
        <v>0</v>
      </c>
      <c r="BG147" s="9">
        <v>0</v>
      </c>
      <c r="BH147" s="6">
        <v>2.3330000000000002</v>
      </c>
      <c r="BI147" s="4">
        <v>42.17</v>
      </c>
      <c r="BJ147" s="9">
        <f t="shared" si="937"/>
        <v>18075.439348478354</v>
      </c>
      <c r="BK147" s="6">
        <v>0</v>
      </c>
      <c r="BL147" s="4">
        <v>0</v>
      </c>
      <c r="BM147" s="9">
        <v>0</v>
      </c>
      <c r="BN147" s="6">
        <v>0</v>
      </c>
      <c r="BO147" s="4">
        <v>0</v>
      </c>
      <c r="BP147" s="9">
        <v>0</v>
      </c>
      <c r="BQ147" s="6">
        <v>0</v>
      </c>
      <c r="BR147" s="4">
        <v>0</v>
      </c>
      <c r="BS147" s="9">
        <f t="shared" si="931"/>
        <v>0</v>
      </c>
      <c r="BT147" s="6">
        <v>0</v>
      </c>
      <c r="BU147" s="4">
        <v>0</v>
      </c>
      <c r="BV147" s="9">
        <v>0</v>
      </c>
      <c r="BW147" s="6">
        <v>0</v>
      </c>
      <c r="BX147" s="4">
        <v>0</v>
      </c>
      <c r="BY147" s="9">
        <v>0</v>
      </c>
      <c r="BZ147" s="6">
        <v>0</v>
      </c>
      <c r="CA147" s="4">
        <v>0</v>
      </c>
      <c r="CB147" s="9">
        <v>0</v>
      </c>
      <c r="CC147" s="6">
        <v>24</v>
      </c>
      <c r="CD147" s="4">
        <v>107.4</v>
      </c>
      <c r="CE147" s="9">
        <f t="shared" si="932"/>
        <v>4475.0000000000009</v>
      </c>
      <c r="CF147" s="6">
        <v>0</v>
      </c>
      <c r="CG147" s="4">
        <v>0</v>
      </c>
      <c r="CH147" s="9">
        <v>0</v>
      </c>
      <c r="CI147" s="6">
        <v>0.25</v>
      </c>
      <c r="CJ147" s="4">
        <v>3.07</v>
      </c>
      <c r="CK147" s="9">
        <f t="shared" si="940"/>
        <v>12280</v>
      </c>
      <c r="CL147" s="6">
        <v>0</v>
      </c>
      <c r="CM147" s="4">
        <v>0</v>
      </c>
      <c r="CN147" s="9">
        <v>0</v>
      </c>
      <c r="CO147" s="6">
        <v>0</v>
      </c>
      <c r="CP147" s="4">
        <v>0</v>
      </c>
      <c r="CQ147" s="9">
        <v>0</v>
      </c>
      <c r="CR147" s="6">
        <v>0</v>
      </c>
      <c r="CS147" s="4">
        <v>0</v>
      </c>
      <c r="CT147" s="9">
        <v>0</v>
      </c>
      <c r="CU147" s="6">
        <v>0</v>
      </c>
      <c r="CV147" s="4">
        <v>0</v>
      </c>
      <c r="CW147" s="9">
        <v>0</v>
      </c>
      <c r="CX147" s="6">
        <v>29523.439999999999</v>
      </c>
      <c r="CY147" s="4">
        <v>137692.56</v>
      </c>
      <c r="CZ147" s="9">
        <f t="shared" si="933"/>
        <v>4663.8386312706107</v>
      </c>
      <c r="DA147" s="6">
        <v>0</v>
      </c>
      <c r="DB147" s="4">
        <v>0</v>
      </c>
      <c r="DC147" s="9">
        <v>0</v>
      </c>
      <c r="DD147" s="6">
        <v>0</v>
      </c>
      <c r="DE147" s="4">
        <v>0</v>
      </c>
      <c r="DF147" s="9">
        <v>0</v>
      </c>
      <c r="DG147" s="6">
        <v>0</v>
      </c>
      <c r="DH147" s="4">
        <v>0</v>
      </c>
      <c r="DI147" s="9">
        <v>0</v>
      </c>
      <c r="DJ147" s="6">
        <v>0</v>
      </c>
      <c r="DK147" s="4">
        <v>0</v>
      </c>
      <c r="DL147" s="9">
        <v>0</v>
      </c>
      <c r="DM147" s="6">
        <v>0</v>
      </c>
      <c r="DN147" s="4">
        <v>0</v>
      </c>
      <c r="DO147" s="9">
        <v>0</v>
      </c>
      <c r="DP147" s="6">
        <v>0</v>
      </c>
      <c r="DQ147" s="4">
        <v>0</v>
      </c>
      <c r="DR147" s="9">
        <v>0</v>
      </c>
      <c r="DS147" s="6">
        <v>0</v>
      </c>
      <c r="DT147" s="4">
        <v>0</v>
      </c>
      <c r="DU147" s="9">
        <v>0</v>
      </c>
      <c r="DV147" s="6">
        <v>0</v>
      </c>
      <c r="DW147" s="4">
        <v>0</v>
      </c>
      <c r="DX147" s="9">
        <v>0</v>
      </c>
      <c r="DY147" s="6">
        <v>0</v>
      </c>
      <c r="DZ147" s="4">
        <v>0</v>
      </c>
      <c r="EA147" s="9">
        <v>0</v>
      </c>
      <c r="EB147" s="6">
        <v>0</v>
      </c>
      <c r="EC147" s="4">
        <v>0</v>
      </c>
      <c r="ED147" s="9">
        <v>0</v>
      </c>
      <c r="EE147" s="6">
        <v>0</v>
      </c>
      <c r="EF147" s="4">
        <v>0</v>
      </c>
      <c r="EG147" s="9">
        <v>0</v>
      </c>
      <c r="EH147" s="6">
        <v>1.5820000000000001</v>
      </c>
      <c r="EI147" s="4">
        <v>115.64</v>
      </c>
      <c r="EJ147" s="9">
        <f t="shared" si="936"/>
        <v>73097.345132743358</v>
      </c>
      <c r="EK147" s="6">
        <v>0</v>
      </c>
      <c r="EL147" s="4">
        <v>0</v>
      </c>
      <c r="EM147" s="9">
        <v>0</v>
      </c>
      <c r="EN147" s="6">
        <v>0</v>
      </c>
      <c r="EO147" s="4">
        <v>0</v>
      </c>
      <c r="EP147" s="9">
        <v>0</v>
      </c>
      <c r="EQ147" s="6">
        <v>0</v>
      </c>
      <c r="ER147" s="4">
        <v>0</v>
      </c>
      <c r="ES147" s="9">
        <v>0</v>
      </c>
      <c r="ET147" s="6">
        <v>0</v>
      </c>
      <c r="EU147" s="4">
        <v>0</v>
      </c>
      <c r="EV147" s="9">
        <v>0</v>
      </c>
      <c r="EW147" s="6">
        <v>0</v>
      </c>
      <c r="EX147" s="4">
        <v>0</v>
      </c>
      <c r="EY147" s="9">
        <v>0</v>
      </c>
      <c r="EZ147" s="6">
        <v>31.82</v>
      </c>
      <c r="FA147" s="4">
        <v>164.11</v>
      </c>
      <c r="FB147" s="9">
        <f t="shared" ref="FB147" si="947">FA147/EZ147*1000</f>
        <v>5157.448145820239</v>
      </c>
      <c r="FC147" s="6"/>
      <c r="FD147" s="4"/>
      <c r="FE147" s="9"/>
      <c r="FF147" s="6">
        <v>0</v>
      </c>
      <c r="FG147" s="4">
        <v>0</v>
      </c>
      <c r="FH147" s="9">
        <v>0</v>
      </c>
      <c r="FI147" s="6">
        <v>0</v>
      </c>
      <c r="FJ147" s="4">
        <v>0</v>
      </c>
      <c r="FK147" s="9">
        <v>0</v>
      </c>
      <c r="FL147" s="6">
        <f t="shared" si="845"/>
        <v>30622.480999999996</v>
      </c>
      <c r="FM147" s="10">
        <f t="shared" si="846"/>
        <v>144491.82</v>
      </c>
    </row>
    <row r="148" spans="1:169" ht="15" thickBot="1" x14ac:dyDescent="0.35">
      <c r="A148" s="53"/>
      <c r="B148" s="54" t="s">
        <v>14</v>
      </c>
      <c r="C148" s="32">
        <f>SUM(C136:C147)</f>
        <v>48.74</v>
      </c>
      <c r="D148" s="31">
        <f>SUM(D136:D147)</f>
        <v>2443.9000000000005</v>
      </c>
      <c r="E148" s="56"/>
      <c r="F148" s="32">
        <f>SUM(F136:F147)</f>
        <v>0.12100000000000001</v>
      </c>
      <c r="G148" s="31">
        <f>SUM(G136:G147)</f>
        <v>32.68</v>
      </c>
      <c r="H148" s="56"/>
      <c r="I148" s="32">
        <f>SUM(I136:I147)</f>
        <v>0</v>
      </c>
      <c r="J148" s="31">
        <f>SUM(J136:J147)</f>
        <v>0</v>
      </c>
      <c r="K148" s="56"/>
      <c r="L148" s="32">
        <f>SUM(L136:L147)</f>
        <v>6.0999999999999999E-2</v>
      </c>
      <c r="M148" s="31">
        <f>SUM(M136:M147)</f>
        <v>1.64</v>
      </c>
      <c r="N148" s="56"/>
      <c r="O148" s="32">
        <f>SUM(O136:O147)</f>
        <v>0</v>
      </c>
      <c r="P148" s="31">
        <f>SUM(P136:P147)</f>
        <v>0</v>
      </c>
      <c r="Q148" s="56"/>
      <c r="R148" s="32">
        <f>SUM(R136:R147)</f>
        <v>5281.99</v>
      </c>
      <c r="S148" s="31">
        <f>SUM(S136:S147)</f>
        <v>22421.590000000004</v>
      </c>
      <c r="T148" s="56"/>
      <c r="U148" s="32">
        <f>SUM(U136:U147)</f>
        <v>0</v>
      </c>
      <c r="V148" s="31">
        <f>SUM(V136:V147)</f>
        <v>0</v>
      </c>
      <c r="W148" s="56"/>
      <c r="X148" s="32">
        <f>SUM(X136:X147)</f>
        <v>3704.2469999999998</v>
      </c>
      <c r="Y148" s="31">
        <f>SUM(Y136:Y147)</f>
        <v>39575.440000000002</v>
      </c>
      <c r="Z148" s="56"/>
      <c r="AA148" s="32">
        <f>SUM(AA136:AA147)</f>
        <v>0</v>
      </c>
      <c r="AB148" s="31">
        <f>SUM(AB136:AB147)</f>
        <v>0</v>
      </c>
      <c r="AC148" s="56"/>
      <c r="AD148" s="32">
        <f>SUM(AD136:AD147)</f>
        <v>32.552999999999997</v>
      </c>
      <c r="AE148" s="31">
        <f>SUM(AE136:AE147)</f>
        <v>2138.13</v>
      </c>
      <c r="AF148" s="56"/>
      <c r="AG148" s="32">
        <f>SUM(AG136:AG147)</f>
        <v>69.218999999999994</v>
      </c>
      <c r="AH148" s="31">
        <f>SUM(AH136:AH147)</f>
        <v>2592.0900000000006</v>
      </c>
      <c r="AI148" s="56"/>
      <c r="AJ148" s="32">
        <f t="shared" ref="AJ148:AK148" si="948">SUM(AJ136:AJ147)</f>
        <v>0</v>
      </c>
      <c r="AK148" s="31">
        <f t="shared" si="948"/>
        <v>0</v>
      </c>
      <c r="AL148" s="56"/>
      <c r="AM148" s="32">
        <f>SUM(AM136:AM147)</f>
        <v>0</v>
      </c>
      <c r="AN148" s="31">
        <f>SUM(AN136:AN147)</f>
        <v>0</v>
      </c>
      <c r="AO148" s="56"/>
      <c r="AP148" s="32">
        <f t="shared" ref="AP148:AQ148" si="949">SUM(AP136:AP147)</f>
        <v>0</v>
      </c>
      <c r="AQ148" s="31">
        <f t="shared" si="949"/>
        <v>0</v>
      </c>
      <c r="AR148" s="56"/>
      <c r="AS148" s="32">
        <f>SUM(AS136:AS147)</f>
        <v>69</v>
      </c>
      <c r="AT148" s="31">
        <f>SUM(AT136:AT147)</f>
        <v>525.26</v>
      </c>
      <c r="AU148" s="56"/>
      <c r="AV148" s="32">
        <f>SUM(AV136:AV147)</f>
        <v>1.0999999999999999E-2</v>
      </c>
      <c r="AW148" s="31">
        <f>SUM(AW136:AW147)</f>
        <v>1.76</v>
      </c>
      <c r="AX148" s="56"/>
      <c r="AY148" s="32">
        <f>SUM(AY136:AY147)</f>
        <v>0.28400000000000003</v>
      </c>
      <c r="AZ148" s="31">
        <f>SUM(AZ136:AZ147)</f>
        <v>3.14</v>
      </c>
      <c r="BA148" s="56"/>
      <c r="BB148" s="32">
        <f>SUM(BB136:BB147)</f>
        <v>0</v>
      </c>
      <c r="BC148" s="31">
        <f>SUM(BC136:BC147)</f>
        <v>0</v>
      </c>
      <c r="BD148" s="56"/>
      <c r="BE148" s="32">
        <f>SUM(BE136:BE147)</f>
        <v>0</v>
      </c>
      <c r="BF148" s="31">
        <f>SUM(BF136:BF147)</f>
        <v>0</v>
      </c>
      <c r="BG148" s="56"/>
      <c r="BH148" s="32">
        <f>SUM(BH136:BH147)</f>
        <v>6.6080000000000005</v>
      </c>
      <c r="BI148" s="31">
        <f>SUM(BI136:BI147)</f>
        <v>95.740000000000009</v>
      </c>
      <c r="BJ148" s="56"/>
      <c r="BK148" s="32">
        <f>SUM(BK136:BK147)</f>
        <v>0</v>
      </c>
      <c r="BL148" s="31">
        <f>SUM(BL136:BL147)</f>
        <v>0</v>
      </c>
      <c r="BM148" s="56"/>
      <c r="BN148" s="32">
        <f>SUM(BN136:BN147)</f>
        <v>0.41299999999999998</v>
      </c>
      <c r="BO148" s="31">
        <f>SUM(BO136:BO147)</f>
        <v>346.09000000000003</v>
      </c>
      <c r="BP148" s="56"/>
      <c r="BQ148" s="32">
        <f t="shared" ref="BQ148:BR148" si="950">SUM(BQ136:BQ147)</f>
        <v>0</v>
      </c>
      <c r="BR148" s="31">
        <f t="shared" si="950"/>
        <v>0</v>
      </c>
      <c r="BS148" s="56"/>
      <c r="BT148" s="32">
        <f>SUM(BT136:BT147)</f>
        <v>0</v>
      </c>
      <c r="BU148" s="31">
        <f>SUM(BU136:BU147)</f>
        <v>0</v>
      </c>
      <c r="BV148" s="56"/>
      <c r="BW148" s="32">
        <f>SUM(BW136:BW147)</f>
        <v>0</v>
      </c>
      <c r="BX148" s="31">
        <f>SUM(BX136:BX147)</f>
        <v>0</v>
      </c>
      <c r="BY148" s="56"/>
      <c r="BZ148" s="32">
        <f>SUM(BZ136:BZ147)</f>
        <v>0</v>
      </c>
      <c r="CA148" s="31">
        <f>SUM(CA136:CA147)</f>
        <v>0</v>
      </c>
      <c r="CB148" s="56"/>
      <c r="CC148" s="32">
        <f>SUM(CC136:CC147)</f>
        <v>946</v>
      </c>
      <c r="CD148" s="31">
        <f>SUM(CD136:CD147)</f>
        <v>3985.6900000000005</v>
      </c>
      <c r="CE148" s="56"/>
      <c r="CF148" s="32">
        <f>SUM(CF136:CF147)</f>
        <v>0</v>
      </c>
      <c r="CG148" s="31">
        <f>SUM(CG136:CG147)</f>
        <v>0</v>
      </c>
      <c r="CH148" s="56"/>
      <c r="CI148" s="32">
        <f>SUM(CI136:CI147)</f>
        <v>1</v>
      </c>
      <c r="CJ148" s="31">
        <f>SUM(CJ136:CJ147)</f>
        <v>18.490000000000002</v>
      </c>
      <c r="CK148" s="56"/>
      <c r="CL148" s="32">
        <f>SUM(CL136:CL147)</f>
        <v>0</v>
      </c>
      <c r="CM148" s="31">
        <f>SUM(CM136:CM147)</f>
        <v>0</v>
      </c>
      <c r="CN148" s="56"/>
      <c r="CO148" s="32">
        <f>SUM(CO136:CO147)</f>
        <v>0</v>
      </c>
      <c r="CP148" s="31">
        <f>SUM(CP136:CP147)</f>
        <v>0</v>
      </c>
      <c r="CQ148" s="56"/>
      <c r="CR148" s="32">
        <f>SUM(CR136:CR147)</f>
        <v>0</v>
      </c>
      <c r="CS148" s="31">
        <f>SUM(CS136:CS147)</f>
        <v>0</v>
      </c>
      <c r="CT148" s="56"/>
      <c r="CU148" s="32">
        <f>SUM(CU136:CU147)</f>
        <v>1.4999999999999999E-2</v>
      </c>
      <c r="CV148" s="31">
        <f>SUM(CV136:CV147)</f>
        <v>1.4</v>
      </c>
      <c r="CW148" s="56"/>
      <c r="CX148" s="32">
        <f>SUM(CX136:CX147)</f>
        <v>116912.655</v>
      </c>
      <c r="CY148" s="31">
        <f>SUM(CY136:CY147)</f>
        <v>557077.32999999996</v>
      </c>
      <c r="CZ148" s="56"/>
      <c r="DA148" s="32">
        <f>SUM(DA136:DA147)</f>
        <v>0</v>
      </c>
      <c r="DB148" s="31">
        <f>SUM(DB136:DB147)</f>
        <v>0</v>
      </c>
      <c r="DC148" s="56"/>
      <c r="DD148" s="32">
        <f>SUM(DD136:DD147)</f>
        <v>0</v>
      </c>
      <c r="DE148" s="31">
        <f>SUM(DE136:DE147)</f>
        <v>0</v>
      </c>
      <c r="DF148" s="56"/>
      <c r="DG148" s="32">
        <f>SUM(DG136:DG147)</f>
        <v>0</v>
      </c>
      <c r="DH148" s="31">
        <f>SUM(DH136:DH147)</f>
        <v>0</v>
      </c>
      <c r="DI148" s="56"/>
      <c r="DJ148" s="32">
        <f>SUM(DJ136:DJ147)</f>
        <v>0</v>
      </c>
      <c r="DK148" s="31">
        <f>SUM(DK136:DK147)</f>
        <v>0</v>
      </c>
      <c r="DL148" s="56"/>
      <c r="DM148" s="32">
        <f>SUM(DM136:DM147)</f>
        <v>0.03</v>
      </c>
      <c r="DN148" s="31">
        <f>SUM(DN136:DN147)</f>
        <v>1.43</v>
      </c>
      <c r="DO148" s="56"/>
      <c r="DP148" s="32">
        <f>SUM(DP136:DP147)</f>
        <v>0</v>
      </c>
      <c r="DQ148" s="31">
        <f>SUM(DQ136:DQ147)</f>
        <v>0</v>
      </c>
      <c r="DR148" s="56"/>
      <c r="DS148" s="32">
        <f>SUM(DS136:DS147)</f>
        <v>0</v>
      </c>
      <c r="DT148" s="31">
        <f>SUM(DT136:DT147)</f>
        <v>0</v>
      </c>
      <c r="DU148" s="56"/>
      <c r="DV148" s="32">
        <f>SUM(DV136:DV147)</f>
        <v>0</v>
      </c>
      <c r="DW148" s="31">
        <f>SUM(DW136:DW147)</f>
        <v>0</v>
      </c>
      <c r="DX148" s="56"/>
      <c r="DY148" s="32">
        <f>SUM(DY136:DY147)</f>
        <v>0</v>
      </c>
      <c r="DZ148" s="31">
        <f>SUM(DZ136:DZ147)</f>
        <v>0</v>
      </c>
      <c r="EA148" s="56"/>
      <c r="EB148" s="32">
        <f>SUM(EB136:EB147)</f>
        <v>0</v>
      </c>
      <c r="EC148" s="31">
        <f>SUM(EC136:EC147)</f>
        <v>0</v>
      </c>
      <c r="ED148" s="56"/>
      <c r="EE148" s="32">
        <f>SUM(EE136:EE147)</f>
        <v>0</v>
      </c>
      <c r="EF148" s="31">
        <f>SUM(EF136:EF147)</f>
        <v>0</v>
      </c>
      <c r="EG148" s="56"/>
      <c r="EH148" s="32">
        <f>SUM(EH136:EH147)</f>
        <v>3.528</v>
      </c>
      <c r="EI148" s="31">
        <f>SUM(EI136:EI147)</f>
        <v>265.37</v>
      </c>
      <c r="EJ148" s="56"/>
      <c r="EK148" s="32">
        <f>SUM(EK136:EK147)</f>
        <v>0</v>
      </c>
      <c r="EL148" s="31">
        <f>SUM(EL136:EL147)</f>
        <v>0</v>
      </c>
      <c r="EM148" s="56"/>
      <c r="EN148" s="32">
        <f>SUM(EN136:EN147)</f>
        <v>0</v>
      </c>
      <c r="EO148" s="31">
        <f>SUM(EO136:EO147)</f>
        <v>0</v>
      </c>
      <c r="EP148" s="56"/>
      <c r="EQ148" s="32">
        <f>SUM(EQ136:EQ147)</f>
        <v>0</v>
      </c>
      <c r="ER148" s="31">
        <f>SUM(ER136:ER147)</f>
        <v>0</v>
      </c>
      <c r="ES148" s="56"/>
      <c r="ET148" s="32">
        <f>SUM(ET136:ET147)</f>
        <v>3.0000000000000001E-3</v>
      </c>
      <c r="EU148" s="31">
        <f>SUM(EU136:EU147)</f>
        <v>0.56000000000000005</v>
      </c>
      <c r="EV148" s="56"/>
      <c r="EW148" s="32">
        <f>SUM(EW136:EW147)</f>
        <v>2.3E-2</v>
      </c>
      <c r="EX148" s="31">
        <f>SUM(EX136:EX147)</f>
        <v>0.87</v>
      </c>
      <c r="EY148" s="56"/>
      <c r="EZ148" s="32">
        <f>SUM(EZ136:EZ147)</f>
        <v>31.82</v>
      </c>
      <c r="FA148" s="31">
        <f>SUM(FA136:FA147)</f>
        <v>164.11</v>
      </c>
      <c r="FB148" s="56"/>
      <c r="FC148" s="32"/>
      <c r="FD148" s="31"/>
      <c r="FE148" s="56"/>
      <c r="FF148" s="32">
        <f>SUM(FF136:FF147)</f>
        <v>0</v>
      </c>
      <c r="FG148" s="31">
        <f>SUM(FG136:FG147)</f>
        <v>0</v>
      </c>
      <c r="FH148" s="56"/>
      <c r="FI148" s="32">
        <f>SUM(FI136:FI147)</f>
        <v>0</v>
      </c>
      <c r="FJ148" s="31">
        <f>SUM(FJ136:FJ147)</f>
        <v>0</v>
      </c>
      <c r="FK148" s="56"/>
      <c r="FL148" s="32">
        <f t="shared" si="845"/>
        <v>127108.32100000001</v>
      </c>
      <c r="FM148" s="33">
        <f t="shared" si="846"/>
        <v>631692.71000000008</v>
      </c>
    </row>
    <row r="149" spans="1:169" x14ac:dyDescent="0.3">
      <c r="A149" s="44">
        <v>2015</v>
      </c>
      <c r="B149" s="45" t="s">
        <v>2</v>
      </c>
      <c r="C149" s="6">
        <v>21</v>
      </c>
      <c r="D149" s="4">
        <v>247.12</v>
      </c>
      <c r="E149" s="9">
        <f t="shared" ref="E149:E160" si="951">D149/C149*1000</f>
        <v>11767.619047619048</v>
      </c>
      <c r="F149" s="6">
        <v>0</v>
      </c>
      <c r="G149" s="4">
        <v>0</v>
      </c>
      <c r="H149" s="9">
        <v>0</v>
      </c>
      <c r="I149" s="6">
        <v>0</v>
      </c>
      <c r="J149" s="4">
        <v>0</v>
      </c>
      <c r="K149" s="9">
        <v>0</v>
      </c>
      <c r="L149" s="6">
        <v>0</v>
      </c>
      <c r="M149" s="4">
        <v>0</v>
      </c>
      <c r="N149" s="9">
        <v>0</v>
      </c>
      <c r="O149" s="6">
        <v>0</v>
      </c>
      <c r="P149" s="4">
        <v>0</v>
      </c>
      <c r="Q149" s="9">
        <v>0</v>
      </c>
      <c r="R149" s="6">
        <v>3104.7</v>
      </c>
      <c r="S149" s="4">
        <v>18524.32</v>
      </c>
      <c r="T149" s="9">
        <f t="shared" ref="T149:T159" si="952">S149/R149*1000</f>
        <v>5966.5410506651215</v>
      </c>
      <c r="U149" s="6">
        <v>0</v>
      </c>
      <c r="V149" s="4">
        <v>0</v>
      </c>
      <c r="W149" s="9">
        <v>0</v>
      </c>
      <c r="X149" s="6">
        <v>36</v>
      </c>
      <c r="Y149" s="4">
        <v>427.86</v>
      </c>
      <c r="Z149" s="9">
        <f t="shared" ref="Z149:Z160" si="953">Y149/X149*1000</f>
        <v>11885</v>
      </c>
      <c r="AA149" s="6">
        <v>0</v>
      </c>
      <c r="AB149" s="4">
        <v>0</v>
      </c>
      <c r="AC149" s="9">
        <v>0</v>
      </c>
      <c r="AD149" s="6">
        <v>0</v>
      </c>
      <c r="AE149" s="4">
        <v>0</v>
      </c>
      <c r="AF149" s="9">
        <v>0</v>
      </c>
      <c r="AG149" s="6">
        <v>9</v>
      </c>
      <c r="AH149" s="4">
        <v>453.29</v>
      </c>
      <c r="AI149" s="9">
        <f t="shared" ref="AI149:AI158" si="954">AH149/AG149*1000</f>
        <v>50365.555555555562</v>
      </c>
      <c r="AJ149" s="6">
        <v>0</v>
      </c>
      <c r="AK149" s="4">
        <v>0</v>
      </c>
      <c r="AL149" s="9">
        <f t="shared" ref="AL149:AL160" si="955">IF(AJ149=0,0,AK149/AJ149*1000)</f>
        <v>0</v>
      </c>
      <c r="AM149" s="6">
        <v>0</v>
      </c>
      <c r="AN149" s="4">
        <v>0</v>
      </c>
      <c r="AO149" s="9">
        <v>0</v>
      </c>
      <c r="AP149" s="6">
        <v>0</v>
      </c>
      <c r="AQ149" s="4">
        <v>0</v>
      </c>
      <c r="AR149" s="9">
        <f t="shared" ref="AR149:AR160" si="956">IF(AP149=0,0,AQ149/AP149*1000)</f>
        <v>0</v>
      </c>
      <c r="AS149" s="6">
        <v>0</v>
      </c>
      <c r="AT149" s="4">
        <v>0</v>
      </c>
      <c r="AU149" s="9">
        <v>0</v>
      </c>
      <c r="AV149" s="6">
        <v>0</v>
      </c>
      <c r="AW149" s="4">
        <v>0</v>
      </c>
      <c r="AX149" s="9">
        <v>0</v>
      </c>
      <c r="AY149" s="6">
        <v>0</v>
      </c>
      <c r="AZ149" s="4">
        <v>0</v>
      </c>
      <c r="BA149" s="9">
        <v>0</v>
      </c>
      <c r="BB149" s="6">
        <v>0</v>
      </c>
      <c r="BC149" s="4">
        <v>0</v>
      </c>
      <c r="BD149" s="9">
        <v>0</v>
      </c>
      <c r="BE149" s="6">
        <v>0</v>
      </c>
      <c r="BF149" s="4">
        <v>0</v>
      </c>
      <c r="BG149" s="9">
        <v>0</v>
      </c>
      <c r="BH149" s="6">
        <v>39</v>
      </c>
      <c r="BI149" s="4">
        <v>983.44</v>
      </c>
      <c r="BJ149" s="9">
        <f t="shared" ref="BJ149:BJ155" si="957">BI149/BH149*1000</f>
        <v>25216.410256410258</v>
      </c>
      <c r="BK149" s="6">
        <v>0</v>
      </c>
      <c r="BL149" s="4">
        <v>0</v>
      </c>
      <c r="BM149" s="9">
        <v>0</v>
      </c>
      <c r="BN149" s="6">
        <v>0</v>
      </c>
      <c r="BO149" s="4">
        <v>0</v>
      </c>
      <c r="BP149" s="9">
        <v>0</v>
      </c>
      <c r="BQ149" s="6">
        <v>0</v>
      </c>
      <c r="BR149" s="4">
        <v>0</v>
      </c>
      <c r="BS149" s="9">
        <f t="shared" ref="BS149:BS160" si="958">IF(BQ149=0,0,BR149/BQ149*1000)</f>
        <v>0</v>
      </c>
      <c r="BT149" s="6">
        <v>0</v>
      </c>
      <c r="BU149" s="4">
        <v>0</v>
      </c>
      <c r="BV149" s="9">
        <v>0</v>
      </c>
      <c r="BW149" s="6">
        <v>0</v>
      </c>
      <c r="BX149" s="4">
        <v>0</v>
      </c>
      <c r="BY149" s="9">
        <v>0</v>
      </c>
      <c r="BZ149" s="6">
        <v>0</v>
      </c>
      <c r="CA149" s="4">
        <v>0</v>
      </c>
      <c r="CB149" s="9">
        <v>0</v>
      </c>
      <c r="CC149" s="6">
        <v>48.095999999999997</v>
      </c>
      <c r="CD149" s="4">
        <v>214.8</v>
      </c>
      <c r="CE149" s="9">
        <f t="shared" ref="CE149:CE160" si="959">CD149/CC149*1000</f>
        <v>4466.0678642714574</v>
      </c>
      <c r="CF149" s="6">
        <v>0</v>
      </c>
      <c r="CG149" s="4">
        <v>0</v>
      </c>
      <c r="CH149" s="9">
        <v>0</v>
      </c>
      <c r="CI149" s="6">
        <v>0.42499999999999999</v>
      </c>
      <c r="CJ149" s="4">
        <v>5.36</v>
      </c>
      <c r="CK149" s="9">
        <f t="shared" ref="CK149:CK150" si="960">CJ149/CI149*1000</f>
        <v>12611.764705882355</v>
      </c>
      <c r="CL149" s="6">
        <v>0</v>
      </c>
      <c r="CM149" s="4">
        <v>0</v>
      </c>
      <c r="CN149" s="9">
        <v>0</v>
      </c>
      <c r="CO149" s="6">
        <v>0</v>
      </c>
      <c r="CP149" s="4">
        <v>0</v>
      </c>
      <c r="CQ149" s="9">
        <v>0</v>
      </c>
      <c r="CR149" s="6">
        <v>0</v>
      </c>
      <c r="CS149" s="4">
        <v>0</v>
      </c>
      <c r="CT149" s="9">
        <v>0</v>
      </c>
      <c r="CU149" s="6">
        <v>0</v>
      </c>
      <c r="CV149" s="4">
        <v>0</v>
      </c>
      <c r="CW149" s="9">
        <v>0</v>
      </c>
      <c r="CX149" s="6">
        <v>0</v>
      </c>
      <c r="CY149" s="4">
        <v>0</v>
      </c>
      <c r="CZ149" s="9">
        <v>0</v>
      </c>
      <c r="DA149" s="6">
        <v>0</v>
      </c>
      <c r="DB149" s="4">
        <v>0</v>
      </c>
      <c r="DC149" s="9">
        <v>0</v>
      </c>
      <c r="DD149" s="6">
        <v>0</v>
      </c>
      <c r="DE149" s="4">
        <v>0</v>
      </c>
      <c r="DF149" s="9">
        <v>0</v>
      </c>
      <c r="DG149" s="6">
        <v>0</v>
      </c>
      <c r="DH149" s="4">
        <v>0</v>
      </c>
      <c r="DI149" s="9">
        <v>0</v>
      </c>
      <c r="DJ149" s="6">
        <v>0</v>
      </c>
      <c r="DK149" s="4">
        <v>0</v>
      </c>
      <c r="DL149" s="9">
        <v>0</v>
      </c>
      <c r="DM149" s="6">
        <v>0</v>
      </c>
      <c r="DN149" s="4">
        <v>0</v>
      </c>
      <c r="DO149" s="9">
        <v>0</v>
      </c>
      <c r="DP149" s="6">
        <v>0</v>
      </c>
      <c r="DQ149" s="4">
        <v>0</v>
      </c>
      <c r="DR149" s="9">
        <v>0</v>
      </c>
      <c r="DS149" s="6">
        <v>0</v>
      </c>
      <c r="DT149" s="4">
        <v>0</v>
      </c>
      <c r="DU149" s="9">
        <v>0</v>
      </c>
      <c r="DV149" s="6">
        <v>0</v>
      </c>
      <c r="DW149" s="4">
        <v>0</v>
      </c>
      <c r="DX149" s="9">
        <v>0</v>
      </c>
      <c r="DY149" s="6">
        <v>0</v>
      </c>
      <c r="DZ149" s="4">
        <v>0</v>
      </c>
      <c r="EA149" s="9">
        <v>0</v>
      </c>
      <c r="EB149" s="6">
        <v>0</v>
      </c>
      <c r="EC149" s="4">
        <v>0</v>
      </c>
      <c r="ED149" s="9">
        <v>0</v>
      </c>
      <c r="EE149" s="6">
        <v>0</v>
      </c>
      <c r="EF149" s="4">
        <v>0</v>
      </c>
      <c r="EG149" s="9">
        <v>0</v>
      </c>
      <c r="EH149" s="6">
        <v>0</v>
      </c>
      <c r="EI149" s="4">
        <v>0</v>
      </c>
      <c r="EJ149" s="9">
        <v>0</v>
      </c>
      <c r="EK149" s="6">
        <v>0</v>
      </c>
      <c r="EL149" s="4">
        <v>0</v>
      </c>
      <c r="EM149" s="9">
        <v>0</v>
      </c>
      <c r="EN149" s="6">
        <v>0</v>
      </c>
      <c r="EO149" s="4">
        <v>0</v>
      </c>
      <c r="EP149" s="9">
        <v>0</v>
      </c>
      <c r="EQ149" s="6">
        <v>0</v>
      </c>
      <c r="ER149" s="4">
        <v>0</v>
      </c>
      <c r="ES149" s="9">
        <v>0</v>
      </c>
      <c r="ET149" s="6">
        <v>0</v>
      </c>
      <c r="EU149" s="4">
        <v>0</v>
      </c>
      <c r="EV149" s="9">
        <v>0</v>
      </c>
      <c r="EW149" s="6">
        <v>0</v>
      </c>
      <c r="EX149" s="4">
        <v>0</v>
      </c>
      <c r="EY149" s="9">
        <v>0</v>
      </c>
      <c r="EZ149" s="6">
        <v>123.84</v>
      </c>
      <c r="FA149" s="4">
        <v>753.89</v>
      </c>
      <c r="FB149" s="9">
        <f t="shared" ref="FB149:FB156" si="961">FA149/EZ149*1000</f>
        <v>6087.6130490956066</v>
      </c>
      <c r="FC149" s="6"/>
      <c r="FD149" s="4"/>
      <c r="FE149" s="9"/>
      <c r="FF149" s="6">
        <v>0</v>
      </c>
      <c r="FG149" s="4">
        <v>0</v>
      </c>
      <c r="FH149" s="9">
        <v>0</v>
      </c>
      <c r="FI149" s="6">
        <v>0</v>
      </c>
      <c r="FJ149" s="4">
        <v>0</v>
      </c>
      <c r="FK149" s="9">
        <v>0</v>
      </c>
      <c r="FL149" s="6">
        <f t="shared" si="845"/>
        <v>3382.0610000000001</v>
      </c>
      <c r="FM149" s="10">
        <f t="shared" si="846"/>
        <v>21610.079999999998</v>
      </c>
    </row>
    <row r="150" spans="1:169" x14ac:dyDescent="0.3">
      <c r="A150" s="44">
        <v>2015</v>
      </c>
      <c r="B150" s="45" t="s">
        <v>3</v>
      </c>
      <c r="C150" s="6">
        <v>0</v>
      </c>
      <c r="D150" s="4">
        <v>0</v>
      </c>
      <c r="E150" s="9">
        <v>0</v>
      </c>
      <c r="F150" s="6">
        <v>0</v>
      </c>
      <c r="G150" s="4">
        <v>0</v>
      </c>
      <c r="H150" s="9">
        <v>0</v>
      </c>
      <c r="I150" s="6">
        <v>0</v>
      </c>
      <c r="J150" s="4">
        <v>0</v>
      </c>
      <c r="K150" s="9">
        <v>0</v>
      </c>
      <c r="L150" s="6">
        <v>0</v>
      </c>
      <c r="M150" s="4">
        <v>0</v>
      </c>
      <c r="N150" s="9">
        <v>0</v>
      </c>
      <c r="O150" s="6">
        <v>0</v>
      </c>
      <c r="P150" s="4">
        <v>0</v>
      </c>
      <c r="Q150" s="9">
        <v>0</v>
      </c>
      <c r="R150" s="6">
        <v>1256.44</v>
      </c>
      <c r="S150" s="4">
        <v>7494.82</v>
      </c>
      <c r="T150" s="9">
        <f t="shared" si="952"/>
        <v>5965.1236827862849</v>
      </c>
      <c r="U150" s="6">
        <v>0</v>
      </c>
      <c r="V150" s="4">
        <v>0</v>
      </c>
      <c r="W150" s="9">
        <v>0</v>
      </c>
      <c r="X150" s="6">
        <v>98</v>
      </c>
      <c r="Y150" s="4">
        <v>1186.5</v>
      </c>
      <c r="Z150" s="9">
        <f t="shared" si="953"/>
        <v>12107.142857142857</v>
      </c>
      <c r="AA150" s="6">
        <v>0</v>
      </c>
      <c r="AB150" s="4">
        <v>0</v>
      </c>
      <c r="AC150" s="9">
        <v>0</v>
      </c>
      <c r="AD150" s="6">
        <v>0</v>
      </c>
      <c r="AE150" s="4">
        <v>0</v>
      </c>
      <c r="AF150" s="9">
        <v>0</v>
      </c>
      <c r="AG150" s="6">
        <v>0</v>
      </c>
      <c r="AH150" s="4">
        <v>0</v>
      </c>
      <c r="AI150" s="9">
        <v>0</v>
      </c>
      <c r="AJ150" s="6">
        <v>0</v>
      </c>
      <c r="AK150" s="4">
        <v>0</v>
      </c>
      <c r="AL150" s="9">
        <f t="shared" si="955"/>
        <v>0</v>
      </c>
      <c r="AM150" s="6">
        <v>0</v>
      </c>
      <c r="AN150" s="4">
        <v>0</v>
      </c>
      <c r="AO150" s="9">
        <v>0</v>
      </c>
      <c r="AP150" s="6">
        <v>0</v>
      </c>
      <c r="AQ150" s="4">
        <v>0</v>
      </c>
      <c r="AR150" s="9">
        <f t="shared" si="956"/>
        <v>0</v>
      </c>
      <c r="AS150" s="6">
        <v>0</v>
      </c>
      <c r="AT150" s="4">
        <v>0</v>
      </c>
      <c r="AU150" s="9">
        <v>0</v>
      </c>
      <c r="AV150" s="6">
        <v>0</v>
      </c>
      <c r="AW150" s="4">
        <v>0</v>
      </c>
      <c r="AX150" s="9">
        <v>0</v>
      </c>
      <c r="AY150" s="6">
        <v>0</v>
      </c>
      <c r="AZ150" s="4">
        <v>0</v>
      </c>
      <c r="BA150" s="9">
        <v>0</v>
      </c>
      <c r="BB150" s="6">
        <v>0</v>
      </c>
      <c r="BC150" s="4">
        <v>0</v>
      </c>
      <c r="BD150" s="9">
        <v>0</v>
      </c>
      <c r="BE150" s="6">
        <v>0</v>
      </c>
      <c r="BF150" s="4">
        <v>0</v>
      </c>
      <c r="BG150" s="9">
        <v>0</v>
      </c>
      <c r="BH150" s="6">
        <v>0</v>
      </c>
      <c r="BI150" s="4">
        <v>0</v>
      </c>
      <c r="BJ150" s="9">
        <v>0</v>
      </c>
      <c r="BK150" s="6">
        <v>0</v>
      </c>
      <c r="BL150" s="4">
        <v>0</v>
      </c>
      <c r="BM150" s="9">
        <v>0</v>
      </c>
      <c r="BN150" s="6">
        <v>0</v>
      </c>
      <c r="BO150" s="4">
        <v>0</v>
      </c>
      <c r="BP150" s="9">
        <v>0</v>
      </c>
      <c r="BQ150" s="6">
        <v>0</v>
      </c>
      <c r="BR150" s="4">
        <v>0</v>
      </c>
      <c r="BS150" s="9">
        <f t="shared" si="958"/>
        <v>0</v>
      </c>
      <c r="BT150" s="6">
        <v>0</v>
      </c>
      <c r="BU150" s="4">
        <v>0</v>
      </c>
      <c r="BV150" s="9">
        <v>0</v>
      </c>
      <c r="BW150" s="6">
        <v>0</v>
      </c>
      <c r="BX150" s="4">
        <v>0</v>
      </c>
      <c r="BY150" s="9">
        <v>0</v>
      </c>
      <c r="BZ150" s="6">
        <v>0</v>
      </c>
      <c r="CA150" s="4">
        <v>0</v>
      </c>
      <c r="CB150" s="9">
        <v>0</v>
      </c>
      <c r="CC150" s="6">
        <v>24.096</v>
      </c>
      <c r="CD150" s="4">
        <v>107.4</v>
      </c>
      <c r="CE150" s="9">
        <f t="shared" si="959"/>
        <v>4457.1713147410355</v>
      </c>
      <c r="CF150" s="6">
        <v>0</v>
      </c>
      <c r="CG150" s="4">
        <v>0</v>
      </c>
      <c r="CH150" s="9">
        <v>0</v>
      </c>
      <c r="CI150" s="6">
        <v>0.5</v>
      </c>
      <c r="CJ150" s="4">
        <v>5.77</v>
      </c>
      <c r="CK150" s="9">
        <f t="shared" si="960"/>
        <v>11540</v>
      </c>
      <c r="CL150" s="6">
        <v>0</v>
      </c>
      <c r="CM150" s="4">
        <v>0</v>
      </c>
      <c r="CN150" s="9">
        <v>0</v>
      </c>
      <c r="CO150" s="6">
        <v>0</v>
      </c>
      <c r="CP150" s="4">
        <v>0</v>
      </c>
      <c r="CQ150" s="9">
        <v>0</v>
      </c>
      <c r="CR150" s="6">
        <v>0</v>
      </c>
      <c r="CS150" s="4">
        <v>0</v>
      </c>
      <c r="CT150" s="9">
        <v>0</v>
      </c>
      <c r="CU150" s="6">
        <v>0</v>
      </c>
      <c r="CV150" s="4">
        <v>0</v>
      </c>
      <c r="CW150" s="9">
        <v>0</v>
      </c>
      <c r="CX150" s="6">
        <v>0</v>
      </c>
      <c r="CY150" s="4">
        <v>0</v>
      </c>
      <c r="CZ150" s="9">
        <v>0</v>
      </c>
      <c r="DA150" s="6">
        <v>0</v>
      </c>
      <c r="DB150" s="4">
        <v>0</v>
      </c>
      <c r="DC150" s="9">
        <v>0</v>
      </c>
      <c r="DD150" s="6">
        <v>0</v>
      </c>
      <c r="DE150" s="4">
        <v>0</v>
      </c>
      <c r="DF150" s="9">
        <v>0</v>
      </c>
      <c r="DG150" s="6">
        <v>0</v>
      </c>
      <c r="DH150" s="4">
        <v>0</v>
      </c>
      <c r="DI150" s="9">
        <v>0</v>
      </c>
      <c r="DJ150" s="6">
        <v>0</v>
      </c>
      <c r="DK150" s="4">
        <v>0</v>
      </c>
      <c r="DL150" s="9">
        <v>0</v>
      </c>
      <c r="DM150" s="6">
        <v>0</v>
      </c>
      <c r="DN150" s="4">
        <v>0</v>
      </c>
      <c r="DO150" s="9">
        <v>0</v>
      </c>
      <c r="DP150" s="6">
        <v>0</v>
      </c>
      <c r="DQ150" s="4">
        <v>0</v>
      </c>
      <c r="DR150" s="9">
        <v>0</v>
      </c>
      <c r="DS150" s="6">
        <v>0</v>
      </c>
      <c r="DT150" s="4">
        <v>0</v>
      </c>
      <c r="DU150" s="9">
        <v>0</v>
      </c>
      <c r="DV150" s="6">
        <v>0</v>
      </c>
      <c r="DW150" s="4">
        <v>0</v>
      </c>
      <c r="DX150" s="9">
        <v>0</v>
      </c>
      <c r="DY150" s="6">
        <v>0</v>
      </c>
      <c r="DZ150" s="4">
        <v>0</v>
      </c>
      <c r="EA150" s="9">
        <v>0</v>
      </c>
      <c r="EB150" s="6">
        <v>0</v>
      </c>
      <c r="EC150" s="4">
        <v>0</v>
      </c>
      <c r="ED150" s="9">
        <v>0</v>
      </c>
      <c r="EE150" s="6">
        <v>0</v>
      </c>
      <c r="EF150" s="4">
        <v>0</v>
      </c>
      <c r="EG150" s="9">
        <v>0</v>
      </c>
      <c r="EH150" s="6">
        <v>0</v>
      </c>
      <c r="EI150" s="4">
        <v>0</v>
      </c>
      <c r="EJ150" s="9">
        <v>0</v>
      </c>
      <c r="EK150" s="6">
        <v>0</v>
      </c>
      <c r="EL150" s="4">
        <v>0</v>
      </c>
      <c r="EM150" s="9">
        <v>0</v>
      </c>
      <c r="EN150" s="6">
        <v>0</v>
      </c>
      <c r="EO150" s="4">
        <v>0</v>
      </c>
      <c r="EP150" s="9">
        <v>0</v>
      </c>
      <c r="EQ150" s="6">
        <v>0</v>
      </c>
      <c r="ER150" s="4">
        <v>0</v>
      </c>
      <c r="ES150" s="9">
        <v>0</v>
      </c>
      <c r="ET150" s="6">
        <v>0</v>
      </c>
      <c r="EU150" s="4">
        <v>0</v>
      </c>
      <c r="EV150" s="9">
        <v>0</v>
      </c>
      <c r="EW150" s="6">
        <v>0</v>
      </c>
      <c r="EX150" s="4">
        <v>0</v>
      </c>
      <c r="EY150" s="9">
        <v>0</v>
      </c>
      <c r="EZ150" s="6">
        <v>29.44</v>
      </c>
      <c r="FA150" s="4">
        <v>179.43</v>
      </c>
      <c r="FB150" s="9">
        <f t="shared" si="961"/>
        <v>6094.7690217391309</v>
      </c>
      <c r="FC150" s="6"/>
      <c r="FD150" s="4"/>
      <c r="FE150" s="9"/>
      <c r="FF150" s="6">
        <v>0</v>
      </c>
      <c r="FG150" s="4">
        <v>0</v>
      </c>
      <c r="FH150" s="9">
        <v>0</v>
      </c>
      <c r="FI150" s="6">
        <v>0</v>
      </c>
      <c r="FJ150" s="4">
        <v>0</v>
      </c>
      <c r="FK150" s="9">
        <v>0</v>
      </c>
      <c r="FL150" s="6">
        <f t="shared" si="845"/>
        <v>1408.4760000000001</v>
      </c>
      <c r="FM150" s="10">
        <f t="shared" si="846"/>
        <v>8973.92</v>
      </c>
    </row>
    <row r="151" spans="1:169" x14ac:dyDescent="0.3">
      <c r="A151" s="44">
        <v>2015</v>
      </c>
      <c r="B151" s="45" t="s">
        <v>4</v>
      </c>
      <c r="C151" s="6">
        <v>0</v>
      </c>
      <c r="D151" s="4">
        <v>0</v>
      </c>
      <c r="E151" s="9">
        <v>0</v>
      </c>
      <c r="F151" s="6">
        <v>0</v>
      </c>
      <c r="G151" s="4">
        <v>0</v>
      </c>
      <c r="H151" s="9">
        <v>0</v>
      </c>
      <c r="I151" s="6">
        <v>0</v>
      </c>
      <c r="J151" s="4">
        <v>0</v>
      </c>
      <c r="K151" s="9">
        <v>0</v>
      </c>
      <c r="L151" s="6">
        <v>0</v>
      </c>
      <c r="M151" s="4">
        <v>0</v>
      </c>
      <c r="N151" s="9">
        <v>0</v>
      </c>
      <c r="O151" s="6">
        <v>0</v>
      </c>
      <c r="P151" s="4">
        <v>0</v>
      </c>
      <c r="Q151" s="9">
        <v>0</v>
      </c>
      <c r="R151" s="6">
        <v>1614.98</v>
      </c>
      <c r="S151" s="4">
        <v>9801.6</v>
      </c>
      <c r="T151" s="9">
        <f t="shared" si="952"/>
        <v>6069.1773272734026</v>
      </c>
      <c r="U151" s="6">
        <v>0</v>
      </c>
      <c r="V151" s="4">
        <v>0</v>
      </c>
      <c r="W151" s="9">
        <v>0</v>
      </c>
      <c r="X151" s="6">
        <v>77</v>
      </c>
      <c r="Y151" s="4">
        <v>913.58</v>
      </c>
      <c r="Z151" s="9">
        <f t="shared" si="953"/>
        <v>11864.675324675325</v>
      </c>
      <c r="AA151" s="6">
        <v>0</v>
      </c>
      <c r="AB151" s="4">
        <v>0</v>
      </c>
      <c r="AC151" s="9">
        <v>0</v>
      </c>
      <c r="AD151" s="6">
        <v>0</v>
      </c>
      <c r="AE151" s="4">
        <v>0</v>
      </c>
      <c r="AF151" s="9">
        <v>0</v>
      </c>
      <c r="AG151" s="6">
        <v>7</v>
      </c>
      <c r="AH151" s="4">
        <v>138.97</v>
      </c>
      <c r="AI151" s="9">
        <f t="shared" si="954"/>
        <v>19852.857142857145</v>
      </c>
      <c r="AJ151" s="6">
        <v>0</v>
      </c>
      <c r="AK151" s="4">
        <v>0</v>
      </c>
      <c r="AL151" s="9">
        <f t="shared" si="955"/>
        <v>0</v>
      </c>
      <c r="AM151" s="6">
        <v>0</v>
      </c>
      <c r="AN151" s="4">
        <v>0</v>
      </c>
      <c r="AO151" s="9">
        <v>0</v>
      </c>
      <c r="AP151" s="6">
        <v>0</v>
      </c>
      <c r="AQ151" s="4">
        <v>0</v>
      </c>
      <c r="AR151" s="9">
        <f t="shared" si="956"/>
        <v>0</v>
      </c>
      <c r="AS151" s="6">
        <v>0</v>
      </c>
      <c r="AT151" s="4">
        <v>0</v>
      </c>
      <c r="AU151" s="9">
        <v>0</v>
      </c>
      <c r="AV151" s="6">
        <v>0</v>
      </c>
      <c r="AW151" s="4">
        <v>0</v>
      </c>
      <c r="AX151" s="9">
        <v>0</v>
      </c>
      <c r="AY151" s="6">
        <v>0</v>
      </c>
      <c r="AZ151" s="4">
        <v>0</v>
      </c>
      <c r="BA151" s="9">
        <v>0</v>
      </c>
      <c r="BB151" s="6">
        <v>0</v>
      </c>
      <c r="BC151" s="4">
        <v>0</v>
      </c>
      <c r="BD151" s="9">
        <v>0</v>
      </c>
      <c r="BE151" s="6">
        <v>0</v>
      </c>
      <c r="BF151" s="4">
        <v>0</v>
      </c>
      <c r="BG151" s="9">
        <v>0</v>
      </c>
      <c r="BH151" s="6">
        <v>0</v>
      </c>
      <c r="BI151" s="4">
        <v>0</v>
      </c>
      <c r="BJ151" s="9">
        <v>0</v>
      </c>
      <c r="BK151" s="6">
        <v>0</v>
      </c>
      <c r="BL151" s="4">
        <v>0</v>
      </c>
      <c r="BM151" s="9">
        <v>0</v>
      </c>
      <c r="BN151" s="6">
        <v>4.8000000000000001E-2</v>
      </c>
      <c r="BO151" s="4">
        <v>2.8</v>
      </c>
      <c r="BP151" s="9">
        <f t="shared" ref="BP151:BP159" si="962">BO151/BN151*1000</f>
        <v>58333.333333333328</v>
      </c>
      <c r="BQ151" s="6">
        <v>0</v>
      </c>
      <c r="BR151" s="4">
        <v>0</v>
      </c>
      <c r="BS151" s="9">
        <f t="shared" si="958"/>
        <v>0</v>
      </c>
      <c r="BT151" s="6">
        <v>0</v>
      </c>
      <c r="BU151" s="4">
        <v>0</v>
      </c>
      <c r="BV151" s="9">
        <v>0</v>
      </c>
      <c r="BW151" s="6">
        <v>0</v>
      </c>
      <c r="BX151" s="4">
        <v>0</v>
      </c>
      <c r="BY151" s="9">
        <v>0</v>
      </c>
      <c r="BZ151" s="6">
        <v>0</v>
      </c>
      <c r="CA151" s="4">
        <v>0</v>
      </c>
      <c r="CB151" s="9">
        <v>0</v>
      </c>
      <c r="CC151" s="6">
        <v>0</v>
      </c>
      <c r="CD151" s="4">
        <v>0</v>
      </c>
      <c r="CE151" s="9">
        <v>0</v>
      </c>
      <c r="CF151" s="6">
        <v>0</v>
      </c>
      <c r="CG151" s="4">
        <v>0</v>
      </c>
      <c r="CH151" s="9">
        <v>0</v>
      </c>
      <c r="CI151" s="6">
        <v>0</v>
      </c>
      <c r="CJ151" s="4">
        <v>0</v>
      </c>
      <c r="CK151" s="9">
        <v>0</v>
      </c>
      <c r="CL151" s="6">
        <v>0</v>
      </c>
      <c r="CM151" s="4">
        <v>0</v>
      </c>
      <c r="CN151" s="9">
        <v>0</v>
      </c>
      <c r="CO151" s="6">
        <v>0</v>
      </c>
      <c r="CP151" s="4">
        <v>0</v>
      </c>
      <c r="CQ151" s="9">
        <v>0</v>
      </c>
      <c r="CR151" s="6">
        <v>0</v>
      </c>
      <c r="CS151" s="4">
        <v>0</v>
      </c>
      <c r="CT151" s="9">
        <v>0</v>
      </c>
      <c r="CU151" s="6">
        <v>0</v>
      </c>
      <c r="CV151" s="4">
        <v>0</v>
      </c>
      <c r="CW151" s="9">
        <v>0</v>
      </c>
      <c r="CX151" s="6">
        <v>0</v>
      </c>
      <c r="CY151" s="4">
        <v>0</v>
      </c>
      <c r="CZ151" s="9">
        <v>0</v>
      </c>
      <c r="DA151" s="6">
        <v>0</v>
      </c>
      <c r="DB151" s="4">
        <v>0</v>
      </c>
      <c r="DC151" s="9">
        <v>0</v>
      </c>
      <c r="DD151" s="6">
        <v>0</v>
      </c>
      <c r="DE151" s="4">
        <v>0</v>
      </c>
      <c r="DF151" s="9">
        <v>0</v>
      </c>
      <c r="DG151" s="6">
        <v>0</v>
      </c>
      <c r="DH151" s="4">
        <v>0</v>
      </c>
      <c r="DI151" s="9">
        <v>0</v>
      </c>
      <c r="DJ151" s="6">
        <v>0</v>
      </c>
      <c r="DK151" s="4">
        <v>0</v>
      </c>
      <c r="DL151" s="9">
        <v>0</v>
      </c>
      <c r="DM151" s="6">
        <v>0</v>
      </c>
      <c r="DN151" s="4">
        <v>0</v>
      </c>
      <c r="DO151" s="9">
        <v>0</v>
      </c>
      <c r="DP151" s="6">
        <v>0</v>
      </c>
      <c r="DQ151" s="4">
        <v>0</v>
      </c>
      <c r="DR151" s="9">
        <v>0</v>
      </c>
      <c r="DS151" s="6">
        <v>0</v>
      </c>
      <c r="DT151" s="4">
        <v>0</v>
      </c>
      <c r="DU151" s="9">
        <v>0</v>
      </c>
      <c r="DV151" s="6">
        <v>0</v>
      </c>
      <c r="DW151" s="4">
        <v>0</v>
      </c>
      <c r="DX151" s="9">
        <v>0</v>
      </c>
      <c r="DY151" s="6">
        <v>0</v>
      </c>
      <c r="DZ151" s="4">
        <v>0</v>
      </c>
      <c r="EA151" s="9">
        <v>0</v>
      </c>
      <c r="EB151" s="6">
        <v>0</v>
      </c>
      <c r="EC151" s="4">
        <v>0</v>
      </c>
      <c r="ED151" s="9">
        <v>0</v>
      </c>
      <c r="EE151" s="6">
        <v>0</v>
      </c>
      <c r="EF151" s="4">
        <v>0</v>
      </c>
      <c r="EG151" s="9">
        <v>0</v>
      </c>
      <c r="EH151" s="6">
        <v>0</v>
      </c>
      <c r="EI151" s="4">
        <v>0</v>
      </c>
      <c r="EJ151" s="9">
        <v>0</v>
      </c>
      <c r="EK151" s="6">
        <v>0</v>
      </c>
      <c r="EL151" s="4">
        <v>0</v>
      </c>
      <c r="EM151" s="9">
        <v>0</v>
      </c>
      <c r="EN151" s="6">
        <v>0</v>
      </c>
      <c r="EO151" s="4">
        <v>0</v>
      </c>
      <c r="EP151" s="9">
        <v>0</v>
      </c>
      <c r="EQ151" s="6">
        <v>0</v>
      </c>
      <c r="ER151" s="4">
        <v>0</v>
      </c>
      <c r="ES151" s="9">
        <v>0</v>
      </c>
      <c r="ET151" s="6">
        <v>0</v>
      </c>
      <c r="EU151" s="4">
        <v>0</v>
      </c>
      <c r="EV151" s="9">
        <v>0</v>
      </c>
      <c r="EW151" s="6">
        <v>0</v>
      </c>
      <c r="EX151" s="4">
        <v>0</v>
      </c>
      <c r="EY151" s="9">
        <v>0</v>
      </c>
      <c r="EZ151" s="6">
        <v>59.78</v>
      </c>
      <c r="FA151" s="4">
        <v>367.72</v>
      </c>
      <c r="FB151" s="9">
        <f t="shared" si="961"/>
        <v>6151.2211441953832</v>
      </c>
      <c r="FC151" s="6"/>
      <c r="FD151" s="4"/>
      <c r="FE151" s="9"/>
      <c r="FF151" s="6">
        <v>0</v>
      </c>
      <c r="FG151" s="4">
        <v>0</v>
      </c>
      <c r="FH151" s="9">
        <v>0</v>
      </c>
      <c r="FI151" s="6">
        <v>0</v>
      </c>
      <c r="FJ151" s="4">
        <v>0</v>
      </c>
      <c r="FK151" s="9">
        <v>0</v>
      </c>
      <c r="FL151" s="6">
        <f t="shared" si="845"/>
        <v>1758.808</v>
      </c>
      <c r="FM151" s="10">
        <f t="shared" si="846"/>
        <v>11224.669999999998</v>
      </c>
    </row>
    <row r="152" spans="1:169" x14ac:dyDescent="0.3">
      <c r="A152" s="44">
        <v>2015</v>
      </c>
      <c r="B152" s="45" t="s">
        <v>5</v>
      </c>
      <c r="C152" s="6">
        <v>0</v>
      </c>
      <c r="D152" s="4">
        <v>0</v>
      </c>
      <c r="E152" s="9">
        <v>0</v>
      </c>
      <c r="F152" s="6">
        <v>0</v>
      </c>
      <c r="G152" s="4">
        <v>0</v>
      </c>
      <c r="H152" s="9">
        <v>0</v>
      </c>
      <c r="I152" s="6">
        <v>0</v>
      </c>
      <c r="J152" s="4">
        <v>0</v>
      </c>
      <c r="K152" s="9">
        <v>0</v>
      </c>
      <c r="L152" s="6">
        <v>0</v>
      </c>
      <c r="M152" s="4">
        <v>0</v>
      </c>
      <c r="N152" s="9">
        <v>0</v>
      </c>
      <c r="O152" s="6">
        <v>0</v>
      </c>
      <c r="P152" s="4">
        <v>0</v>
      </c>
      <c r="Q152" s="9">
        <v>0</v>
      </c>
      <c r="R152" s="6">
        <v>0</v>
      </c>
      <c r="S152" s="4">
        <v>0</v>
      </c>
      <c r="T152" s="9">
        <v>0</v>
      </c>
      <c r="U152" s="6">
        <v>0</v>
      </c>
      <c r="V152" s="4">
        <v>0</v>
      </c>
      <c r="W152" s="9">
        <v>0</v>
      </c>
      <c r="X152" s="6">
        <v>138</v>
      </c>
      <c r="Y152" s="4">
        <v>1582.75</v>
      </c>
      <c r="Z152" s="9">
        <f t="shared" si="953"/>
        <v>11469.202898550724</v>
      </c>
      <c r="AA152" s="6">
        <v>0</v>
      </c>
      <c r="AB152" s="4">
        <v>0</v>
      </c>
      <c r="AC152" s="9">
        <v>0</v>
      </c>
      <c r="AD152" s="6">
        <v>0</v>
      </c>
      <c r="AE152" s="4">
        <v>0</v>
      </c>
      <c r="AF152" s="9">
        <v>0</v>
      </c>
      <c r="AG152" s="6">
        <v>0.6</v>
      </c>
      <c r="AH152" s="4">
        <v>15.41</v>
      </c>
      <c r="AI152" s="9">
        <f t="shared" si="954"/>
        <v>25683.333333333332</v>
      </c>
      <c r="AJ152" s="6">
        <v>0</v>
      </c>
      <c r="AK152" s="4">
        <v>0</v>
      </c>
      <c r="AL152" s="9">
        <f t="shared" si="955"/>
        <v>0</v>
      </c>
      <c r="AM152" s="6">
        <v>0</v>
      </c>
      <c r="AN152" s="4">
        <v>0</v>
      </c>
      <c r="AO152" s="9">
        <v>0</v>
      </c>
      <c r="AP152" s="6">
        <v>0</v>
      </c>
      <c r="AQ152" s="4">
        <v>0</v>
      </c>
      <c r="AR152" s="9">
        <f t="shared" si="956"/>
        <v>0</v>
      </c>
      <c r="AS152" s="6">
        <v>0</v>
      </c>
      <c r="AT152" s="4">
        <v>0</v>
      </c>
      <c r="AU152" s="9">
        <v>0</v>
      </c>
      <c r="AV152" s="6">
        <v>0</v>
      </c>
      <c r="AW152" s="4">
        <v>0</v>
      </c>
      <c r="AX152" s="9">
        <v>0</v>
      </c>
      <c r="AY152" s="6">
        <v>0</v>
      </c>
      <c r="AZ152" s="4">
        <v>0</v>
      </c>
      <c r="BA152" s="9">
        <v>0</v>
      </c>
      <c r="BB152" s="6">
        <v>0</v>
      </c>
      <c r="BC152" s="4">
        <v>0</v>
      </c>
      <c r="BD152" s="9">
        <v>0</v>
      </c>
      <c r="BE152" s="6">
        <v>0</v>
      </c>
      <c r="BF152" s="4">
        <v>0</v>
      </c>
      <c r="BG152" s="9">
        <v>0</v>
      </c>
      <c r="BH152" s="6">
        <v>0</v>
      </c>
      <c r="BI152" s="4">
        <v>0</v>
      </c>
      <c r="BJ152" s="9">
        <v>0</v>
      </c>
      <c r="BK152" s="6">
        <v>0</v>
      </c>
      <c r="BL152" s="4">
        <v>0</v>
      </c>
      <c r="BM152" s="9">
        <v>0</v>
      </c>
      <c r="BN152" s="6">
        <v>0</v>
      </c>
      <c r="BO152" s="4">
        <v>0</v>
      </c>
      <c r="BP152" s="9">
        <v>0</v>
      </c>
      <c r="BQ152" s="6">
        <v>0</v>
      </c>
      <c r="BR152" s="4">
        <v>0</v>
      </c>
      <c r="BS152" s="9">
        <f t="shared" si="958"/>
        <v>0</v>
      </c>
      <c r="BT152" s="6">
        <v>0</v>
      </c>
      <c r="BU152" s="4">
        <v>0</v>
      </c>
      <c r="BV152" s="9">
        <v>0</v>
      </c>
      <c r="BW152" s="6">
        <v>0</v>
      </c>
      <c r="BX152" s="4">
        <v>0</v>
      </c>
      <c r="BY152" s="9">
        <v>0</v>
      </c>
      <c r="BZ152" s="6">
        <v>0</v>
      </c>
      <c r="CA152" s="4">
        <v>0</v>
      </c>
      <c r="CB152" s="9">
        <v>0</v>
      </c>
      <c r="CC152" s="6">
        <v>0</v>
      </c>
      <c r="CD152" s="4">
        <v>0</v>
      </c>
      <c r="CE152" s="9">
        <v>0</v>
      </c>
      <c r="CF152" s="6">
        <v>0</v>
      </c>
      <c r="CG152" s="4">
        <v>0</v>
      </c>
      <c r="CH152" s="9">
        <v>0</v>
      </c>
      <c r="CI152" s="6">
        <v>0</v>
      </c>
      <c r="CJ152" s="4">
        <v>0</v>
      </c>
      <c r="CK152" s="9">
        <v>0</v>
      </c>
      <c r="CL152" s="6">
        <v>0</v>
      </c>
      <c r="CM152" s="4">
        <v>0</v>
      </c>
      <c r="CN152" s="9">
        <v>0</v>
      </c>
      <c r="CO152" s="6">
        <v>0</v>
      </c>
      <c r="CP152" s="4">
        <v>0</v>
      </c>
      <c r="CQ152" s="9">
        <v>0</v>
      </c>
      <c r="CR152" s="6">
        <v>0</v>
      </c>
      <c r="CS152" s="4">
        <v>0</v>
      </c>
      <c r="CT152" s="9">
        <v>0</v>
      </c>
      <c r="CU152" s="6">
        <v>0</v>
      </c>
      <c r="CV152" s="4">
        <v>0</v>
      </c>
      <c r="CW152" s="9">
        <v>0</v>
      </c>
      <c r="CX152" s="6">
        <v>0</v>
      </c>
      <c r="CY152" s="4">
        <v>0</v>
      </c>
      <c r="CZ152" s="9">
        <v>0</v>
      </c>
      <c r="DA152" s="6">
        <v>0</v>
      </c>
      <c r="DB152" s="4">
        <v>0</v>
      </c>
      <c r="DC152" s="9">
        <v>0</v>
      </c>
      <c r="DD152" s="6">
        <v>0</v>
      </c>
      <c r="DE152" s="4">
        <v>0</v>
      </c>
      <c r="DF152" s="9">
        <v>0</v>
      </c>
      <c r="DG152" s="6">
        <v>0</v>
      </c>
      <c r="DH152" s="4">
        <v>0</v>
      </c>
      <c r="DI152" s="9">
        <v>0</v>
      </c>
      <c r="DJ152" s="6">
        <v>0</v>
      </c>
      <c r="DK152" s="4">
        <v>0</v>
      </c>
      <c r="DL152" s="9">
        <v>0</v>
      </c>
      <c r="DM152" s="6">
        <v>0</v>
      </c>
      <c r="DN152" s="4">
        <v>0</v>
      </c>
      <c r="DO152" s="9">
        <v>0</v>
      </c>
      <c r="DP152" s="6">
        <v>0</v>
      </c>
      <c r="DQ152" s="4">
        <v>0</v>
      </c>
      <c r="DR152" s="9">
        <v>0</v>
      </c>
      <c r="DS152" s="6">
        <v>0</v>
      </c>
      <c r="DT152" s="4">
        <v>0</v>
      </c>
      <c r="DU152" s="9">
        <v>0</v>
      </c>
      <c r="DV152" s="6">
        <v>0</v>
      </c>
      <c r="DW152" s="4">
        <v>0</v>
      </c>
      <c r="DX152" s="9">
        <v>0</v>
      </c>
      <c r="DY152" s="6">
        <v>0</v>
      </c>
      <c r="DZ152" s="4">
        <v>0</v>
      </c>
      <c r="EA152" s="9">
        <v>0</v>
      </c>
      <c r="EB152" s="6">
        <v>0</v>
      </c>
      <c r="EC152" s="4">
        <v>0</v>
      </c>
      <c r="ED152" s="9">
        <v>0</v>
      </c>
      <c r="EE152" s="6">
        <v>0</v>
      </c>
      <c r="EF152" s="4">
        <v>0</v>
      </c>
      <c r="EG152" s="9">
        <v>0</v>
      </c>
      <c r="EH152" s="6">
        <v>0</v>
      </c>
      <c r="EI152" s="4">
        <v>0</v>
      </c>
      <c r="EJ152" s="9">
        <v>0</v>
      </c>
      <c r="EK152" s="6">
        <v>0</v>
      </c>
      <c r="EL152" s="4">
        <v>0</v>
      </c>
      <c r="EM152" s="9">
        <v>0</v>
      </c>
      <c r="EN152" s="6">
        <v>0</v>
      </c>
      <c r="EO152" s="4">
        <v>0</v>
      </c>
      <c r="EP152" s="9">
        <v>0</v>
      </c>
      <c r="EQ152" s="6">
        <v>6.6000000000000003E-2</v>
      </c>
      <c r="ER152" s="4">
        <v>182.06</v>
      </c>
      <c r="ES152" s="9">
        <f t="shared" ref="ES152:ES158" si="963">ER152/EQ152*1000</f>
        <v>2758484.8484848486</v>
      </c>
      <c r="ET152" s="6">
        <v>0</v>
      </c>
      <c r="EU152" s="4">
        <v>0</v>
      </c>
      <c r="EV152" s="9">
        <v>0</v>
      </c>
      <c r="EW152" s="6">
        <v>0</v>
      </c>
      <c r="EX152" s="4">
        <v>0</v>
      </c>
      <c r="EY152" s="9">
        <v>0</v>
      </c>
      <c r="EZ152" s="6">
        <v>0</v>
      </c>
      <c r="FA152" s="4">
        <v>0</v>
      </c>
      <c r="FB152" s="9">
        <v>0</v>
      </c>
      <c r="FC152" s="6"/>
      <c r="FD152" s="4"/>
      <c r="FE152" s="9"/>
      <c r="FF152" s="6">
        <v>0</v>
      </c>
      <c r="FG152" s="4">
        <v>0</v>
      </c>
      <c r="FH152" s="9">
        <v>0</v>
      </c>
      <c r="FI152" s="6">
        <v>0</v>
      </c>
      <c r="FJ152" s="4">
        <v>0</v>
      </c>
      <c r="FK152" s="9">
        <v>0</v>
      </c>
      <c r="FL152" s="6">
        <f t="shared" si="845"/>
        <v>138.666</v>
      </c>
      <c r="FM152" s="10">
        <f t="shared" si="846"/>
        <v>1780.22</v>
      </c>
    </row>
    <row r="153" spans="1:169" x14ac:dyDescent="0.3">
      <c r="A153" s="44">
        <v>2015</v>
      </c>
      <c r="B153" s="45" t="s">
        <v>6</v>
      </c>
      <c r="C153" s="6">
        <v>0</v>
      </c>
      <c r="D153" s="4">
        <v>0</v>
      </c>
      <c r="E153" s="9">
        <v>0</v>
      </c>
      <c r="F153" s="6">
        <v>0</v>
      </c>
      <c r="G153" s="4">
        <v>0</v>
      </c>
      <c r="H153" s="9">
        <v>0</v>
      </c>
      <c r="I153" s="6">
        <v>0</v>
      </c>
      <c r="J153" s="4">
        <v>0</v>
      </c>
      <c r="K153" s="9">
        <v>0</v>
      </c>
      <c r="L153" s="6">
        <v>0</v>
      </c>
      <c r="M153" s="4">
        <v>0</v>
      </c>
      <c r="N153" s="9">
        <v>0</v>
      </c>
      <c r="O153" s="6">
        <v>0</v>
      </c>
      <c r="P153" s="4">
        <v>0</v>
      </c>
      <c r="Q153" s="9">
        <v>0</v>
      </c>
      <c r="R153" s="6">
        <v>0</v>
      </c>
      <c r="S153" s="4">
        <v>0</v>
      </c>
      <c r="T153" s="9">
        <v>0</v>
      </c>
      <c r="U153" s="6">
        <v>0</v>
      </c>
      <c r="V153" s="4">
        <v>0</v>
      </c>
      <c r="W153" s="9">
        <v>0</v>
      </c>
      <c r="X153" s="6">
        <v>197.7</v>
      </c>
      <c r="Y153" s="4">
        <v>2405.11</v>
      </c>
      <c r="Z153" s="9">
        <f t="shared" si="953"/>
        <v>12165.452706120386</v>
      </c>
      <c r="AA153" s="6">
        <v>0</v>
      </c>
      <c r="AB153" s="4">
        <v>0</v>
      </c>
      <c r="AC153" s="9">
        <v>0</v>
      </c>
      <c r="AD153" s="6">
        <v>0.13900000000000001</v>
      </c>
      <c r="AE153" s="4">
        <v>2.19</v>
      </c>
      <c r="AF153" s="9">
        <f t="shared" ref="AF153" si="964">AE153/AD153*1000</f>
        <v>15755.395683453235</v>
      </c>
      <c r="AG153" s="6">
        <v>0</v>
      </c>
      <c r="AH153" s="4">
        <v>0</v>
      </c>
      <c r="AI153" s="9">
        <v>0</v>
      </c>
      <c r="AJ153" s="6">
        <v>0</v>
      </c>
      <c r="AK153" s="4">
        <v>0</v>
      </c>
      <c r="AL153" s="9">
        <f t="shared" si="955"/>
        <v>0</v>
      </c>
      <c r="AM153" s="6">
        <v>0</v>
      </c>
      <c r="AN153" s="4">
        <v>0</v>
      </c>
      <c r="AO153" s="9">
        <v>0</v>
      </c>
      <c r="AP153" s="6">
        <v>0</v>
      </c>
      <c r="AQ153" s="4">
        <v>0</v>
      </c>
      <c r="AR153" s="9">
        <f t="shared" si="956"/>
        <v>0</v>
      </c>
      <c r="AS153" s="6">
        <v>0</v>
      </c>
      <c r="AT153" s="4">
        <v>0</v>
      </c>
      <c r="AU153" s="9">
        <v>0</v>
      </c>
      <c r="AV153" s="6">
        <v>0</v>
      </c>
      <c r="AW153" s="4">
        <v>0</v>
      </c>
      <c r="AX153" s="9">
        <v>0</v>
      </c>
      <c r="AY153" s="6">
        <v>0</v>
      </c>
      <c r="AZ153" s="4">
        <v>0</v>
      </c>
      <c r="BA153" s="9">
        <v>0</v>
      </c>
      <c r="BB153" s="6">
        <v>0</v>
      </c>
      <c r="BC153" s="4">
        <v>0</v>
      </c>
      <c r="BD153" s="9">
        <v>0</v>
      </c>
      <c r="BE153" s="6">
        <v>0</v>
      </c>
      <c r="BF153" s="4">
        <v>0</v>
      </c>
      <c r="BG153" s="9">
        <v>0</v>
      </c>
      <c r="BH153" s="6">
        <v>0</v>
      </c>
      <c r="BI153" s="4">
        <v>0</v>
      </c>
      <c r="BJ153" s="9">
        <v>0</v>
      </c>
      <c r="BK153" s="6">
        <v>0</v>
      </c>
      <c r="BL153" s="4">
        <v>0</v>
      </c>
      <c r="BM153" s="9">
        <v>0</v>
      </c>
      <c r="BN153" s="6">
        <v>0.23799999999999999</v>
      </c>
      <c r="BO153" s="4">
        <v>45.85</v>
      </c>
      <c r="BP153" s="9">
        <f t="shared" si="962"/>
        <v>192647.05882352943</v>
      </c>
      <c r="BQ153" s="6">
        <v>0</v>
      </c>
      <c r="BR153" s="4">
        <v>0</v>
      </c>
      <c r="BS153" s="9">
        <f t="shared" si="958"/>
        <v>0</v>
      </c>
      <c r="BT153" s="6">
        <v>0</v>
      </c>
      <c r="BU153" s="4">
        <v>0</v>
      </c>
      <c r="BV153" s="9">
        <v>0</v>
      </c>
      <c r="BW153" s="6">
        <v>0</v>
      </c>
      <c r="BX153" s="4">
        <v>0</v>
      </c>
      <c r="BY153" s="9">
        <v>0</v>
      </c>
      <c r="BZ153" s="6">
        <v>0</v>
      </c>
      <c r="CA153" s="4">
        <v>0</v>
      </c>
      <c r="CB153" s="9">
        <v>0</v>
      </c>
      <c r="CC153" s="6">
        <v>0</v>
      </c>
      <c r="CD153" s="4">
        <v>0</v>
      </c>
      <c r="CE153" s="9">
        <v>0</v>
      </c>
      <c r="CF153" s="6">
        <v>0</v>
      </c>
      <c r="CG153" s="4">
        <v>0</v>
      </c>
      <c r="CH153" s="9">
        <v>0</v>
      </c>
      <c r="CI153" s="6">
        <v>0</v>
      </c>
      <c r="CJ153" s="4">
        <v>0</v>
      </c>
      <c r="CK153" s="9">
        <v>0</v>
      </c>
      <c r="CL153" s="6">
        <v>0</v>
      </c>
      <c r="CM153" s="4">
        <v>0</v>
      </c>
      <c r="CN153" s="9">
        <v>0</v>
      </c>
      <c r="CO153" s="6">
        <v>0</v>
      </c>
      <c r="CP153" s="4">
        <v>0</v>
      </c>
      <c r="CQ153" s="9">
        <v>0</v>
      </c>
      <c r="CR153" s="6">
        <v>0</v>
      </c>
      <c r="CS153" s="4">
        <v>0</v>
      </c>
      <c r="CT153" s="9">
        <v>0</v>
      </c>
      <c r="CU153" s="6">
        <v>0</v>
      </c>
      <c r="CV153" s="4">
        <v>0</v>
      </c>
      <c r="CW153" s="9">
        <v>0</v>
      </c>
      <c r="CX153" s="6">
        <v>0</v>
      </c>
      <c r="CY153" s="4">
        <v>0</v>
      </c>
      <c r="CZ153" s="9">
        <v>0</v>
      </c>
      <c r="DA153" s="6">
        <v>0</v>
      </c>
      <c r="DB153" s="4">
        <v>0</v>
      </c>
      <c r="DC153" s="9">
        <v>0</v>
      </c>
      <c r="DD153" s="6">
        <v>0</v>
      </c>
      <c r="DE153" s="4">
        <v>0</v>
      </c>
      <c r="DF153" s="9">
        <v>0</v>
      </c>
      <c r="DG153" s="6">
        <v>0</v>
      </c>
      <c r="DH153" s="4">
        <v>0</v>
      </c>
      <c r="DI153" s="9">
        <v>0</v>
      </c>
      <c r="DJ153" s="6">
        <v>0</v>
      </c>
      <c r="DK153" s="4">
        <v>0</v>
      </c>
      <c r="DL153" s="9">
        <v>0</v>
      </c>
      <c r="DM153" s="6">
        <v>0</v>
      </c>
      <c r="DN153" s="4">
        <v>0</v>
      </c>
      <c r="DO153" s="9">
        <v>0</v>
      </c>
      <c r="DP153" s="6">
        <v>0</v>
      </c>
      <c r="DQ153" s="4">
        <v>0</v>
      </c>
      <c r="DR153" s="9">
        <v>0</v>
      </c>
      <c r="DS153" s="6">
        <v>0</v>
      </c>
      <c r="DT153" s="4">
        <v>0</v>
      </c>
      <c r="DU153" s="9">
        <v>0</v>
      </c>
      <c r="DV153" s="6">
        <v>0</v>
      </c>
      <c r="DW153" s="4">
        <v>0</v>
      </c>
      <c r="DX153" s="9">
        <v>0</v>
      </c>
      <c r="DY153" s="6">
        <v>0</v>
      </c>
      <c r="DZ153" s="4">
        <v>0</v>
      </c>
      <c r="EA153" s="9">
        <v>0</v>
      </c>
      <c r="EB153" s="6">
        <v>0</v>
      </c>
      <c r="EC153" s="4">
        <v>0</v>
      </c>
      <c r="ED153" s="9">
        <v>0</v>
      </c>
      <c r="EE153" s="6">
        <v>0</v>
      </c>
      <c r="EF153" s="4">
        <v>0</v>
      </c>
      <c r="EG153" s="9">
        <v>0</v>
      </c>
      <c r="EH153" s="6">
        <v>0</v>
      </c>
      <c r="EI153" s="4">
        <v>0</v>
      </c>
      <c r="EJ153" s="9">
        <v>0</v>
      </c>
      <c r="EK153" s="6">
        <v>0</v>
      </c>
      <c r="EL153" s="4">
        <v>0</v>
      </c>
      <c r="EM153" s="9">
        <v>0</v>
      </c>
      <c r="EN153" s="6">
        <v>0</v>
      </c>
      <c r="EO153" s="4">
        <v>0</v>
      </c>
      <c r="EP153" s="9">
        <v>0</v>
      </c>
      <c r="EQ153" s="6">
        <v>0</v>
      </c>
      <c r="ER153" s="4">
        <v>0</v>
      </c>
      <c r="ES153" s="9">
        <v>0</v>
      </c>
      <c r="ET153" s="6">
        <v>0</v>
      </c>
      <c r="EU153" s="4">
        <v>0</v>
      </c>
      <c r="EV153" s="9">
        <v>0</v>
      </c>
      <c r="EW153" s="6">
        <v>0.3</v>
      </c>
      <c r="EX153" s="4">
        <v>4.71</v>
      </c>
      <c r="EY153" s="9">
        <f t="shared" ref="EY153:EY160" si="965">EX153/EW153*1000</f>
        <v>15700.000000000002</v>
      </c>
      <c r="EZ153" s="6">
        <v>0</v>
      </c>
      <c r="FA153" s="4">
        <v>0</v>
      </c>
      <c r="FB153" s="9">
        <v>0</v>
      </c>
      <c r="FC153" s="6"/>
      <c r="FD153" s="4"/>
      <c r="FE153" s="9"/>
      <c r="FF153" s="6">
        <v>0</v>
      </c>
      <c r="FG153" s="4">
        <v>0</v>
      </c>
      <c r="FH153" s="9">
        <v>0</v>
      </c>
      <c r="FI153" s="6">
        <v>0</v>
      </c>
      <c r="FJ153" s="4">
        <v>0</v>
      </c>
      <c r="FK153" s="9">
        <v>0</v>
      </c>
      <c r="FL153" s="6">
        <f t="shared" si="845"/>
        <v>198.37700000000001</v>
      </c>
      <c r="FM153" s="10">
        <f t="shared" si="846"/>
        <v>2457.86</v>
      </c>
    </row>
    <row r="154" spans="1:169" x14ac:dyDescent="0.3">
      <c r="A154" s="44">
        <v>2015</v>
      </c>
      <c r="B154" s="45" t="s">
        <v>7</v>
      </c>
      <c r="C154" s="6">
        <v>20</v>
      </c>
      <c r="D154" s="4">
        <v>180.77</v>
      </c>
      <c r="E154" s="9">
        <f t="shared" si="951"/>
        <v>9038.5</v>
      </c>
      <c r="F154" s="6">
        <v>0.3</v>
      </c>
      <c r="G154" s="4">
        <v>6.67</v>
      </c>
      <c r="H154" s="9">
        <f t="shared" ref="H154:H159" si="966">G154/F154*1000</f>
        <v>22233.333333333336</v>
      </c>
      <c r="I154" s="6">
        <v>0</v>
      </c>
      <c r="J154" s="4">
        <v>0</v>
      </c>
      <c r="K154" s="9">
        <v>0</v>
      </c>
      <c r="L154" s="6">
        <v>0</v>
      </c>
      <c r="M154" s="4">
        <v>0</v>
      </c>
      <c r="N154" s="9">
        <v>0</v>
      </c>
      <c r="O154" s="6">
        <v>0</v>
      </c>
      <c r="P154" s="4">
        <v>0</v>
      </c>
      <c r="Q154" s="9">
        <v>0</v>
      </c>
      <c r="R154" s="6">
        <v>0</v>
      </c>
      <c r="S154" s="4">
        <v>0</v>
      </c>
      <c r="T154" s="9">
        <v>0</v>
      </c>
      <c r="U154" s="6">
        <v>0</v>
      </c>
      <c r="V154" s="4">
        <v>0</v>
      </c>
      <c r="W154" s="9">
        <v>0</v>
      </c>
      <c r="X154" s="6">
        <v>89.9</v>
      </c>
      <c r="Y154" s="4">
        <v>1084.74</v>
      </c>
      <c r="Z154" s="9">
        <f t="shared" si="953"/>
        <v>12066.07341490545</v>
      </c>
      <c r="AA154" s="6">
        <v>0</v>
      </c>
      <c r="AB154" s="4">
        <v>0</v>
      </c>
      <c r="AC154" s="9">
        <v>0</v>
      </c>
      <c r="AD154" s="6">
        <v>0</v>
      </c>
      <c r="AE154" s="4">
        <v>0</v>
      </c>
      <c r="AF154" s="9">
        <v>0</v>
      </c>
      <c r="AG154" s="6">
        <v>2.7349999999999999</v>
      </c>
      <c r="AH154" s="4">
        <v>94.65</v>
      </c>
      <c r="AI154" s="9">
        <f t="shared" si="954"/>
        <v>34606.946983546623</v>
      </c>
      <c r="AJ154" s="6">
        <v>0</v>
      </c>
      <c r="AK154" s="4">
        <v>0</v>
      </c>
      <c r="AL154" s="9">
        <f t="shared" si="955"/>
        <v>0</v>
      </c>
      <c r="AM154" s="6">
        <v>0</v>
      </c>
      <c r="AN154" s="4">
        <v>0</v>
      </c>
      <c r="AO154" s="9">
        <v>0</v>
      </c>
      <c r="AP154" s="6">
        <v>0</v>
      </c>
      <c r="AQ154" s="4">
        <v>0</v>
      </c>
      <c r="AR154" s="9">
        <f t="shared" si="956"/>
        <v>0</v>
      </c>
      <c r="AS154" s="6">
        <v>0</v>
      </c>
      <c r="AT154" s="4">
        <v>0</v>
      </c>
      <c r="AU154" s="9">
        <v>0</v>
      </c>
      <c r="AV154" s="6">
        <v>0</v>
      </c>
      <c r="AW154" s="4">
        <v>0</v>
      </c>
      <c r="AX154" s="9">
        <v>0</v>
      </c>
      <c r="AY154" s="6">
        <v>0</v>
      </c>
      <c r="AZ154" s="4">
        <v>0</v>
      </c>
      <c r="BA154" s="9">
        <v>0</v>
      </c>
      <c r="BB154" s="6">
        <v>0</v>
      </c>
      <c r="BC154" s="4">
        <v>0</v>
      </c>
      <c r="BD154" s="9">
        <v>0</v>
      </c>
      <c r="BE154" s="6">
        <v>0</v>
      </c>
      <c r="BF154" s="4">
        <v>0</v>
      </c>
      <c r="BG154" s="9">
        <v>0</v>
      </c>
      <c r="BH154" s="6">
        <v>0</v>
      </c>
      <c r="BI154" s="4">
        <v>0</v>
      </c>
      <c r="BJ154" s="9">
        <v>0</v>
      </c>
      <c r="BK154" s="6">
        <v>0</v>
      </c>
      <c r="BL154" s="4">
        <v>0</v>
      </c>
      <c r="BM154" s="9">
        <v>0</v>
      </c>
      <c r="BN154" s="6">
        <v>0</v>
      </c>
      <c r="BO154" s="4">
        <v>0</v>
      </c>
      <c r="BP154" s="9">
        <v>0</v>
      </c>
      <c r="BQ154" s="6">
        <v>0</v>
      </c>
      <c r="BR154" s="4">
        <v>0</v>
      </c>
      <c r="BS154" s="9">
        <f t="shared" si="958"/>
        <v>0</v>
      </c>
      <c r="BT154" s="6">
        <v>0</v>
      </c>
      <c r="BU154" s="4">
        <v>0</v>
      </c>
      <c r="BV154" s="9">
        <v>0</v>
      </c>
      <c r="BW154" s="6">
        <v>0</v>
      </c>
      <c r="BX154" s="4">
        <v>0</v>
      </c>
      <c r="BY154" s="9">
        <v>0</v>
      </c>
      <c r="BZ154" s="6">
        <v>0</v>
      </c>
      <c r="CA154" s="4">
        <v>0</v>
      </c>
      <c r="CB154" s="9">
        <v>0</v>
      </c>
      <c r="CC154" s="6">
        <v>0</v>
      </c>
      <c r="CD154" s="4">
        <v>0</v>
      </c>
      <c r="CE154" s="9">
        <v>0</v>
      </c>
      <c r="CF154" s="6">
        <v>0</v>
      </c>
      <c r="CG154" s="4">
        <v>0</v>
      </c>
      <c r="CH154" s="9">
        <v>0</v>
      </c>
      <c r="CI154" s="6">
        <v>0</v>
      </c>
      <c r="CJ154" s="4">
        <v>0</v>
      </c>
      <c r="CK154" s="9">
        <v>0</v>
      </c>
      <c r="CL154" s="6">
        <v>0</v>
      </c>
      <c r="CM154" s="4">
        <v>0</v>
      </c>
      <c r="CN154" s="9">
        <v>0</v>
      </c>
      <c r="CO154" s="6">
        <v>0</v>
      </c>
      <c r="CP154" s="4">
        <v>0</v>
      </c>
      <c r="CQ154" s="9">
        <v>0</v>
      </c>
      <c r="CR154" s="6">
        <v>0</v>
      </c>
      <c r="CS154" s="4">
        <v>0</v>
      </c>
      <c r="CT154" s="9">
        <v>0</v>
      </c>
      <c r="CU154" s="6">
        <v>0</v>
      </c>
      <c r="CV154" s="4">
        <v>0</v>
      </c>
      <c r="CW154" s="9">
        <v>0</v>
      </c>
      <c r="CX154" s="6">
        <v>0</v>
      </c>
      <c r="CY154" s="4">
        <v>0</v>
      </c>
      <c r="CZ154" s="9">
        <v>0</v>
      </c>
      <c r="DA154" s="6">
        <v>0</v>
      </c>
      <c r="DB154" s="4">
        <v>0</v>
      </c>
      <c r="DC154" s="9">
        <v>0</v>
      </c>
      <c r="DD154" s="6">
        <v>0</v>
      </c>
      <c r="DE154" s="4">
        <v>0</v>
      </c>
      <c r="DF154" s="9">
        <v>0</v>
      </c>
      <c r="DG154" s="6">
        <v>0</v>
      </c>
      <c r="DH154" s="4">
        <v>0</v>
      </c>
      <c r="DI154" s="9">
        <v>0</v>
      </c>
      <c r="DJ154" s="6">
        <v>0</v>
      </c>
      <c r="DK154" s="4">
        <v>0</v>
      </c>
      <c r="DL154" s="9">
        <v>0</v>
      </c>
      <c r="DM154" s="6">
        <v>0</v>
      </c>
      <c r="DN154" s="4">
        <v>0</v>
      </c>
      <c r="DO154" s="9">
        <v>0</v>
      </c>
      <c r="DP154" s="6">
        <v>0</v>
      </c>
      <c r="DQ154" s="4">
        <v>0</v>
      </c>
      <c r="DR154" s="9">
        <v>0</v>
      </c>
      <c r="DS154" s="6">
        <v>0</v>
      </c>
      <c r="DT154" s="4">
        <v>0</v>
      </c>
      <c r="DU154" s="9">
        <v>0</v>
      </c>
      <c r="DV154" s="6">
        <v>0</v>
      </c>
      <c r="DW154" s="4">
        <v>0</v>
      </c>
      <c r="DX154" s="9">
        <v>0</v>
      </c>
      <c r="DY154" s="6">
        <v>0</v>
      </c>
      <c r="DZ154" s="4">
        <v>0</v>
      </c>
      <c r="EA154" s="9">
        <v>0</v>
      </c>
      <c r="EB154" s="6">
        <v>0</v>
      </c>
      <c r="EC154" s="4">
        <v>0</v>
      </c>
      <c r="ED154" s="9">
        <v>0</v>
      </c>
      <c r="EE154" s="6">
        <v>0</v>
      </c>
      <c r="EF154" s="4">
        <v>0</v>
      </c>
      <c r="EG154" s="9">
        <v>0</v>
      </c>
      <c r="EH154" s="6">
        <v>0</v>
      </c>
      <c r="EI154" s="4">
        <v>0</v>
      </c>
      <c r="EJ154" s="9">
        <v>0</v>
      </c>
      <c r="EK154" s="6">
        <v>0</v>
      </c>
      <c r="EL154" s="4">
        <v>0</v>
      </c>
      <c r="EM154" s="9">
        <v>0</v>
      </c>
      <c r="EN154" s="6">
        <v>0</v>
      </c>
      <c r="EO154" s="4">
        <v>0</v>
      </c>
      <c r="EP154" s="9">
        <v>0</v>
      </c>
      <c r="EQ154" s="6">
        <v>0</v>
      </c>
      <c r="ER154" s="4">
        <v>0</v>
      </c>
      <c r="ES154" s="9">
        <v>0</v>
      </c>
      <c r="ET154" s="6">
        <v>0</v>
      </c>
      <c r="EU154" s="4">
        <v>0</v>
      </c>
      <c r="EV154" s="9">
        <v>0</v>
      </c>
      <c r="EW154" s="6">
        <v>0</v>
      </c>
      <c r="EX154" s="4">
        <v>0</v>
      </c>
      <c r="EY154" s="9">
        <v>0</v>
      </c>
      <c r="EZ154" s="6">
        <v>0</v>
      </c>
      <c r="FA154" s="4">
        <v>0</v>
      </c>
      <c r="FB154" s="9">
        <v>0</v>
      </c>
      <c r="FC154" s="6"/>
      <c r="FD154" s="4"/>
      <c r="FE154" s="9"/>
      <c r="FF154" s="6">
        <v>0</v>
      </c>
      <c r="FG154" s="4">
        <v>0</v>
      </c>
      <c r="FH154" s="9">
        <v>0</v>
      </c>
      <c r="FI154" s="6">
        <v>0</v>
      </c>
      <c r="FJ154" s="4">
        <v>0</v>
      </c>
      <c r="FK154" s="9">
        <v>0</v>
      </c>
      <c r="FL154" s="6">
        <f t="shared" si="845"/>
        <v>112.935</v>
      </c>
      <c r="FM154" s="10">
        <f t="shared" si="846"/>
        <v>1366.8300000000002</v>
      </c>
    </row>
    <row r="155" spans="1:169" x14ac:dyDescent="0.3">
      <c r="A155" s="44">
        <v>2015</v>
      </c>
      <c r="B155" s="45" t="s">
        <v>8</v>
      </c>
      <c r="C155" s="6">
        <v>0</v>
      </c>
      <c r="D155" s="4">
        <v>0</v>
      </c>
      <c r="E155" s="9">
        <v>0</v>
      </c>
      <c r="F155" s="6">
        <v>0</v>
      </c>
      <c r="G155" s="4">
        <v>0</v>
      </c>
      <c r="H155" s="9">
        <v>0</v>
      </c>
      <c r="I155" s="6">
        <v>0</v>
      </c>
      <c r="J155" s="4">
        <v>0</v>
      </c>
      <c r="K155" s="9">
        <v>0</v>
      </c>
      <c r="L155" s="6">
        <v>0</v>
      </c>
      <c r="M155" s="4">
        <v>0</v>
      </c>
      <c r="N155" s="9">
        <v>0</v>
      </c>
      <c r="O155" s="6">
        <v>0</v>
      </c>
      <c r="P155" s="4">
        <v>0</v>
      </c>
      <c r="Q155" s="9">
        <v>0</v>
      </c>
      <c r="R155" s="6">
        <v>325</v>
      </c>
      <c r="S155" s="4">
        <v>1137.5</v>
      </c>
      <c r="T155" s="9">
        <f t="shared" si="952"/>
        <v>3500</v>
      </c>
      <c r="U155" s="6">
        <v>0</v>
      </c>
      <c r="V155" s="4">
        <v>0</v>
      </c>
      <c r="W155" s="9">
        <v>0</v>
      </c>
      <c r="X155" s="6">
        <v>51</v>
      </c>
      <c r="Y155" s="4">
        <v>596.55999999999995</v>
      </c>
      <c r="Z155" s="9">
        <f t="shared" si="953"/>
        <v>11697.254901960783</v>
      </c>
      <c r="AA155" s="6">
        <v>0</v>
      </c>
      <c r="AB155" s="4">
        <v>0</v>
      </c>
      <c r="AC155" s="9">
        <v>0</v>
      </c>
      <c r="AD155" s="6">
        <v>0</v>
      </c>
      <c r="AE155" s="4">
        <v>0</v>
      </c>
      <c r="AF155" s="9">
        <v>0</v>
      </c>
      <c r="AG155" s="6">
        <v>3.0609999999999999</v>
      </c>
      <c r="AH155" s="4">
        <v>79.08</v>
      </c>
      <c r="AI155" s="9">
        <f t="shared" si="954"/>
        <v>25834.694544266578</v>
      </c>
      <c r="AJ155" s="6">
        <v>0</v>
      </c>
      <c r="AK155" s="4">
        <v>0</v>
      </c>
      <c r="AL155" s="9">
        <f t="shared" si="955"/>
        <v>0</v>
      </c>
      <c r="AM155" s="6">
        <v>0</v>
      </c>
      <c r="AN155" s="4">
        <v>0</v>
      </c>
      <c r="AO155" s="9">
        <v>0</v>
      </c>
      <c r="AP155" s="6">
        <v>0</v>
      </c>
      <c r="AQ155" s="4">
        <v>0</v>
      </c>
      <c r="AR155" s="9">
        <f t="shared" si="956"/>
        <v>0</v>
      </c>
      <c r="AS155" s="6">
        <v>0</v>
      </c>
      <c r="AT155" s="4">
        <v>0</v>
      </c>
      <c r="AU155" s="9">
        <v>0</v>
      </c>
      <c r="AV155" s="6">
        <v>0</v>
      </c>
      <c r="AW155" s="4">
        <v>0</v>
      </c>
      <c r="AX155" s="9">
        <v>0</v>
      </c>
      <c r="AY155" s="6">
        <v>0</v>
      </c>
      <c r="AZ155" s="4">
        <v>0</v>
      </c>
      <c r="BA155" s="9">
        <v>0</v>
      </c>
      <c r="BB155" s="6">
        <v>0</v>
      </c>
      <c r="BC155" s="4">
        <v>0</v>
      </c>
      <c r="BD155" s="9">
        <v>0</v>
      </c>
      <c r="BE155" s="6">
        <v>0</v>
      </c>
      <c r="BF155" s="4">
        <v>0</v>
      </c>
      <c r="BG155" s="9">
        <v>0</v>
      </c>
      <c r="BH155" s="6">
        <v>2.6440000000000001</v>
      </c>
      <c r="BI155" s="4">
        <v>56.99</v>
      </c>
      <c r="BJ155" s="9">
        <f t="shared" si="957"/>
        <v>21554.462934947049</v>
      </c>
      <c r="BK155" s="6">
        <v>0</v>
      </c>
      <c r="BL155" s="4">
        <v>0</v>
      </c>
      <c r="BM155" s="9">
        <v>0</v>
      </c>
      <c r="BN155" s="6">
        <v>0.106</v>
      </c>
      <c r="BO155" s="4">
        <v>1.3</v>
      </c>
      <c r="BP155" s="9">
        <f t="shared" si="962"/>
        <v>12264.150943396227</v>
      </c>
      <c r="BQ155" s="6">
        <v>0</v>
      </c>
      <c r="BR155" s="4">
        <v>0</v>
      </c>
      <c r="BS155" s="9">
        <f t="shared" si="958"/>
        <v>0</v>
      </c>
      <c r="BT155" s="6">
        <v>0</v>
      </c>
      <c r="BU155" s="4">
        <v>0</v>
      </c>
      <c r="BV155" s="9">
        <v>0</v>
      </c>
      <c r="BW155" s="6">
        <v>0</v>
      </c>
      <c r="BX155" s="4">
        <v>0</v>
      </c>
      <c r="BY155" s="9">
        <v>0</v>
      </c>
      <c r="BZ155" s="6">
        <v>0</v>
      </c>
      <c r="CA155" s="4">
        <v>0</v>
      </c>
      <c r="CB155" s="9">
        <v>0</v>
      </c>
      <c r="CC155" s="6">
        <v>0</v>
      </c>
      <c r="CD155" s="4">
        <v>0</v>
      </c>
      <c r="CE155" s="9">
        <v>0</v>
      </c>
      <c r="CF155" s="6">
        <v>0</v>
      </c>
      <c r="CG155" s="4">
        <v>0</v>
      </c>
      <c r="CH155" s="9">
        <v>0</v>
      </c>
      <c r="CI155" s="6">
        <v>0</v>
      </c>
      <c r="CJ155" s="4">
        <v>0</v>
      </c>
      <c r="CK155" s="9">
        <v>0</v>
      </c>
      <c r="CL155" s="6">
        <v>0</v>
      </c>
      <c r="CM155" s="4">
        <v>0</v>
      </c>
      <c r="CN155" s="9">
        <v>0</v>
      </c>
      <c r="CO155" s="6">
        <v>0</v>
      </c>
      <c r="CP155" s="4">
        <v>0</v>
      </c>
      <c r="CQ155" s="9">
        <v>0</v>
      </c>
      <c r="CR155" s="6">
        <v>0</v>
      </c>
      <c r="CS155" s="4">
        <v>0</v>
      </c>
      <c r="CT155" s="9">
        <v>0</v>
      </c>
      <c r="CU155" s="6">
        <v>0</v>
      </c>
      <c r="CV155" s="4">
        <v>0</v>
      </c>
      <c r="CW155" s="9">
        <v>0</v>
      </c>
      <c r="CX155" s="6">
        <v>0</v>
      </c>
      <c r="CY155" s="4">
        <v>0</v>
      </c>
      <c r="CZ155" s="9">
        <v>0</v>
      </c>
      <c r="DA155" s="6">
        <v>0</v>
      </c>
      <c r="DB155" s="4">
        <v>0</v>
      </c>
      <c r="DC155" s="9">
        <v>0</v>
      </c>
      <c r="DD155" s="6">
        <v>0</v>
      </c>
      <c r="DE155" s="4">
        <v>0</v>
      </c>
      <c r="DF155" s="9">
        <v>0</v>
      </c>
      <c r="DG155" s="6">
        <v>0</v>
      </c>
      <c r="DH155" s="4">
        <v>0</v>
      </c>
      <c r="DI155" s="9">
        <v>0</v>
      </c>
      <c r="DJ155" s="6">
        <v>0</v>
      </c>
      <c r="DK155" s="4">
        <v>0</v>
      </c>
      <c r="DL155" s="9">
        <v>0</v>
      </c>
      <c r="DM155" s="6">
        <v>0</v>
      </c>
      <c r="DN155" s="4">
        <v>0</v>
      </c>
      <c r="DO155" s="9">
        <v>0</v>
      </c>
      <c r="DP155" s="6">
        <v>0</v>
      </c>
      <c r="DQ155" s="4">
        <v>0</v>
      </c>
      <c r="DR155" s="9">
        <v>0</v>
      </c>
      <c r="DS155" s="6">
        <v>0</v>
      </c>
      <c r="DT155" s="4">
        <v>0</v>
      </c>
      <c r="DU155" s="9">
        <v>0</v>
      </c>
      <c r="DV155" s="6">
        <v>0</v>
      </c>
      <c r="DW155" s="4">
        <v>0</v>
      </c>
      <c r="DX155" s="9">
        <v>0</v>
      </c>
      <c r="DY155" s="6">
        <v>0</v>
      </c>
      <c r="DZ155" s="4">
        <v>0</v>
      </c>
      <c r="EA155" s="9">
        <v>0</v>
      </c>
      <c r="EB155" s="6">
        <v>0</v>
      </c>
      <c r="EC155" s="4">
        <v>0</v>
      </c>
      <c r="ED155" s="9">
        <v>0</v>
      </c>
      <c r="EE155" s="6">
        <v>0</v>
      </c>
      <c r="EF155" s="4">
        <v>0</v>
      </c>
      <c r="EG155" s="9">
        <v>0</v>
      </c>
      <c r="EH155" s="6">
        <v>0</v>
      </c>
      <c r="EI155" s="4">
        <v>0</v>
      </c>
      <c r="EJ155" s="9">
        <v>0</v>
      </c>
      <c r="EK155" s="6">
        <v>0</v>
      </c>
      <c r="EL155" s="4">
        <v>0</v>
      </c>
      <c r="EM155" s="9">
        <v>0</v>
      </c>
      <c r="EN155" s="6">
        <v>0</v>
      </c>
      <c r="EO155" s="4">
        <v>0</v>
      </c>
      <c r="EP155" s="9">
        <v>0</v>
      </c>
      <c r="EQ155" s="6">
        <v>0</v>
      </c>
      <c r="ER155" s="4">
        <v>0</v>
      </c>
      <c r="ES155" s="9">
        <v>0</v>
      </c>
      <c r="ET155" s="6">
        <v>0</v>
      </c>
      <c r="EU155" s="4">
        <v>0</v>
      </c>
      <c r="EV155" s="9">
        <v>0</v>
      </c>
      <c r="EW155" s="6">
        <v>0</v>
      </c>
      <c r="EX155" s="4">
        <v>0</v>
      </c>
      <c r="EY155" s="9">
        <v>0</v>
      </c>
      <c r="EZ155" s="6">
        <v>0</v>
      </c>
      <c r="FA155" s="4">
        <v>0</v>
      </c>
      <c r="FB155" s="9">
        <v>0</v>
      </c>
      <c r="FC155" s="6"/>
      <c r="FD155" s="4"/>
      <c r="FE155" s="9"/>
      <c r="FF155" s="6">
        <v>0</v>
      </c>
      <c r="FG155" s="4">
        <v>0</v>
      </c>
      <c r="FH155" s="9">
        <v>0</v>
      </c>
      <c r="FI155" s="6">
        <v>0</v>
      </c>
      <c r="FJ155" s="4">
        <v>0</v>
      </c>
      <c r="FK155" s="9">
        <v>0</v>
      </c>
      <c r="FL155" s="6">
        <f t="shared" si="845"/>
        <v>381.81099999999998</v>
      </c>
      <c r="FM155" s="10">
        <f t="shared" si="846"/>
        <v>1871.4299999999998</v>
      </c>
    </row>
    <row r="156" spans="1:169" x14ac:dyDescent="0.3">
      <c r="A156" s="44">
        <v>2015</v>
      </c>
      <c r="B156" s="45" t="s">
        <v>9</v>
      </c>
      <c r="C156" s="6">
        <v>21</v>
      </c>
      <c r="D156" s="4">
        <v>211.8</v>
      </c>
      <c r="E156" s="9">
        <f t="shared" si="951"/>
        <v>10085.714285714286</v>
      </c>
      <c r="F156" s="6">
        <v>0</v>
      </c>
      <c r="G156" s="4">
        <v>0</v>
      </c>
      <c r="H156" s="9">
        <v>0</v>
      </c>
      <c r="I156" s="6">
        <v>0</v>
      </c>
      <c r="J156" s="4">
        <v>0</v>
      </c>
      <c r="K156" s="9">
        <v>0</v>
      </c>
      <c r="L156" s="6">
        <v>0</v>
      </c>
      <c r="M156" s="4">
        <v>0</v>
      </c>
      <c r="N156" s="9">
        <v>0</v>
      </c>
      <c r="O156" s="6">
        <v>0</v>
      </c>
      <c r="P156" s="4">
        <v>0</v>
      </c>
      <c r="Q156" s="9">
        <v>0</v>
      </c>
      <c r="R156" s="6">
        <v>1365.72</v>
      </c>
      <c r="S156" s="4">
        <v>4843.67</v>
      </c>
      <c r="T156" s="9">
        <f t="shared" si="952"/>
        <v>3546.6054535336671</v>
      </c>
      <c r="U156" s="6">
        <v>0</v>
      </c>
      <c r="V156" s="4">
        <v>0</v>
      </c>
      <c r="W156" s="9">
        <v>0</v>
      </c>
      <c r="X156" s="6">
        <v>97.15</v>
      </c>
      <c r="Y156" s="4">
        <v>1249.04</v>
      </c>
      <c r="Z156" s="9">
        <f t="shared" si="953"/>
        <v>12856.81935151827</v>
      </c>
      <c r="AA156" s="6">
        <v>0</v>
      </c>
      <c r="AB156" s="4">
        <v>0</v>
      </c>
      <c r="AC156" s="9">
        <v>0</v>
      </c>
      <c r="AD156" s="6">
        <v>0</v>
      </c>
      <c r="AE156" s="4">
        <v>0</v>
      </c>
      <c r="AF156" s="9">
        <v>0</v>
      </c>
      <c r="AG156" s="6">
        <v>1.125</v>
      </c>
      <c r="AH156" s="4">
        <v>26.78</v>
      </c>
      <c r="AI156" s="9">
        <f t="shared" si="954"/>
        <v>23804.444444444445</v>
      </c>
      <c r="AJ156" s="6">
        <v>0</v>
      </c>
      <c r="AK156" s="4">
        <v>0</v>
      </c>
      <c r="AL156" s="9">
        <f t="shared" si="955"/>
        <v>0</v>
      </c>
      <c r="AM156" s="6">
        <v>0</v>
      </c>
      <c r="AN156" s="4">
        <v>0</v>
      </c>
      <c r="AO156" s="9">
        <v>0</v>
      </c>
      <c r="AP156" s="6">
        <v>0</v>
      </c>
      <c r="AQ156" s="4">
        <v>0</v>
      </c>
      <c r="AR156" s="9">
        <f t="shared" si="956"/>
        <v>0</v>
      </c>
      <c r="AS156" s="6">
        <v>0</v>
      </c>
      <c r="AT156" s="4">
        <v>0</v>
      </c>
      <c r="AU156" s="9">
        <v>0</v>
      </c>
      <c r="AV156" s="6">
        <v>0</v>
      </c>
      <c r="AW156" s="4">
        <v>0</v>
      </c>
      <c r="AX156" s="9">
        <v>0</v>
      </c>
      <c r="AY156" s="6">
        <v>0</v>
      </c>
      <c r="AZ156" s="4">
        <v>0</v>
      </c>
      <c r="BA156" s="9">
        <v>0</v>
      </c>
      <c r="BB156" s="6">
        <v>0</v>
      </c>
      <c r="BC156" s="4">
        <v>0</v>
      </c>
      <c r="BD156" s="9">
        <v>0</v>
      </c>
      <c r="BE156" s="6">
        <v>0</v>
      </c>
      <c r="BF156" s="4">
        <v>0</v>
      </c>
      <c r="BG156" s="9">
        <v>0</v>
      </c>
      <c r="BH156" s="6">
        <v>0</v>
      </c>
      <c r="BI156" s="4">
        <v>0</v>
      </c>
      <c r="BJ156" s="9">
        <v>0</v>
      </c>
      <c r="BK156" s="6">
        <v>0</v>
      </c>
      <c r="BL156" s="4">
        <v>0</v>
      </c>
      <c r="BM156" s="9">
        <v>0</v>
      </c>
      <c r="BN156" s="6">
        <v>7.6999999999999999E-2</v>
      </c>
      <c r="BO156" s="4">
        <v>12.8</v>
      </c>
      <c r="BP156" s="9">
        <f t="shared" si="962"/>
        <v>166233.76623376622</v>
      </c>
      <c r="BQ156" s="6">
        <v>0</v>
      </c>
      <c r="BR156" s="4">
        <v>0</v>
      </c>
      <c r="BS156" s="9">
        <f t="shared" si="958"/>
        <v>0</v>
      </c>
      <c r="BT156" s="6">
        <v>0</v>
      </c>
      <c r="BU156" s="4">
        <v>0</v>
      </c>
      <c r="BV156" s="9">
        <v>0</v>
      </c>
      <c r="BW156" s="6">
        <v>0</v>
      </c>
      <c r="BX156" s="4">
        <v>0</v>
      </c>
      <c r="BY156" s="9">
        <v>0</v>
      </c>
      <c r="BZ156" s="6">
        <v>0</v>
      </c>
      <c r="CA156" s="4">
        <v>0</v>
      </c>
      <c r="CB156" s="9">
        <v>0</v>
      </c>
      <c r="CC156" s="6">
        <v>24</v>
      </c>
      <c r="CD156" s="4">
        <v>101.72</v>
      </c>
      <c r="CE156" s="9">
        <f t="shared" si="959"/>
        <v>4238.333333333333</v>
      </c>
      <c r="CF156" s="6">
        <v>0</v>
      </c>
      <c r="CG156" s="4">
        <v>0</v>
      </c>
      <c r="CH156" s="9">
        <v>0</v>
      </c>
      <c r="CI156" s="6">
        <v>0</v>
      </c>
      <c r="CJ156" s="4">
        <v>0</v>
      </c>
      <c r="CK156" s="9">
        <v>0</v>
      </c>
      <c r="CL156" s="6">
        <v>0</v>
      </c>
      <c r="CM156" s="4">
        <v>0</v>
      </c>
      <c r="CN156" s="9">
        <v>0</v>
      </c>
      <c r="CO156" s="6">
        <v>0</v>
      </c>
      <c r="CP156" s="4">
        <v>0</v>
      </c>
      <c r="CQ156" s="9">
        <v>0</v>
      </c>
      <c r="CR156" s="6">
        <v>0</v>
      </c>
      <c r="CS156" s="4">
        <v>0</v>
      </c>
      <c r="CT156" s="9">
        <v>0</v>
      </c>
      <c r="CU156" s="6">
        <v>0</v>
      </c>
      <c r="CV156" s="4">
        <v>0</v>
      </c>
      <c r="CW156" s="9">
        <v>0</v>
      </c>
      <c r="CX156" s="6">
        <v>0</v>
      </c>
      <c r="CY156" s="4">
        <v>0</v>
      </c>
      <c r="CZ156" s="9">
        <v>0</v>
      </c>
      <c r="DA156" s="6">
        <v>0</v>
      </c>
      <c r="DB156" s="4">
        <v>0</v>
      </c>
      <c r="DC156" s="9">
        <v>0</v>
      </c>
      <c r="DD156" s="6">
        <v>0</v>
      </c>
      <c r="DE156" s="4">
        <v>0</v>
      </c>
      <c r="DF156" s="9">
        <v>0</v>
      </c>
      <c r="DG156" s="6">
        <v>0</v>
      </c>
      <c r="DH156" s="4">
        <v>0</v>
      </c>
      <c r="DI156" s="9">
        <v>0</v>
      </c>
      <c r="DJ156" s="6">
        <v>0</v>
      </c>
      <c r="DK156" s="4">
        <v>0</v>
      </c>
      <c r="DL156" s="9">
        <v>0</v>
      </c>
      <c r="DM156" s="6">
        <v>0</v>
      </c>
      <c r="DN156" s="4">
        <v>0</v>
      </c>
      <c r="DO156" s="9">
        <v>0</v>
      </c>
      <c r="DP156" s="6">
        <v>0</v>
      </c>
      <c r="DQ156" s="4">
        <v>0</v>
      </c>
      <c r="DR156" s="9">
        <v>0</v>
      </c>
      <c r="DS156" s="6">
        <v>0</v>
      </c>
      <c r="DT156" s="4">
        <v>0</v>
      </c>
      <c r="DU156" s="9">
        <v>0</v>
      </c>
      <c r="DV156" s="6">
        <v>0</v>
      </c>
      <c r="DW156" s="4">
        <v>0</v>
      </c>
      <c r="DX156" s="9">
        <v>0</v>
      </c>
      <c r="DY156" s="6">
        <v>0</v>
      </c>
      <c r="DZ156" s="4">
        <v>0</v>
      </c>
      <c r="EA156" s="9">
        <v>0</v>
      </c>
      <c r="EB156" s="6">
        <v>0</v>
      </c>
      <c r="EC156" s="4">
        <v>0</v>
      </c>
      <c r="ED156" s="9">
        <v>0</v>
      </c>
      <c r="EE156" s="6">
        <v>0</v>
      </c>
      <c r="EF156" s="4">
        <v>0</v>
      </c>
      <c r="EG156" s="9">
        <v>0</v>
      </c>
      <c r="EH156" s="6">
        <v>0</v>
      </c>
      <c r="EI156" s="4">
        <v>0</v>
      </c>
      <c r="EJ156" s="9">
        <v>0</v>
      </c>
      <c r="EK156" s="6">
        <v>0</v>
      </c>
      <c r="EL156" s="4">
        <v>0</v>
      </c>
      <c r="EM156" s="9">
        <v>0</v>
      </c>
      <c r="EN156" s="6">
        <v>0</v>
      </c>
      <c r="EO156" s="4">
        <v>0</v>
      </c>
      <c r="EP156" s="9">
        <v>0</v>
      </c>
      <c r="EQ156" s="6">
        <v>0</v>
      </c>
      <c r="ER156" s="4">
        <v>0</v>
      </c>
      <c r="ES156" s="9">
        <v>0</v>
      </c>
      <c r="ET156" s="6">
        <v>0</v>
      </c>
      <c r="EU156" s="4">
        <v>0</v>
      </c>
      <c r="EV156" s="9">
        <v>0</v>
      </c>
      <c r="EW156" s="6">
        <v>0</v>
      </c>
      <c r="EX156" s="4">
        <v>0</v>
      </c>
      <c r="EY156" s="9">
        <v>0</v>
      </c>
      <c r="EZ156" s="6">
        <v>50</v>
      </c>
      <c r="FA156" s="4">
        <v>175</v>
      </c>
      <c r="FB156" s="9">
        <f t="shared" si="961"/>
        <v>3500</v>
      </c>
      <c r="FC156" s="6"/>
      <c r="FD156" s="4"/>
      <c r="FE156" s="9"/>
      <c r="FF156" s="6">
        <v>0</v>
      </c>
      <c r="FG156" s="4">
        <v>0</v>
      </c>
      <c r="FH156" s="9">
        <v>0</v>
      </c>
      <c r="FI156" s="6">
        <v>0</v>
      </c>
      <c r="FJ156" s="4">
        <v>0</v>
      </c>
      <c r="FK156" s="9">
        <v>0</v>
      </c>
      <c r="FL156" s="6">
        <f t="shared" si="845"/>
        <v>1559.0720000000001</v>
      </c>
      <c r="FM156" s="10">
        <f t="shared" si="846"/>
        <v>6620.81</v>
      </c>
    </row>
    <row r="157" spans="1:169" x14ac:dyDescent="0.3">
      <c r="A157" s="44">
        <v>2015</v>
      </c>
      <c r="B157" s="45" t="s">
        <v>10</v>
      </c>
      <c r="C157" s="6">
        <v>0</v>
      </c>
      <c r="D157" s="4">
        <v>0</v>
      </c>
      <c r="E157" s="9">
        <v>0</v>
      </c>
      <c r="F157" s="6">
        <v>0</v>
      </c>
      <c r="G157" s="4">
        <v>0</v>
      </c>
      <c r="H157" s="9">
        <v>0</v>
      </c>
      <c r="I157" s="6">
        <v>0</v>
      </c>
      <c r="J157" s="4">
        <v>0</v>
      </c>
      <c r="K157" s="9">
        <v>0</v>
      </c>
      <c r="L157" s="6">
        <v>0</v>
      </c>
      <c r="M157" s="4">
        <v>0</v>
      </c>
      <c r="N157" s="9">
        <v>0</v>
      </c>
      <c r="O157" s="6">
        <v>0</v>
      </c>
      <c r="P157" s="4">
        <v>0</v>
      </c>
      <c r="Q157" s="9">
        <v>0</v>
      </c>
      <c r="R157" s="6">
        <v>695.54</v>
      </c>
      <c r="S157" s="4">
        <v>2833.51</v>
      </c>
      <c r="T157" s="9">
        <f t="shared" si="952"/>
        <v>4073.8275296891634</v>
      </c>
      <c r="U157" s="6">
        <v>0</v>
      </c>
      <c r="V157" s="4">
        <v>0</v>
      </c>
      <c r="W157" s="9">
        <v>0</v>
      </c>
      <c r="X157" s="6">
        <v>81</v>
      </c>
      <c r="Y157" s="4">
        <v>955.22</v>
      </c>
      <c r="Z157" s="9">
        <f t="shared" si="953"/>
        <v>11792.839506172839</v>
      </c>
      <c r="AA157" s="6">
        <v>0</v>
      </c>
      <c r="AB157" s="4">
        <v>0</v>
      </c>
      <c r="AC157" s="9">
        <v>0</v>
      </c>
      <c r="AD157" s="6">
        <v>0</v>
      </c>
      <c r="AE157" s="4">
        <v>0</v>
      </c>
      <c r="AF157" s="9">
        <v>0</v>
      </c>
      <c r="AG157" s="6">
        <v>0</v>
      </c>
      <c r="AH157" s="4">
        <v>0</v>
      </c>
      <c r="AI157" s="9">
        <v>0</v>
      </c>
      <c r="AJ157" s="6">
        <v>0</v>
      </c>
      <c r="AK157" s="4">
        <v>0</v>
      </c>
      <c r="AL157" s="9">
        <f t="shared" si="955"/>
        <v>0</v>
      </c>
      <c r="AM157" s="6">
        <v>0</v>
      </c>
      <c r="AN157" s="4">
        <v>0</v>
      </c>
      <c r="AO157" s="9">
        <v>0</v>
      </c>
      <c r="AP157" s="6">
        <v>0</v>
      </c>
      <c r="AQ157" s="4">
        <v>0</v>
      </c>
      <c r="AR157" s="9">
        <f t="shared" si="956"/>
        <v>0</v>
      </c>
      <c r="AS157" s="6">
        <v>0</v>
      </c>
      <c r="AT157" s="4">
        <v>0</v>
      </c>
      <c r="AU157" s="9">
        <v>0</v>
      </c>
      <c r="AV157" s="6">
        <v>0</v>
      </c>
      <c r="AW157" s="4">
        <v>0</v>
      </c>
      <c r="AX157" s="9">
        <v>0</v>
      </c>
      <c r="AY157" s="6">
        <v>0</v>
      </c>
      <c r="AZ157" s="4">
        <v>0</v>
      </c>
      <c r="BA157" s="9">
        <v>0</v>
      </c>
      <c r="BB157" s="6">
        <v>0</v>
      </c>
      <c r="BC157" s="4">
        <v>0</v>
      </c>
      <c r="BD157" s="9">
        <v>0</v>
      </c>
      <c r="BE157" s="6">
        <v>0</v>
      </c>
      <c r="BF157" s="4">
        <v>0</v>
      </c>
      <c r="BG157" s="9">
        <v>0</v>
      </c>
      <c r="BH157" s="6">
        <v>0</v>
      </c>
      <c r="BI157" s="4">
        <v>0</v>
      </c>
      <c r="BJ157" s="9">
        <v>0</v>
      </c>
      <c r="BK157" s="6">
        <v>0</v>
      </c>
      <c r="BL157" s="4">
        <v>0</v>
      </c>
      <c r="BM157" s="9">
        <v>0</v>
      </c>
      <c r="BN157" s="6">
        <v>0</v>
      </c>
      <c r="BO157" s="4">
        <v>0</v>
      </c>
      <c r="BP157" s="9">
        <v>0</v>
      </c>
      <c r="BQ157" s="6">
        <v>0</v>
      </c>
      <c r="BR157" s="4">
        <v>0</v>
      </c>
      <c r="BS157" s="9">
        <f t="shared" si="958"/>
        <v>0</v>
      </c>
      <c r="BT157" s="6">
        <v>0</v>
      </c>
      <c r="BU157" s="4">
        <v>0</v>
      </c>
      <c r="BV157" s="9">
        <v>0</v>
      </c>
      <c r="BW157" s="6">
        <v>0</v>
      </c>
      <c r="BX157" s="4">
        <v>0</v>
      </c>
      <c r="BY157" s="9">
        <v>0</v>
      </c>
      <c r="BZ157" s="6">
        <v>0</v>
      </c>
      <c r="CA157" s="4">
        <v>0</v>
      </c>
      <c r="CB157" s="9">
        <v>0</v>
      </c>
      <c r="CC157" s="6">
        <v>24</v>
      </c>
      <c r="CD157" s="4">
        <v>103.39</v>
      </c>
      <c r="CE157" s="9">
        <f t="shared" si="959"/>
        <v>4307.9166666666661</v>
      </c>
      <c r="CF157" s="6">
        <v>25</v>
      </c>
      <c r="CG157" s="4">
        <v>127.5</v>
      </c>
      <c r="CH157" s="9">
        <f t="shared" ref="CH157" si="967">CG157/CF157*1000</f>
        <v>5100</v>
      </c>
      <c r="CI157" s="6">
        <v>0</v>
      </c>
      <c r="CJ157" s="4">
        <v>0</v>
      </c>
      <c r="CK157" s="9">
        <v>0</v>
      </c>
      <c r="CL157" s="6">
        <v>0</v>
      </c>
      <c r="CM157" s="4">
        <v>0</v>
      </c>
      <c r="CN157" s="9">
        <v>0</v>
      </c>
      <c r="CO157" s="6">
        <v>0</v>
      </c>
      <c r="CP157" s="4">
        <v>0</v>
      </c>
      <c r="CQ157" s="9">
        <v>0</v>
      </c>
      <c r="CR157" s="6">
        <v>0</v>
      </c>
      <c r="CS157" s="4">
        <v>0</v>
      </c>
      <c r="CT157" s="9">
        <v>0</v>
      </c>
      <c r="CU157" s="6">
        <v>0</v>
      </c>
      <c r="CV157" s="4">
        <v>0</v>
      </c>
      <c r="CW157" s="9">
        <v>0</v>
      </c>
      <c r="CX157" s="6">
        <v>0</v>
      </c>
      <c r="CY157" s="4">
        <v>0</v>
      </c>
      <c r="CZ157" s="9">
        <v>0</v>
      </c>
      <c r="DA157" s="6">
        <v>0</v>
      </c>
      <c r="DB157" s="4">
        <v>0</v>
      </c>
      <c r="DC157" s="9">
        <v>0</v>
      </c>
      <c r="DD157" s="6">
        <v>0</v>
      </c>
      <c r="DE157" s="4">
        <v>0</v>
      </c>
      <c r="DF157" s="9">
        <v>0</v>
      </c>
      <c r="DG157" s="6">
        <v>0</v>
      </c>
      <c r="DH157" s="4">
        <v>0</v>
      </c>
      <c r="DI157" s="9">
        <v>0</v>
      </c>
      <c r="DJ157" s="6">
        <v>0</v>
      </c>
      <c r="DK157" s="4">
        <v>0</v>
      </c>
      <c r="DL157" s="9">
        <v>0</v>
      </c>
      <c r="DM157" s="6">
        <v>0</v>
      </c>
      <c r="DN157" s="4">
        <v>0</v>
      </c>
      <c r="DO157" s="9">
        <v>0</v>
      </c>
      <c r="DP157" s="6">
        <v>0</v>
      </c>
      <c r="DQ157" s="4">
        <v>0</v>
      </c>
      <c r="DR157" s="9">
        <v>0</v>
      </c>
      <c r="DS157" s="6">
        <v>0</v>
      </c>
      <c r="DT157" s="4">
        <v>0</v>
      </c>
      <c r="DU157" s="9">
        <v>0</v>
      </c>
      <c r="DV157" s="6">
        <v>0</v>
      </c>
      <c r="DW157" s="4">
        <v>0</v>
      </c>
      <c r="DX157" s="9">
        <v>0</v>
      </c>
      <c r="DY157" s="6">
        <v>0</v>
      </c>
      <c r="DZ157" s="4">
        <v>0</v>
      </c>
      <c r="EA157" s="9">
        <v>0</v>
      </c>
      <c r="EB157" s="6">
        <v>0</v>
      </c>
      <c r="EC157" s="4">
        <v>0</v>
      </c>
      <c r="ED157" s="9">
        <v>0</v>
      </c>
      <c r="EE157" s="6">
        <v>0</v>
      </c>
      <c r="EF157" s="4">
        <v>0</v>
      </c>
      <c r="EG157" s="9">
        <v>0</v>
      </c>
      <c r="EH157" s="6">
        <v>0</v>
      </c>
      <c r="EI157" s="4">
        <v>0</v>
      </c>
      <c r="EJ157" s="9">
        <v>0</v>
      </c>
      <c r="EK157" s="6">
        <v>0</v>
      </c>
      <c r="EL157" s="4">
        <v>0</v>
      </c>
      <c r="EM157" s="9">
        <v>0</v>
      </c>
      <c r="EN157" s="6">
        <v>0</v>
      </c>
      <c r="EO157" s="4">
        <v>0</v>
      </c>
      <c r="EP157" s="9">
        <v>0</v>
      </c>
      <c r="EQ157" s="6">
        <v>0</v>
      </c>
      <c r="ER157" s="4">
        <v>0</v>
      </c>
      <c r="ES157" s="9">
        <v>0</v>
      </c>
      <c r="ET157" s="6">
        <v>0</v>
      </c>
      <c r="EU157" s="4">
        <v>0</v>
      </c>
      <c r="EV157" s="9">
        <v>0</v>
      </c>
      <c r="EW157" s="6">
        <v>0</v>
      </c>
      <c r="EX157" s="4">
        <v>0</v>
      </c>
      <c r="EY157" s="9">
        <v>0</v>
      </c>
      <c r="EZ157" s="6">
        <v>0</v>
      </c>
      <c r="FA157" s="4">
        <v>0</v>
      </c>
      <c r="FB157" s="9">
        <v>0</v>
      </c>
      <c r="FC157" s="6"/>
      <c r="FD157" s="4"/>
      <c r="FE157" s="9"/>
      <c r="FF157" s="6">
        <v>0</v>
      </c>
      <c r="FG157" s="4">
        <v>0</v>
      </c>
      <c r="FH157" s="9">
        <v>0</v>
      </c>
      <c r="FI157" s="6">
        <v>0</v>
      </c>
      <c r="FJ157" s="4">
        <v>0</v>
      </c>
      <c r="FK157" s="9">
        <v>0</v>
      </c>
      <c r="FL157" s="6">
        <f t="shared" si="845"/>
        <v>825.54</v>
      </c>
      <c r="FM157" s="10">
        <f t="shared" si="846"/>
        <v>4019.6200000000003</v>
      </c>
    </row>
    <row r="158" spans="1:169" x14ac:dyDescent="0.3">
      <c r="A158" s="44">
        <v>2015</v>
      </c>
      <c r="B158" s="45" t="s">
        <v>11</v>
      </c>
      <c r="C158" s="6">
        <v>0</v>
      </c>
      <c r="D158" s="4">
        <v>0</v>
      </c>
      <c r="E158" s="9">
        <v>0</v>
      </c>
      <c r="F158" s="6">
        <v>0</v>
      </c>
      <c r="G158" s="4">
        <v>0</v>
      </c>
      <c r="H158" s="9">
        <v>0</v>
      </c>
      <c r="I158" s="6">
        <v>0</v>
      </c>
      <c r="J158" s="4">
        <v>0</v>
      </c>
      <c r="K158" s="9">
        <v>0</v>
      </c>
      <c r="L158" s="6">
        <v>0</v>
      </c>
      <c r="M158" s="4">
        <v>0</v>
      </c>
      <c r="N158" s="9">
        <v>0</v>
      </c>
      <c r="O158" s="6">
        <v>0</v>
      </c>
      <c r="P158" s="4">
        <v>0</v>
      </c>
      <c r="Q158" s="9">
        <v>0</v>
      </c>
      <c r="R158" s="6">
        <v>46.86</v>
      </c>
      <c r="S158" s="4">
        <v>263.22000000000003</v>
      </c>
      <c r="T158" s="9">
        <f t="shared" si="952"/>
        <v>5617.1574903969276</v>
      </c>
      <c r="U158" s="6">
        <v>0</v>
      </c>
      <c r="V158" s="4">
        <v>0</v>
      </c>
      <c r="W158" s="9">
        <v>0</v>
      </c>
      <c r="X158" s="6">
        <v>43</v>
      </c>
      <c r="Y158" s="4">
        <v>555.36</v>
      </c>
      <c r="Z158" s="9">
        <f t="shared" si="953"/>
        <v>12915.348837209303</v>
      </c>
      <c r="AA158" s="6">
        <v>0</v>
      </c>
      <c r="AB158" s="4">
        <v>0</v>
      </c>
      <c r="AC158" s="9">
        <v>0</v>
      </c>
      <c r="AD158" s="6">
        <v>0</v>
      </c>
      <c r="AE158" s="4">
        <v>0</v>
      </c>
      <c r="AF158" s="9">
        <v>0</v>
      </c>
      <c r="AG158" s="6">
        <v>2</v>
      </c>
      <c r="AH158" s="4">
        <v>51.29</v>
      </c>
      <c r="AI158" s="9">
        <f t="shared" si="954"/>
        <v>25645</v>
      </c>
      <c r="AJ158" s="6">
        <v>0</v>
      </c>
      <c r="AK158" s="4">
        <v>0</v>
      </c>
      <c r="AL158" s="9">
        <f t="shared" si="955"/>
        <v>0</v>
      </c>
      <c r="AM158" s="6">
        <v>0</v>
      </c>
      <c r="AN158" s="4">
        <v>0</v>
      </c>
      <c r="AO158" s="9">
        <v>0</v>
      </c>
      <c r="AP158" s="6">
        <v>0</v>
      </c>
      <c r="AQ158" s="4">
        <v>0</v>
      </c>
      <c r="AR158" s="9">
        <f t="shared" si="956"/>
        <v>0</v>
      </c>
      <c r="AS158" s="6">
        <v>0</v>
      </c>
      <c r="AT158" s="4">
        <v>0</v>
      </c>
      <c r="AU158" s="9">
        <v>0</v>
      </c>
      <c r="AV158" s="6">
        <v>0</v>
      </c>
      <c r="AW158" s="4">
        <v>0</v>
      </c>
      <c r="AX158" s="9">
        <v>0</v>
      </c>
      <c r="AY158" s="6">
        <v>0</v>
      </c>
      <c r="AZ158" s="4">
        <v>0</v>
      </c>
      <c r="BA158" s="9">
        <v>0</v>
      </c>
      <c r="BB158" s="6">
        <v>0</v>
      </c>
      <c r="BC158" s="4">
        <v>0</v>
      </c>
      <c r="BD158" s="9">
        <v>0</v>
      </c>
      <c r="BE158" s="6">
        <v>0</v>
      </c>
      <c r="BF158" s="4">
        <v>0</v>
      </c>
      <c r="BG158" s="9">
        <v>0</v>
      </c>
      <c r="BH158" s="6">
        <v>0</v>
      </c>
      <c r="BI158" s="4">
        <v>0</v>
      </c>
      <c r="BJ158" s="9">
        <v>0</v>
      </c>
      <c r="BK158" s="6">
        <v>0</v>
      </c>
      <c r="BL158" s="4">
        <v>0</v>
      </c>
      <c r="BM158" s="9">
        <v>0</v>
      </c>
      <c r="BN158" s="6">
        <v>9.1999999999999998E-2</v>
      </c>
      <c r="BO158" s="4">
        <v>163.76</v>
      </c>
      <c r="BP158" s="9">
        <f t="shared" si="962"/>
        <v>1780000</v>
      </c>
      <c r="BQ158" s="6">
        <v>0</v>
      </c>
      <c r="BR158" s="4">
        <v>0</v>
      </c>
      <c r="BS158" s="9">
        <f t="shared" si="958"/>
        <v>0</v>
      </c>
      <c r="BT158" s="6">
        <v>0</v>
      </c>
      <c r="BU158" s="4">
        <v>0</v>
      </c>
      <c r="BV158" s="9">
        <v>0</v>
      </c>
      <c r="BW158" s="6">
        <v>0</v>
      </c>
      <c r="BX158" s="4">
        <v>0</v>
      </c>
      <c r="BY158" s="9">
        <v>0</v>
      </c>
      <c r="BZ158" s="6">
        <v>0</v>
      </c>
      <c r="CA158" s="4">
        <v>0</v>
      </c>
      <c r="CB158" s="9">
        <v>0</v>
      </c>
      <c r="CC158" s="6">
        <v>0</v>
      </c>
      <c r="CD158" s="4">
        <v>0</v>
      </c>
      <c r="CE158" s="9">
        <v>0</v>
      </c>
      <c r="CF158" s="6">
        <v>0</v>
      </c>
      <c r="CG158" s="4">
        <v>0</v>
      </c>
      <c r="CH158" s="9">
        <v>0</v>
      </c>
      <c r="CI158" s="6">
        <v>0</v>
      </c>
      <c r="CJ158" s="4">
        <v>0</v>
      </c>
      <c r="CK158" s="9">
        <v>0</v>
      </c>
      <c r="CL158" s="6">
        <v>0</v>
      </c>
      <c r="CM158" s="4">
        <v>0</v>
      </c>
      <c r="CN158" s="9">
        <v>0</v>
      </c>
      <c r="CO158" s="6">
        <v>0</v>
      </c>
      <c r="CP158" s="4">
        <v>0</v>
      </c>
      <c r="CQ158" s="9">
        <v>0</v>
      </c>
      <c r="CR158" s="6">
        <v>0</v>
      </c>
      <c r="CS158" s="4">
        <v>0</v>
      </c>
      <c r="CT158" s="9">
        <v>0</v>
      </c>
      <c r="CU158" s="6">
        <v>0</v>
      </c>
      <c r="CV158" s="4">
        <v>0</v>
      </c>
      <c r="CW158" s="9">
        <v>0</v>
      </c>
      <c r="CX158" s="6">
        <v>10999.74</v>
      </c>
      <c r="CY158" s="4">
        <v>59662.43</v>
      </c>
      <c r="CZ158" s="9">
        <f t="shared" ref="CZ158:CZ159" si="968">CY158/CX158*1000</f>
        <v>5423.9854760203425</v>
      </c>
      <c r="DA158" s="6">
        <v>0</v>
      </c>
      <c r="DB158" s="4">
        <v>0</v>
      </c>
      <c r="DC158" s="9">
        <v>0</v>
      </c>
      <c r="DD158" s="6">
        <v>0</v>
      </c>
      <c r="DE158" s="4">
        <v>0</v>
      </c>
      <c r="DF158" s="9">
        <v>0</v>
      </c>
      <c r="DG158" s="6">
        <v>0</v>
      </c>
      <c r="DH158" s="4">
        <v>0</v>
      </c>
      <c r="DI158" s="9">
        <v>0</v>
      </c>
      <c r="DJ158" s="6">
        <v>0</v>
      </c>
      <c r="DK158" s="4">
        <v>0</v>
      </c>
      <c r="DL158" s="9">
        <v>0</v>
      </c>
      <c r="DM158" s="6">
        <v>0</v>
      </c>
      <c r="DN158" s="4">
        <v>0</v>
      </c>
      <c r="DO158" s="9">
        <v>0</v>
      </c>
      <c r="DP158" s="6">
        <v>0</v>
      </c>
      <c r="DQ158" s="4">
        <v>0</v>
      </c>
      <c r="DR158" s="9">
        <v>0</v>
      </c>
      <c r="DS158" s="6">
        <v>0</v>
      </c>
      <c r="DT158" s="4">
        <v>0</v>
      </c>
      <c r="DU158" s="9">
        <v>0</v>
      </c>
      <c r="DV158" s="6">
        <v>0</v>
      </c>
      <c r="DW158" s="4">
        <v>0</v>
      </c>
      <c r="DX158" s="9">
        <v>0</v>
      </c>
      <c r="DY158" s="6">
        <v>0</v>
      </c>
      <c r="DZ158" s="4">
        <v>0</v>
      </c>
      <c r="EA158" s="9">
        <v>0</v>
      </c>
      <c r="EB158" s="6">
        <v>0</v>
      </c>
      <c r="EC158" s="4">
        <v>0</v>
      </c>
      <c r="ED158" s="9">
        <v>0</v>
      </c>
      <c r="EE158" s="6">
        <v>0</v>
      </c>
      <c r="EF158" s="4">
        <v>0</v>
      </c>
      <c r="EG158" s="9">
        <v>0</v>
      </c>
      <c r="EH158" s="6">
        <v>0</v>
      </c>
      <c r="EI158" s="4">
        <v>0</v>
      </c>
      <c r="EJ158" s="9">
        <v>0</v>
      </c>
      <c r="EK158" s="6">
        <v>0</v>
      </c>
      <c r="EL158" s="4">
        <v>0</v>
      </c>
      <c r="EM158" s="9">
        <v>0</v>
      </c>
      <c r="EN158" s="6">
        <v>0</v>
      </c>
      <c r="EO158" s="4">
        <v>0</v>
      </c>
      <c r="EP158" s="9">
        <v>0</v>
      </c>
      <c r="EQ158" s="6">
        <v>0.06</v>
      </c>
      <c r="ER158" s="4">
        <v>4.05</v>
      </c>
      <c r="ES158" s="9">
        <f t="shared" si="963"/>
        <v>67500</v>
      </c>
      <c r="ET158" s="6">
        <v>0</v>
      </c>
      <c r="EU158" s="4">
        <v>0</v>
      </c>
      <c r="EV158" s="9">
        <v>0</v>
      </c>
      <c r="EW158" s="6">
        <v>0</v>
      </c>
      <c r="EX158" s="4">
        <v>0</v>
      </c>
      <c r="EY158" s="9">
        <v>0</v>
      </c>
      <c r="EZ158" s="6">
        <v>0</v>
      </c>
      <c r="FA158" s="4">
        <v>0</v>
      </c>
      <c r="FB158" s="9">
        <v>0</v>
      </c>
      <c r="FC158" s="6"/>
      <c r="FD158" s="4"/>
      <c r="FE158" s="9"/>
      <c r="FF158" s="6">
        <v>0</v>
      </c>
      <c r="FG158" s="4">
        <v>0</v>
      </c>
      <c r="FH158" s="9">
        <v>0</v>
      </c>
      <c r="FI158" s="6">
        <v>0</v>
      </c>
      <c r="FJ158" s="4">
        <v>0</v>
      </c>
      <c r="FK158" s="9">
        <v>0</v>
      </c>
      <c r="FL158" s="6">
        <f t="shared" si="845"/>
        <v>11091.751999999999</v>
      </c>
      <c r="FM158" s="10">
        <f t="shared" si="846"/>
        <v>60700.11</v>
      </c>
    </row>
    <row r="159" spans="1:169" x14ac:dyDescent="0.3">
      <c r="A159" s="44">
        <v>2015</v>
      </c>
      <c r="B159" s="45" t="s">
        <v>12</v>
      </c>
      <c r="C159" s="6">
        <v>22.675000000000001</v>
      </c>
      <c r="D159" s="4">
        <v>1177.6300000000001</v>
      </c>
      <c r="E159" s="9">
        <f t="shared" si="951"/>
        <v>51935.170893054026</v>
      </c>
      <c r="F159" s="6">
        <v>8.0000000000000002E-3</v>
      </c>
      <c r="G159" s="4">
        <v>1.53</v>
      </c>
      <c r="H159" s="9">
        <f t="shared" si="966"/>
        <v>191250</v>
      </c>
      <c r="I159" s="6">
        <v>0</v>
      </c>
      <c r="J159" s="4">
        <v>0</v>
      </c>
      <c r="K159" s="9">
        <v>0</v>
      </c>
      <c r="L159" s="6">
        <v>0</v>
      </c>
      <c r="M159" s="4">
        <v>0</v>
      </c>
      <c r="N159" s="9">
        <v>0</v>
      </c>
      <c r="O159" s="6">
        <v>0</v>
      </c>
      <c r="P159" s="4">
        <v>0</v>
      </c>
      <c r="Q159" s="9">
        <v>0</v>
      </c>
      <c r="R159" s="6">
        <v>22.5</v>
      </c>
      <c r="S159" s="4">
        <v>72.790000000000006</v>
      </c>
      <c r="T159" s="9">
        <f t="shared" si="952"/>
        <v>3235.1111111111113</v>
      </c>
      <c r="U159" s="6">
        <v>0</v>
      </c>
      <c r="V159" s="4">
        <v>0</v>
      </c>
      <c r="W159" s="9">
        <v>0</v>
      </c>
      <c r="X159" s="6">
        <v>31</v>
      </c>
      <c r="Y159" s="4">
        <v>448.42</v>
      </c>
      <c r="Z159" s="9">
        <f t="shared" si="953"/>
        <v>14465.16129032258</v>
      </c>
      <c r="AA159" s="6">
        <v>0</v>
      </c>
      <c r="AB159" s="4">
        <v>0</v>
      </c>
      <c r="AC159" s="9">
        <v>0</v>
      </c>
      <c r="AD159" s="6">
        <v>0</v>
      </c>
      <c r="AE159" s="4">
        <v>0</v>
      </c>
      <c r="AF159" s="9">
        <v>0</v>
      </c>
      <c r="AG159" s="6">
        <v>0</v>
      </c>
      <c r="AH159" s="4">
        <v>0</v>
      </c>
      <c r="AI159" s="9">
        <v>0</v>
      </c>
      <c r="AJ159" s="6">
        <v>0</v>
      </c>
      <c r="AK159" s="4">
        <v>0</v>
      </c>
      <c r="AL159" s="9">
        <f t="shared" si="955"/>
        <v>0</v>
      </c>
      <c r="AM159" s="6">
        <v>0</v>
      </c>
      <c r="AN159" s="4">
        <v>0</v>
      </c>
      <c r="AO159" s="9">
        <v>0</v>
      </c>
      <c r="AP159" s="6">
        <v>0</v>
      </c>
      <c r="AQ159" s="4">
        <v>0</v>
      </c>
      <c r="AR159" s="9">
        <f t="shared" si="956"/>
        <v>0</v>
      </c>
      <c r="AS159" s="6">
        <v>0</v>
      </c>
      <c r="AT159" s="4">
        <v>0</v>
      </c>
      <c r="AU159" s="9">
        <v>0</v>
      </c>
      <c r="AV159" s="6">
        <v>0.11799999999999999</v>
      </c>
      <c r="AW159" s="4">
        <v>2.54</v>
      </c>
      <c r="AX159" s="9">
        <f t="shared" ref="AX159" si="969">AW159/AV159*1000</f>
        <v>21525.423728813559</v>
      </c>
      <c r="AY159" s="6">
        <v>0</v>
      </c>
      <c r="AZ159" s="4">
        <v>0</v>
      </c>
      <c r="BA159" s="9">
        <v>0</v>
      </c>
      <c r="BB159" s="6">
        <v>0</v>
      </c>
      <c r="BC159" s="4">
        <v>0</v>
      </c>
      <c r="BD159" s="9">
        <v>0</v>
      </c>
      <c r="BE159" s="6">
        <v>0</v>
      </c>
      <c r="BF159" s="4">
        <v>0</v>
      </c>
      <c r="BG159" s="9">
        <v>0</v>
      </c>
      <c r="BH159" s="6">
        <v>0</v>
      </c>
      <c r="BI159" s="4">
        <v>0</v>
      </c>
      <c r="BJ159" s="9">
        <v>0</v>
      </c>
      <c r="BK159" s="6">
        <v>0</v>
      </c>
      <c r="BL159" s="4">
        <v>0</v>
      </c>
      <c r="BM159" s="9">
        <v>0</v>
      </c>
      <c r="BN159" s="6">
        <v>4.5999999999999999E-2</v>
      </c>
      <c r="BO159" s="4">
        <v>0.34</v>
      </c>
      <c r="BP159" s="9">
        <f t="shared" si="962"/>
        <v>7391.3043478260879</v>
      </c>
      <c r="BQ159" s="6">
        <v>0</v>
      </c>
      <c r="BR159" s="4">
        <v>0</v>
      </c>
      <c r="BS159" s="9">
        <f t="shared" si="958"/>
        <v>0</v>
      </c>
      <c r="BT159" s="6">
        <v>0</v>
      </c>
      <c r="BU159" s="4">
        <v>0</v>
      </c>
      <c r="BV159" s="9">
        <v>0</v>
      </c>
      <c r="BW159" s="6">
        <v>0</v>
      </c>
      <c r="BX159" s="4">
        <v>0</v>
      </c>
      <c r="BY159" s="9">
        <v>0</v>
      </c>
      <c r="BZ159" s="6">
        <v>0</v>
      </c>
      <c r="CA159" s="4">
        <v>0</v>
      </c>
      <c r="CB159" s="9">
        <v>0</v>
      </c>
      <c r="CC159" s="6">
        <v>144</v>
      </c>
      <c r="CD159" s="4">
        <v>704.28</v>
      </c>
      <c r="CE159" s="9">
        <f t="shared" si="959"/>
        <v>4890.833333333333</v>
      </c>
      <c r="CF159" s="6">
        <v>0</v>
      </c>
      <c r="CG159" s="4">
        <v>0</v>
      </c>
      <c r="CH159" s="9">
        <v>0</v>
      </c>
      <c r="CI159" s="6">
        <v>0</v>
      </c>
      <c r="CJ159" s="4">
        <v>0</v>
      </c>
      <c r="CK159" s="9">
        <v>0</v>
      </c>
      <c r="CL159" s="6">
        <v>0</v>
      </c>
      <c r="CM159" s="4">
        <v>0</v>
      </c>
      <c r="CN159" s="9">
        <v>0</v>
      </c>
      <c r="CO159" s="6">
        <v>0</v>
      </c>
      <c r="CP159" s="4">
        <v>0</v>
      </c>
      <c r="CQ159" s="9">
        <v>0</v>
      </c>
      <c r="CR159" s="6">
        <v>0</v>
      </c>
      <c r="CS159" s="4">
        <v>0</v>
      </c>
      <c r="CT159" s="9">
        <v>0</v>
      </c>
      <c r="CU159" s="6">
        <v>0</v>
      </c>
      <c r="CV159" s="4">
        <v>0</v>
      </c>
      <c r="CW159" s="9">
        <v>0</v>
      </c>
      <c r="CX159" s="6">
        <v>19800</v>
      </c>
      <c r="CY159" s="4">
        <v>103789.72</v>
      </c>
      <c r="CZ159" s="9">
        <f t="shared" si="968"/>
        <v>5241.9050505050509</v>
      </c>
      <c r="DA159" s="6">
        <v>0</v>
      </c>
      <c r="DB159" s="4">
        <v>0</v>
      </c>
      <c r="DC159" s="9">
        <v>0</v>
      </c>
      <c r="DD159" s="6">
        <v>0</v>
      </c>
      <c r="DE159" s="4">
        <v>0</v>
      </c>
      <c r="DF159" s="9">
        <v>0</v>
      </c>
      <c r="DG159" s="6">
        <v>0</v>
      </c>
      <c r="DH159" s="4">
        <v>0</v>
      </c>
      <c r="DI159" s="9">
        <v>0</v>
      </c>
      <c r="DJ159" s="6">
        <v>0</v>
      </c>
      <c r="DK159" s="4">
        <v>0</v>
      </c>
      <c r="DL159" s="9">
        <v>0</v>
      </c>
      <c r="DM159" s="6">
        <v>0</v>
      </c>
      <c r="DN159" s="4">
        <v>0</v>
      </c>
      <c r="DO159" s="9">
        <v>0</v>
      </c>
      <c r="DP159" s="6">
        <v>0</v>
      </c>
      <c r="DQ159" s="4">
        <v>0</v>
      </c>
      <c r="DR159" s="9">
        <v>0</v>
      </c>
      <c r="DS159" s="6">
        <v>0</v>
      </c>
      <c r="DT159" s="4">
        <v>0</v>
      </c>
      <c r="DU159" s="9">
        <v>0</v>
      </c>
      <c r="DV159" s="6">
        <v>0</v>
      </c>
      <c r="DW159" s="4">
        <v>0</v>
      </c>
      <c r="DX159" s="9">
        <v>0</v>
      </c>
      <c r="DY159" s="6">
        <v>0</v>
      </c>
      <c r="DZ159" s="4">
        <v>0</v>
      </c>
      <c r="EA159" s="9">
        <v>0</v>
      </c>
      <c r="EB159" s="6">
        <v>0</v>
      </c>
      <c r="EC159" s="4">
        <v>0</v>
      </c>
      <c r="ED159" s="9">
        <v>0</v>
      </c>
      <c r="EE159" s="6">
        <v>0</v>
      </c>
      <c r="EF159" s="4">
        <v>0</v>
      </c>
      <c r="EG159" s="9">
        <v>0</v>
      </c>
      <c r="EH159" s="6">
        <v>0</v>
      </c>
      <c r="EI159" s="4">
        <v>0</v>
      </c>
      <c r="EJ159" s="9">
        <v>0</v>
      </c>
      <c r="EK159" s="6">
        <v>0</v>
      </c>
      <c r="EL159" s="4">
        <v>0</v>
      </c>
      <c r="EM159" s="9">
        <v>0</v>
      </c>
      <c r="EN159" s="6">
        <v>0</v>
      </c>
      <c r="EO159" s="4">
        <v>0</v>
      </c>
      <c r="EP159" s="9">
        <v>0</v>
      </c>
      <c r="EQ159" s="6">
        <v>0</v>
      </c>
      <c r="ER159" s="4">
        <v>0</v>
      </c>
      <c r="ES159" s="9">
        <v>0</v>
      </c>
      <c r="ET159" s="6">
        <v>0</v>
      </c>
      <c r="EU159" s="4">
        <v>0</v>
      </c>
      <c r="EV159" s="9">
        <v>0</v>
      </c>
      <c r="EW159" s="6">
        <v>0</v>
      </c>
      <c r="EX159" s="4">
        <v>0</v>
      </c>
      <c r="EY159" s="9">
        <v>0</v>
      </c>
      <c r="EZ159" s="6">
        <v>0</v>
      </c>
      <c r="FA159" s="4">
        <v>0</v>
      </c>
      <c r="FB159" s="9">
        <v>0</v>
      </c>
      <c r="FC159" s="6"/>
      <c r="FD159" s="4"/>
      <c r="FE159" s="9"/>
      <c r="FF159" s="6">
        <v>288</v>
      </c>
      <c r="FG159" s="4">
        <v>1897.96</v>
      </c>
      <c r="FH159" s="9">
        <f t="shared" ref="FH159:FH160" si="970">FG159/FF159*1000</f>
        <v>6590.1388888888896</v>
      </c>
      <c r="FI159" s="6">
        <v>24</v>
      </c>
      <c r="FJ159" s="4">
        <v>117.38</v>
      </c>
      <c r="FK159" s="9">
        <f t="shared" ref="FK159" si="971">FJ159/FI159*1000</f>
        <v>4890.833333333333</v>
      </c>
      <c r="FL159" s="6">
        <f t="shared" si="845"/>
        <v>20332.347000000002</v>
      </c>
      <c r="FM159" s="10">
        <f t="shared" si="846"/>
        <v>108212.59000000001</v>
      </c>
    </row>
    <row r="160" spans="1:169" x14ac:dyDescent="0.3">
      <c r="A160" s="44">
        <v>2015</v>
      </c>
      <c r="B160" s="45" t="s">
        <v>13</v>
      </c>
      <c r="C160" s="6">
        <v>19.66</v>
      </c>
      <c r="D160" s="4">
        <v>217.67</v>
      </c>
      <c r="E160" s="9">
        <f t="shared" si="951"/>
        <v>11071.71922685656</v>
      </c>
      <c r="F160" s="6">
        <v>0</v>
      </c>
      <c r="G160" s="4">
        <v>0</v>
      </c>
      <c r="H160" s="9">
        <v>0</v>
      </c>
      <c r="I160" s="6">
        <v>0</v>
      </c>
      <c r="J160" s="4">
        <v>0</v>
      </c>
      <c r="K160" s="9">
        <v>0</v>
      </c>
      <c r="L160" s="6">
        <v>0</v>
      </c>
      <c r="M160" s="4">
        <v>0</v>
      </c>
      <c r="N160" s="9">
        <v>0</v>
      </c>
      <c r="O160" s="6">
        <v>0</v>
      </c>
      <c r="P160" s="4">
        <v>0</v>
      </c>
      <c r="Q160" s="9">
        <v>0</v>
      </c>
      <c r="R160" s="6">
        <v>0</v>
      </c>
      <c r="S160" s="4">
        <v>0</v>
      </c>
      <c r="T160" s="9">
        <v>0</v>
      </c>
      <c r="U160" s="6">
        <v>20</v>
      </c>
      <c r="V160" s="4">
        <v>227.11</v>
      </c>
      <c r="W160" s="9">
        <f t="shared" ref="W160" si="972">V160/U160*1000</f>
        <v>11355.500000000002</v>
      </c>
      <c r="X160" s="6">
        <v>25</v>
      </c>
      <c r="Y160" s="4">
        <v>285.63</v>
      </c>
      <c r="Z160" s="9">
        <f t="shared" si="953"/>
        <v>11425.2</v>
      </c>
      <c r="AA160" s="6">
        <v>0</v>
      </c>
      <c r="AB160" s="4">
        <v>0</v>
      </c>
      <c r="AC160" s="9">
        <v>0</v>
      </c>
      <c r="AD160" s="6">
        <v>14.957000000000001</v>
      </c>
      <c r="AE160" s="4">
        <v>1403.01</v>
      </c>
      <c r="AF160" s="9">
        <f t="shared" ref="AF160" si="973">AE160/AD160*1000</f>
        <v>93802.90165140068</v>
      </c>
      <c r="AG160" s="6">
        <v>0</v>
      </c>
      <c r="AH160" s="4">
        <v>0</v>
      </c>
      <c r="AI160" s="9">
        <v>0</v>
      </c>
      <c r="AJ160" s="6">
        <v>0</v>
      </c>
      <c r="AK160" s="4">
        <v>0</v>
      </c>
      <c r="AL160" s="9">
        <f t="shared" si="955"/>
        <v>0</v>
      </c>
      <c r="AM160" s="6">
        <v>0</v>
      </c>
      <c r="AN160" s="4">
        <v>0</v>
      </c>
      <c r="AO160" s="9">
        <v>0</v>
      </c>
      <c r="AP160" s="6">
        <v>0</v>
      </c>
      <c r="AQ160" s="4">
        <v>0</v>
      </c>
      <c r="AR160" s="9">
        <f t="shared" si="956"/>
        <v>0</v>
      </c>
      <c r="AS160" s="6">
        <v>0</v>
      </c>
      <c r="AT160" s="4">
        <v>0</v>
      </c>
      <c r="AU160" s="9">
        <v>0</v>
      </c>
      <c r="AV160" s="6">
        <v>0</v>
      </c>
      <c r="AW160" s="4">
        <v>0</v>
      </c>
      <c r="AX160" s="9">
        <v>0</v>
      </c>
      <c r="AY160" s="6">
        <v>0</v>
      </c>
      <c r="AZ160" s="4">
        <v>0</v>
      </c>
      <c r="BA160" s="9">
        <v>0</v>
      </c>
      <c r="BB160" s="6">
        <v>0</v>
      </c>
      <c r="BC160" s="4">
        <v>0</v>
      </c>
      <c r="BD160" s="9">
        <v>0</v>
      </c>
      <c r="BE160" s="6">
        <v>0</v>
      </c>
      <c r="BF160" s="4">
        <v>0</v>
      </c>
      <c r="BG160" s="9">
        <v>0</v>
      </c>
      <c r="BH160" s="6">
        <v>0</v>
      </c>
      <c r="BI160" s="4">
        <v>0</v>
      </c>
      <c r="BJ160" s="9">
        <v>0</v>
      </c>
      <c r="BK160" s="6">
        <v>0</v>
      </c>
      <c r="BL160" s="4">
        <v>0</v>
      </c>
      <c r="BM160" s="9">
        <v>0</v>
      </c>
      <c r="BN160" s="6">
        <v>0</v>
      </c>
      <c r="BO160" s="4">
        <v>0</v>
      </c>
      <c r="BP160" s="9">
        <v>0</v>
      </c>
      <c r="BQ160" s="6">
        <v>0</v>
      </c>
      <c r="BR160" s="4">
        <v>0</v>
      </c>
      <c r="BS160" s="9">
        <f t="shared" si="958"/>
        <v>0</v>
      </c>
      <c r="BT160" s="6">
        <v>0</v>
      </c>
      <c r="BU160" s="4">
        <v>0</v>
      </c>
      <c r="BV160" s="9">
        <v>0</v>
      </c>
      <c r="BW160" s="6">
        <v>0</v>
      </c>
      <c r="BX160" s="4">
        <v>0</v>
      </c>
      <c r="BY160" s="9">
        <v>0</v>
      </c>
      <c r="BZ160" s="6">
        <v>0</v>
      </c>
      <c r="CA160" s="4">
        <v>0</v>
      </c>
      <c r="CB160" s="9">
        <v>0</v>
      </c>
      <c r="CC160" s="6">
        <v>168.3</v>
      </c>
      <c r="CD160" s="4">
        <v>780.72</v>
      </c>
      <c r="CE160" s="9">
        <f t="shared" si="959"/>
        <v>4638.8591800356508</v>
      </c>
      <c r="CF160" s="6">
        <v>0</v>
      </c>
      <c r="CG160" s="4">
        <v>0</v>
      </c>
      <c r="CH160" s="9">
        <v>0</v>
      </c>
      <c r="CI160" s="6">
        <v>0</v>
      </c>
      <c r="CJ160" s="4">
        <v>0</v>
      </c>
      <c r="CK160" s="9">
        <v>0</v>
      </c>
      <c r="CL160" s="6">
        <v>0</v>
      </c>
      <c r="CM160" s="4">
        <v>0</v>
      </c>
      <c r="CN160" s="9">
        <v>0</v>
      </c>
      <c r="CO160" s="6">
        <v>0</v>
      </c>
      <c r="CP160" s="4">
        <v>0</v>
      </c>
      <c r="CQ160" s="9">
        <v>0</v>
      </c>
      <c r="CR160" s="6">
        <v>0</v>
      </c>
      <c r="CS160" s="4">
        <v>0</v>
      </c>
      <c r="CT160" s="9">
        <v>0</v>
      </c>
      <c r="CU160" s="6">
        <v>0</v>
      </c>
      <c r="CV160" s="4">
        <v>0</v>
      </c>
      <c r="CW160" s="9">
        <v>0</v>
      </c>
      <c r="CX160" s="6">
        <v>0</v>
      </c>
      <c r="CY160" s="4">
        <v>0</v>
      </c>
      <c r="CZ160" s="9">
        <v>0</v>
      </c>
      <c r="DA160" s="6">
        <v>0</v>
      </c>
      <c r="DB160" s="4">
        <v>0</v>
      </c>
      <c r="DC160" s="9">
        <v>0</v>
      </c>
      <c r="DD160" s="6">
        <v>0</v>
      </c>
      <c r="DE160" s="4">
        <v>0</v>
      </c>
      <c r="DF160" s="9">
        <v>0</v>
      </c>
      <c r="DG160" s="6">
        <v>30</v>
      </c>
      <c r="DH160" s="4">
        <v>208.3</v>
      </c>
      <c r="DI160" s="9">
        <f t="shared" ref="DI160" si="974">DH160/DG160*1000</f>
        <v>6943.333333333333</v>
      </c>
      <c r="DJ160" s="6">
        <v>0</v>
      </c>
      <c r="DK160" s="4">
        <v>0</v>
      </c>
      <c r="DL160" s="9">
        <v>0</v>
      </c>
      <c r="DM160" s="6">
        <v>0</v>
      </c>
      <c r="DN160" s="4">
        <v>0</v>
      </c>
      <c r="DO160" s="9">
        <v>0</v>
      </c>
      <c r="DP160" s="6">
        <v>0</v>
      </c>
      <c r="DQ160" s="4">
        <v>0</v>
      </c>
      <c r="DR160" s="9">
        <v>0</v>
      </c>
      <c r="DS160" s="6">
        <v>0</v>
      </c>
      <c r="DT160" s="4">
        <v>0</v>
      </c>
      <c r="DU160" s="9">
        <v>0</v>
      </c>
      <c r="DV160" s="6">
        <v>0</v>
      </c>
      <c r="DW160" s="4">
        <v>0</v>
      </c>
      <c r="DX160" s="9">
        <v>0</v>
      </c>
      <c r="DY160" s="6">
        <v>0</v>
      </c>
      <c r="DZ160" s="4">
        <v>0</v>
      </c>
      <c r="EA160" s="9">
        <v>0</v>
      </c>
      <c r="EB160" s="6">
        <v>0</v>
      </c>
      <c r="EC160" s="4">
        <v>0</v>
      </c>
      <c r="ED160" s="9">
        <v>0</v>
      </c>
      <c r="EE160" s="6">
        <v>0</v>
      </c>
      <c r="EF160" s="4">
        <v>0</v>
      </c>
      <c r="EG160" s="9">
        <v>0</v>
      </c>
      <c r="EH160" s="6">
        <v>0</v>
      </c>
      <c r="EI160" s="4">
        <v>0</v>
      </c>
      <c r="EJ160" s="9">
        <v>0</v>
      </c>
      <c r="EK160" s="6">
        <v>0</v>
      </c>
      <c r="EL160" s="4">
        <v>0</v>
      </c>
      <c r="EM160" s="9">
        <v>0</v>
      </c>
      <c r="EN160" s="6">
        <v>0</v>
      </c>
      <c r="EO160" s="4">
        <v>0</v>
      </c>
      <c r="EP160" s="9">
        <v>0</v>
      </c>
      <c r="EQ160" s="6">
        <v>0</v>
      </c>
      <c r="ER160" s="4">
        <v>0</v>
      </c>
      <c r="ES160" s="9">
        <v>0</v>
      </c>
      <c r="ET160" s="6">
        <v>0</v>
      </c>
      <c r="EU160" s="4">
        <v>0</v>
      </c>
      <c r="EV160" s="9">
        <v>0</v>
      </c>
      <c r="EW160" s="6">
        <v>6.8000000000000005E-2</v>
      </c>
      <c r="EX160" s="4">
        <v>7.16</v>
      </c>
      <c r="EY160" s="9">
        <f t="shared" si="965"/>
        <v>105294.11764705881</v>
      </c>
      <c r="EZ160" s="6">
        <v>0</v>
      </c>
      <c r="FA160" s="4">
        <v>0</v>
      </c>
      <c r="FB160" s="9">
        <v>0</v>
      </c>
      <c r="FC160" s="6"/>
      <c r="FD160" s="4"/>
      <c r="FE160" s="9"/>
      <c r="FF160" s="6">
        <v>90</v>
      </c>
      <c r="FG160" s="4">
        <v>629.09</v>
      </c>
      <c r="FH160" s="9">
        <f t="shared" si="970"/>
        <v>6989.8888888888896</v>
      </c>
      <c r="FI160" s="6">
        <v>0</v>
      </c>
      <c r="FJ160" s="4">
        <v>0</v>
      </c>
      <c r="FK160" s="9">
        <v>0</v>
      </c>
      <c r="FL160" s="6">
        <f t="shared" si="845"/>
        <v>367.98500000000001</v>
      </c>
      <c r="FM160" s="10">
        <f t="shared" si="846"/>
        <v>3758.6900000000005</v>
      </c>
    </row>
    <row r="161" spans="1:169" ht="15" thickBot="1" x14ac:dyDescent="0.35">
      <c r="A161" s="53"/>
      <c r="B161" s="54" t="s">
        <v>14</v>
      </c>
      <c r="C161" s="32">
        <f>SUM(C149:C160)</f>
        <v>104.33499999999999</v>
      </c>
      <c r="D161" s="31">
        <f>SUM(D149:D160)</f>
        <v>2034.9900000000002</v>
      </c>
      <c r="E161" s="56"/>
      <c r="F161" s="32">
        <f>SUM(F149:F160)</f>
        <v>0.308</v>
      </c>
      <c r="G161" s="31">
        <f>SUM(G149:G160)</f>
        <v>8.1999999999999993</v>
      </c>
      <c r="H161" s="56"/>
      <c r="I161" s="32">
        <f>SUM(I149:I160)</f>
        <v>0</v>
      </c>
      <c r="J161" s="31">
        <f>SUM(J149:J160)</f>
        <v>0</v>
      </c>
      <c r="K161" s="56"/>
      <c r="L161" s="32">
        <f>SUM(L149:L160)</f>
        <v>0</v>
      </c>
      <c r="M161" s="31">
        <f>SUM(M149:M160)</f>
        <v>0</v>
      </c>
      <c r="N161" s="56"/>
      <c r="O161" s="32">
        <f>SUM(O149:O160)</f>
        <v>0</v>
      </c>
      <c r="P161" s="31">
        <f>SUM(P149:P160)</f>
        <v>0</v>
      </c>
      <c r="Q161" s="56"/>
      <c r="R161" s="32">
        <f>SUM(R149:R160)</f>
        <v>8431.74</v>
      </c>
      <c r="S161" s="31">
        <f>SUM(S149:S160)</f>
        <v>44971.43</v>
      </c>
      <c r="T161" s="56"/>
      <c r="U161" s="32">
        <f>SUM(U149:U160)</f>
        <v>20</v>
      </c>
      <c r="V161" s="31">
        <f>SUM(V149:V160)</f>
        <v>227.11</v>
      </c>
      <c r="W161" s="56"/>
      <c r="X161" s="32">
        <f>SUM(X149:X160)</f>
        <v>964.75</v>
      </c>
      <c r="Y161" s="31">
        <f>SUM(Y149:Y160)</f>
        <v>11690.769999999999</v>
      </c>
      <c r="Z161" s="56"/>
      <c r="AA161" s="32">
        <f>SUM(AA149:AA160)</f>
        <v>0</v>
      </c>
      <c r="AB161" s="31">
        <f>SUM(AB149:AB160)</f>
        <v>0</v>
      </c>
      <c r="AC161" s="56"/>
      <c r="AD161" s="32">
        <f>SUM(AD149:AD160)</f>
        <v>15.096</v>
      </c>
      <c r="AE161" s="31">
        <f>SUM(AE149:AE160)</f>
        <v>1405.2</v>
      </c>
      <c r="AF161" s="56"/>
      <c r="AG161" s="32">
        <f>SUM(AG149:AG160)</f>
        <v>25.521000000000001</v>
      </c>
      <c r="AH161" s="31">
        <f>SUM(AH149:AH160)</f>
        <v>859.46999999999991</v>
      </c>
      <c r="AI161" s="56"/>
      <c r="AJ161" s="32">
        <f t="shared" ref="AJ161:AK161" si="975">SUM(AJ149:AJ160)</f>
        <v>0</v>
      </c>
      <c r="AK161" s="31">
        <f t="shared" si="975"/>
        <v>0</v>
      </c>
      <c r="AL161" s="56"/>
      <c r="AM161" s="32">
        <f>SUM(AM149:AM160)</f>
        <v>0</v>
      </c>
      <c r="AN161" s="31">
        <f>SUM(AN149:AN160)</f>
        <v>0</v>
      </c>
      <c r="AO161" s="56"/>
      <c r="AP161" s="32">
        <f t="shared" ref="AP161:AQ161" si="976">SUM(AP149:AP160)</f>
        <v>0</v>
      </c>
      <c r="AQ161" s="31">
        <f t="shared" si="976"/>
        <v>0</v>
      </c>
      <c r="AR161" s="56"/>
      <c r="AS161" s="32">
        <f>SUM(AS149:AS160)</f>
        <v>0</v>
      </c>
      <c r="AT161" s="31">
        <f>SUM(AT149:AT160)</f>
        <v>0</v>
      </c>
      <c r="AU161" s="56"/>
      <c r="AV161" s="32">
        <f>SUM(AV149:AV160)</f>
        <v>0.11799999999999999</v>
      </c>
      <c r="AW161" s="31">
        <f>SUM(AW149:AW160)</f>
        <v>2.54</v>
      </c>
      <c r="AX161" s="56"/>
      <c r="AY161" s="32">
        <f>SUM(AY149:AY160)</f>
        <v>0</v>
      </c>
      <c r="AZ161" s="31">
        <f>SUM(AZ149:AZ160)</f>
        <v>0</v>
      </c>
      <c r="BA161" s="56"/>
      <c r="BB161" s="32">
        <f>SUM(BB149:BB160)</f>
        <v>0</v>
      </c>
      <c r="BC161" s="31">
        <f>SUM(BC149:BC160)</f>
        <v>0</v>
      </c>
      <c r="BD161" s="56"/>
      <c r="BE161" s="32">
        <f>SUM(BE149:BE160)</f>
        <v>0</v>
      </c>
      <c r="BF161" s="31">
        <f>SUM(BF149:BF160)</f>
        <v>0</v>
      </c>
      <c r="BG161" s="56"/>
      <c r="BH161" s="32">
        <f>SUM(BH149:BH160)</f>
        <v>41.643999999999998</v>
      </c>
      <c r="BI161" s="31">
        <f>SUM(BI149:BI160)</f>
        <v>1040.43</v>
      </c>
      <c r="BJ161" s="56"/>
      <c r="BK161" s="32">
        <f>SUM(BK149:BK160)</f>
        <v>0</v>
      </c>
      <c r="BL161" s="31">
        <f>SUM(BL149:BL160)</f>
        <v>0</v>
      </c>
      <c r="BM161" s="56"/>
      <c r="BN161" s="32">
        <f>SUM(BN149:BN160)</f>
        <v>0.60699999999999998</v>
      </c>
      <c r="BO161" s="31">
        <f>SUM(BO149:BO160)</f>
        <v>226.85</v>
      </c>
      <c r="BP161" s="56"/>
      <c r="BQ161" s="32">
        <f t="shared" ref="BQ161:BR161" si="977">SUM(BQ149:BQ160)</f>
        <v>0</v>
      </c>
      <c r="BR161" s="31">
        <f t="shared" si="977"/>
        <v>0</v>
      </c>
      <c r="BS161" s="56"/>
      <c r="BT161" s="32">
        <f>SUM(BT149:BT160)</f>
        <v>0</v>
      </c>
      <c r="BU161" s="31">
        <f>SUM(BU149:BU160)</f>
        <v>0</v>
      </c>
      <c r="BV161" s="56"/>
      <c r="BW161" s="32">
        <f>SUM(BW149:BW160)</f>
        <v>0</v>
      </c>
      <c r="BX161" s="31">
        <f>SUM(BX149:BX160)</f>
        <v>0</v>
      </c>
      <c r="BY161" s="56"/>
      <c r="BZ161" s="32">
        <f>SUM(BZ149:BZ160)</f>
        <v>0</v>
      </c>
      <c r="CA161" s="31">
        <f>SUM(CA149:CA160)</f>
        <v>0</v>
      </c>
      <c r="CB161" s="56"/>
      <c r="CC161" s="32">
        <f>SUM(CC149:CC160)</f>
        <v>432.49200000000002</v>
      </c>
      <c r="CD161" s="31">
        <f>SUM(CD149:CD160)</f>
        <v>2012.3100000000002</v>
      </c>
      <c r="CE161" s="56"/>
      <c r="CF161" s="32">
        <f>SUM(CF149:CF160)</f>
        <v>25</v>
      </c>
      <c r="CG161" s="31">
        <f>SUM(CG149:CG160)</f>
        <v>127.5</v>
      </c>
      <c r="CH161" s="56"/>
      <c r="CI161" s="32">
        <f>SUM(CI149:CI160)</f>
        <v>0.92500000000000004</v>
      </c>
      <c r="CJ161" s="31">
        <f>SUM(CJ149:CJ160)</f>
        <v>11.129999999999999</v>
      </c>
      <c r="CK161" s="56"/>
      <c r="CL161" s="32">
        <f>SUM(CL149:CL160)</f>
        <v>0</v>
      </c>
      <c r="CM161" s="31">
        <f>SUM(CM149:CM160)</f>
        <v>0</v>
      </c>
      <c r="CN161" s="56"/>
      <c r="CO161" s="32">
        <f>SUM(CO149:CO160)</f>
        <v>0</v>
      </c>
      <c r="CP161" s="31">
        <f>SUM(CP149:CP160)</f>
        <v>0</v>
      </c>
      <c r="CQ161" s="56"/>
      <c r="CR161" s="32">
        <f>SUM(CR149:CR160)</f>
        <v>0</v>
      </c>
      <c r="CS161" s="31">
        <f>SUM(CS149:CS160)</f>
        <v>0</v>
      </c>
      <c r="CT161" s="56"/>
      <c r="CU161" s="32">
        <f>SUM(CU149:CU160)</f>
        <v>0</v>
      </c>
      <c r="CV161" s="31">
        <f>SUM(CV149:CV160)</f>
        <v>0</v>
      </c>
      <c r="CW161" s="56"/>
      <c r="CX161" s="32">
        <f>SUM(CX149:CX160)</f>
        <v>30799.739999999998</v>
      </c>
      <c r="CY161" s="31">
        <f>SUM(CY149:CY160)</f>
        <v>163452.15</v>
      </c>
      <c r="CZ161" s="56"/>
      <c r="DA161" s="32">
        <f>SUM(DA149:DA160)</f>
        <v>0</v>
      </c>
      <c r="DB161" s="31">
        <f>SUM(DB149:DB160)</f>
        <v>0</v>
      </c>
      <c r="DC161" s="56"/>
      <c r="DD161" s="32">
        <f>SUM(DD149:DD160)</f>
        <v>0</v>
      </c>
      <c r="DE161" s="31">
        <f>SUM(DE149:DE160)</f>
        <v>0</v>
      </c>
      <c r="DF161" s="56"/>
      <c r="DG161" s="32">
        <f>SUM(DG149:DG160)</f>
        <v>30</v>
      </c>
      <c r="DH161" s="31">
        <f>SUM(DH149:DH160)</f>
        <v>208.3</v>
      </c>
      <c r="DI161" s="56"/>
      <c r="DJ161" s="32">
        <f>SUM(DJ149:DJ160)</f>
        <v>0</v>
      </c>
      <c r="DK161" s="31">
        <f>SUM(DK149:DK160)</f>
        <v>0</v>
      </c>
      <c r="DL161" s="56"/>
      <c r="DM161" s="32">
        <f>SUM(DM149:DM160)</f>
        <v>0</v>
      </c>
      <c r="DN161" s="31">
        <f>SUM(DN149:DN160)</f>
        <v>0</v>
      </c>
      <c r="DO161" s="56"/>
      <c r="DP161" s="32">
        <f>SUM(DP149:DP160)</f>
        <v>0</v>
      </c>
      <c r="DQ161" s="31">
        <f>SUM(DQ149:DQ160)</f>
        <v>0</v>
      </c>
      <c r="DR161" s="56"/>
      <c r="DS161" s="32">
        <f>SUM(DS149:DS160)</f>
        <v>0</v>
      </c>
      <c r="DT161" s="31">
        <f>SUM(DT149:DT160)</f>
        <v>0</v>
      </c>
      <c r="DU161" s="56"/>
      <c r="DV161" s="32">
        <f>SUM(DV149:DV160)</f>
        <v>0</v>
      </c>
      <c r="DW161" s="31">
        <f>SUM(DW149:DW160)</f>
        <v>0</v>
      </c>
      <c r="DX161" s="56"/>
      <c r="DY161" s="32">
        <f>SUM(DY149:DY160)</f>
        <v>0</v>
      </c>
      <c r="DZ161" s="31">
        <f>SUM(DZ149:DZ160)</f>
        <v>0</v>
      </c>
      <c r="EA161" s="56"/>
      <c r="EB161" s="32">
        <f>SUM(EB149:EB160)</f>
        <v>0</v>
      </c>
      <c r="EC161" s="31">
        <f>SUM(EC149:EC160)</f>
        <v>0</v>
      </c>
      <c r="ED161" s="56"/>
      <c r="EE161" s="32">
        <f>SUM(EE149:EE160)</f>
        <v>0</v>
      </c>
      <c r="EF161" s="31">
        <f>SUM(EF149:EF160)</f>
        <v>0</v>
      </c>
      <c r="EG161" s="56"/>
      <c r="EH161" s="32">
        <f>SUM(EH149:EH160)</f>
        <v>0</v>
      </c>
      <c r="EI161" s="31">
        <f>SUM(EI149:EI160)</f>
        <v>0</v>
      </c>
      <c r="EJ161" s="56"/>
      <c r="EK161" s="32">
        <f>SUM(EK149:EK160)</f>
        <v>0</v>
      </c>
      <c r="EL161" s="31">
        <f>SUM(EL149:EL160)</f>
        <v>0</v>
      </c>
      <c r="EM161" s="56"/>
      <c r="EN161" s="32">
        <f>SUM(EN149:EN160)</f>
        <v>0</v>
      </c>
      <c r="EO161" s="31">
        <f>SUM(EO149:EO160)</f>
        <v>0</v>
      </c>
      <c r="EP161" s="56"/>
      <c r="EQ161" s="32">
        <f>SUM(EQ149:EQ160)</f>
        <v>0.126</v>
      </c>
      <c r="ER161" s="31">
        <f>SUM(ER149:ER160)</f>
        <v>186.11</v>
      </c>
      <c r="ES161" s="56"/>
      <c r="ET161" s="32">
        <f>SUM(ET149:ET160)</f>
        <v>0</v>
      </c>
      <c r="EU161" s="31">
        <f>SUM(EU149:EU160)</f>
        <v>0</v>
      </c>
      <c r="EV161" s="56"/>
      <c r="EW161" s="32">
        <f>SUM(EW149:EW160)</f>
        <v>0.36799999999999999</v>
      </c>
      <c r="EX161" s="31">
        <f>SUM(EX149:EX160)</f>
        <v>11.870000000000001</v>
      </c>
      <c r="EY161" s="56"/>
      <c r="EZ161" s="32">
        <f>SUM(EZ149:EZ160)</f>
        <v>263.06</v>
      </c>
      <c r="FA161" s="31">
        <f>SUM(FA149:FA160)</f>
        <v>1476.04</v>
      </c>
      <c r="FB161" s="56"/>
      <c r="FC161" s="32"/>
      <c r="FD161" s="31"/>
      <c r="FE161" s="56"/>
      <c r="FF161" s="32">
        <f>SUM(FF149:FF160)</f>
        <v>378</v>
      </c>
      <c r="FG161" s="31">
        <f>SUM(FG149:FG160)</f>
        <v>2527.0500000000002</v>
      </c>
      <c r="FH161" s="56"/>
      <c r="FI161" s="32">
        <f>SUM(FI149:FI160)</f>
        <v>24</v>
      </c>
      <c r="FJ161" s="31">
        <f>SUM(FJ149:FJ160)</f>
        <v>117.38</v>
      </c>
      <c r="FK161" s="56"/>
      <c r="FL161" s="32">
        <f t="shared" si="845"/>
        <v>41557.829999999994</v>
      </c>
      <c r="FM161" s="33">
        <f t="shared" si="846"/>
        <v>232596.82999999996</v>
      </c>
    </row>
    <row r="162" spans="1:169" x14ac:dyDescent="0.3">
      <c r="A162" s="44">
        <v>2016</v>
      </c>
      <c r="B162" s="45" t="s">
        <v>2</v>
      </c>
      <c r="C162" s="6">
        <v>0</v>
      </c>
      <c r="D162" s="4">
        <v>0</v>
      </c>
      <c r="E162" s="9">
        <v>0</v>
      </c>
      <c r="F162" s="6">
        <v>0</v>
      </c>
      <c r="G162" s="4">
        <v>0</v>
      </c>
      <c r="H162" s="9">
        <v>0</v>
      </c>
      <c r="I162" s="6">
        <v>0</v>
      </c>
      <c r="J162" s="4">
        <v>0</v>
      </c>
      <c r="K162" s="9">
        <v>0</v>
      </c>
      <c r="L162" s="6">
        <v>0</v>
      </c>
      <c r="M162" s="4">
        <v>0</v>
      </c>
      <c r="N162" s="9">
        <v>0</v>
      </c>
      <c r="O162" s="6">
        <v>0</v>
      </c>
      <c r="P162" s="4">
        <v>0</v>
      </c>
      <c r="Q162" s="9">
        <v>0</v>
      </c>
      <c r="R162" s="6">
        <v>0</v>
      </c>
      <c r="S162" s="4">
        <v>0</v>
      </c>
      <c r="T162" s="9">
        <v>0</v>
      </c>
      <c r="U162" s="6">
        <v>0</v>
      </c>
      <c r="V162" s="4">
        <v>0</v>
      </c>
      <c r="W162" s="9">
        <v>0</v>
      </c>
      <c r="X162" s="6">
        <v>35</v>
      </c>
      <c r="Y162" s="4">
        <v>464.28</v>
      </c>
      <c r="Z162" s="9">
        <f t="shared" ref="Z162:Z173" si="978">Y162/X162*1000</f>
        <v>13265.142857142857</v>
      </c>
      <c r="AA162" s="6">
        <v>0</v>
      </c>
      <c r="AB162" s="4">
        <v>0</v>
      </c>
      <c r="AC162" s="9">
        <v>0</v>
      </c>
      <c r="AD162" s="6">
        <v>0</v>
      </c>
      <c r="AE162" s="4">
        <v>0</v>
      </c>
      <c r="AF162" s="9">
        <v>0</v>
      </c>
      <c r="AG162" s="6">
        <v>0</v>
      </c>
      <c r="AH162" s="4">
        <v>0</v>
      </c>
      <c r="AI162" s="9">
        <v>0</v>
      </c>
      <c r="AJ162" s="6">
        <v>0</v>
      </c>
      <c r="AK162" s="4">
        <v>0</v>
      </c>
      <c r="AL162" s="9">
        <f t="shared" ref="AL162:AL173" si="979">IF(AJ162=0,0,AK162/AJ162*1000)</f>
        <v>0</v>
      </c>
      <c r="AM162" s="6">
        <v>0</v>
      </c>
      <c r="AN162" s="4">
        <v>0</v>
      </c>
      <c r="AO162" s="9">
        <v>0</v>
      </c>
      <c r="AP162" s="6">
        <v>0</v>
      </c>
      <c r="AQ162" s="4">
        <v>0</v>
      </c>
      <c r="AR162" s="9">
        <f t="shared" ref="AR162:AR173" si="980">IF(AP162=0,0,AQ162/AP162*1000)</f>
        <v>0</v>
      </c>
      <c r="AS162" s="6">
        <v>0</v>
      </c>
      <c r="AT162" s="4">
        <v>0</v>
      </c>
      <c r="AU162" s="9">
        <v>0</v>
      </c>
      <c r="AV162" s="6">
        <v>0</v>
      </c>
      <c r="AW162" s="4">
        <v>0</v>
      </c>
      <c r="AX162" s="9">
        <v>0</v>
      </c>
      <c r="AY162" s="6">
        <v>0</v>
      </c>
      <c r="AZ162" s="4">
        <v>0</v>
      </c>
      <c r="BA162" s="9">
        <v>0</v>
      </c>
      <c r="BB162" s="6">
        <v>0</v>
      </c>
      <c r="BC162" s="4">
        <v>0</v>
      </c>
      <c r="BD162" s="9">
        <v>0</v>
      </c>
      <c r="BE162" s="6">
        <v>0</v>
      </c>
      <c r="BF162" s="4">
        <v>0</v>
      </c>
      <c r="BG162" s="9">
        <v>0</v>
      </c>
      <c r="BH162" s="6">
        <v>0</v>
      </c>
      <c r="BI162" s="4">
        <v>0</v>
      </c>
      <c r="BJ162" s="9">
        <v>0</v>
      </c>
      <c r="BK162" s="6">
        <v>0</v>
      </c>
      <c r="BL162" s="4">
        <v>0</v>
      </c>
      <c r="BM162" s="9">
        <v>0</v>
      </c>
      <c r="BN162" s="6">
        <v>0</v>
      </c>
      <c r="BO162" s="4">
        <v>0</v>
      </c>
      <c r="BP162" s="9">
        <v>0</v>
      </c>
      <c r="BQ162" s="6">
        <v>0</v>
      </c>
      <c r="BR162" s="4">
        <v>0</v>
      </c>
      <c r="BS162" s="9">
        <f t="shared" ref="BS162:BS173" si="981">IF(BQ162=0,0,BR162/BQ162*1000)</f>
        <v>0</v>
      </c>
      <c r="BT162" s="6">
        <v>0</v>
      </c>
      <c r="BU162" s="4">
        <v>0</v>
      </c>
      <c r="BV162" s="9">
        <v>0</v>
      </c>
      <c r="BW162" s="6">
        <v>0</v>
      </c>
      <c r="BX162" s="4">
        <v>0</v>
      </c>
      <c r="BY162" s="9">
        <v>0</v>
      </c>
      <c r="BZ162" s="6">
        <v>0</v>
      </c>
      <c r="CA162" s="4">
        <v>0</v>
      </c>
      <c r="CB162" s="9">
        <v>0</v>
      </c>
      <c r="CC162" s="6">
        <v>192.096</v>
      </c>
      <c r="CD162" s="4">
        <v>1055.9000000000001</v>
      </c>
      <c r="CE162" s="9">
        <f t="shared" ref="CE162:CE171" si="982">CD162/CC162*1000</f>
        <v>5496.7308012660342</v>
      </c>
      <c r="CF162" s="6">
        <v>20</v>
      </c>
      <c r="CG162" s="4">
        <v>103</v>
      </c>
      <c r="CH162" s="9">
        <f t="shared" ref="CH162" si="983">CG162/CF162*1000</f>
        <v>5150</v>
      </c>
      <c r="CI162" s="6">
        <v>0</v>
      </c>
      <c r="CJ162" s="4">
        <v>0</v>
      </c>
      <c r="CK162" s="9">
        <v>0</v>
      </c>
      <c r="CL162" s="6">
        <v>0</v>
      </c>
      <c r="CM162" s="4">
        <v>0</v>
      </c>
      <c r="CN162" s="9">
        <v>0</v>
      </c>
      <c r="CO162" s="6">
        <v>0</v>
      </c>
      <c r="CP162" s="4">
        <v>0</v>
      </c>
      <c r="CQ162" s="9">
        <v>0</v>
      </c>
      <c r="CR162" s="6">
        <v>0</v>
      </c>
      <c r="CS162" s="4">
        <v>0</v>
      </c>
      <c r="CT162" s="9">
        <v>0</v>
      </c>
      <c r="CU162" s="6">
        <v>0</v>
      </c>
      <c r="CV162" s="4">
        <v>0</v>
      </c>
      <c r="CW162" s="9">
        <v>0</v>
      </c>
      <c r="CX162" s="6">
        <v>0</v>
      </c>
      <c r="CY162" s="4">
        <v>0</v>
      </c>
      <c r="CZ162" s="9">
        <v>0</v>
      </c>
      <c r="DA162" s="6">
        <v>0</v>
      </c>
      <c r="DB162" s="4">
        <v>0</v>
      </c>
      <c r="DC162" s="9">
        <v>0</v>
      </c>
      <c r="DD162" s="6">
        <v>0</v>
      </c>
      <c r="DE162" s="4">
        <v>0</v>
      </c>
      <c r="DF162" s="9">
        <v>0</v>
      </c>
      <c r="DG162" s="6">
        <v>0</v>
      </c>
      <c r="DH162" s="4">
        <v>0</v>
      </c>
      <c r="DI162" s="9">
        <v>0</v>
      </c>
      <c r="DJ162" s="6">
        <v>0</v>
      </c>
      <c r="DK162" s="4">
        <v>0</v>
      </c>
      <c r="DL162" s="9">
        <v>0</v>
      </c>
      <c r="DM162" s="6">
        <v>0</v>
      </c>
      <c r="DN162" s="4">
        <v>0</v>
      </c>
      <c r="DO162" s="9">
        <v>0</v>
      </c>
      <c r="DP162" s="6">
        <v>0</v>
      </c>
      <c r="DQ162" s="4">
        <v>0</v>
      </c>
      <c r="DR162" s="9">
        <v>0</v>
      </c>
      <c r="DS162" s="6">
        <v>0</v>
      </c>
      <c r="DT162" s="4">
        <v>0</v>
      </c>
      <c r="DU162" s="9">
        <v>0</v>
      </c>
      <c r="DV162" s="6">
        <v>0</v>
      </c>
      <c r="DW162" s="4">
        <v>0</v>
      </c>
      <c r="DX162" s="9">
        <v>0</v>
      </c>
      <c r="DY162" s="6">
        <v>0</v>
      </c>
      <c r="DZ162" s="4">
        <v>0</v>
      </c>
      <c r="EA162" s="9">
        <v>0</v>
      </c>
      <c r="EB162" s="6">
        <v>0</v>
      </c>
      <c r="EC162" s="4">
        <v>0</v>
      </c>
      <c r="ED162" s="9">
        <v>0</v>
      </c>
      <c r="EE162" s="6">
        <v>0</v>
      </c>
      <c r="EF162" s="4">
        <v>0</v>
      </c>
      <c r="EG162" s="9">
        <v>0</v>
      </c>
      <c r="EH162" s="6">
        <v>0</v>
      </c>
      <c r="EI162" s="4">
        <v>0</v>
      </c>
      <c r="EJ162" s="9">
        <v>0</v>
      </c>
      <c r="EK162" s="6">
        <v>0</v>
      </c>
      <c r="EL162" s="4">
        <v>0</v>
      </c>
      <c r="EM162" s="9">
        <v>0</v>
      </c>
      <c r="EN162" s="6">
        <v>0</v>
      </c>
      <c r="EO162" s="4">
        <v>0</v>
      </c>
      <c r="EP162" s="9">
        <v>0</v>
      </c>
      <c r="EQ162" s="6">
        <v>0</v>
      </c>
      <c r="ER162" s="4">
        <v>0</v>
      </c>
      <c r="ES162" s="9">
        <v>0</v>
      </c>
      <c r="ET162" s="6">
        <v>0</v>
      </c>
      <c r="EU162" s="4">
        <v>0</v>
      </c>
      <c r="EV162" s="9">
        <v>0</v>
      </c>
      <c r="EW162" s="6">
        <v>0</v>
      </c>
      <c r="EX162" s="4">
        <v>0</v>
      </c>
      <c r="EY162" s="9">
        <v>0</v>
      </c>
      <c r="EZ162" s="6">
        <v>0</v>
      </c>
      <c r="FA162" s="4">
        <v>0</v>
      </c>
      <c r="FB162" s="9">
        <v>0</v>
      </c>
      <c r="FC162" s="6"/>
      <c r="FD162" s="4"/>
      <c r="FE162" s="9"/>
      <c r="FF162" s="6">
        <v>0</v>
      </c>
      <c r="FG162" s="4">
        <v>0</v>
      </c>
      <c r="FH162" s="9">
        <v>0</v>
      </c>
      <c r="FI162" s="6">
        <v>0</v>
      </c>
      <c r="FJ162" s="4">
        <v>0</v>
      </c>
      <c r="FK162" s="9">
        <v>0</v>
      </c>
      <c r="FL162" s="6">
        <f t="shared" si="845"/>
        <v>247.096</v>
      </c>
      <c r="FM162" s="10">
        <f t="shared" si="846"/>
        <v>1623.18</v>
      </c>
    </row>
    <row r="163" spans="1:169" x14ac:dyDescent="0.3">
      <c r="A163" s="44">
        <v>2016</v>
      </c>
      <c r="B163" s="45" t="s">
        <v>3</v>
      </c>
      <c r="C163" s="6">
        <v>2.7E-2</v>
      </c>
      <c r="D163" s="4">
        <v>0.67</v>
      </c>
      <c r="E163" s="9">
        <f t="shared" ref="E163:E172" si="984">D163/C163*1000</f>
        <v>24814.814814814818</v>
      </c>
      <c r="F163" s="6">
        <v>0</v>
      </c>
      <c r="G163" s="4">
        <v>0</v>
      </c>
      <c r="H163" s="9">
        <v>0</v>
      </c>
      <c r="I163" s="6">
        <v>0</v>
      </c>
      <c r="J163" s="4">
        <v>0</v>
      </c>
      <c r="K163" s="9">
        <v>0</v>
      </c>
      <c r="L163" s="6">
        <v>0</v>
      </c>
      <c r="M163" s="4">
        <v>0</v>
      </c>
      <c r="N163" s="9">
        <v>0</v>
      </c>
      <c r="O163" s="6">
        <v>0</v>
      </c>
      <c r="P163" s="4">
        <v>0</v>
      </c>
      <c r="Q163" s="9">
        <v>0</v>
      </c>
      <c r="R163" s="6">
        <v>0</v>
      </c>
      <c r="S163" s="4">
        <v>0</v>
      </c>
      <c r="T163" s="9">
        <v>0</v>
      </c>
      <c r="U163" s="6">
        <v>0</v>
      </c>
      <c r="V163" s="4">
        <v>0</v>
      </c>
      <c r="W163" s="9">
        <v>0</v>
      </c>
      <c r="X163" s="6">
        <v>25</v>
      </c>
      <c r="Y163" s="4">
        <v>333.47</v>
      </c>
      <c r="Z163" s="9">
        <f t="shared" si="978"/>
        <v>13338.800000000001</v>
      </c>
      <c r="AA163" s="6">
        <v>0</v>
      </c>
      <c r="AB163" s="4">
        <v>0</v>
      </c>
      <c r="AC163" s="9">
        <v>0</v>
      </c>
      <c r="AD163" s="6">
        <v>0</v>
      </c>
      <c r="AE163" s="4">
        <v>0</v>
      </c>
      <c r="AF163" s="9">
        <v>0</v>
      </c>
      <c r="AG163" s="6">
        <v>0</v>
      </c>
      <c r="AH163" s="4">
        <v>0</v>
      </c>
      <c r="AI163" s="9">
        <v>0</v>
      </c>
      <c r="AJ163" s="6">
        <v>0</v>
      </c>
      <c r="AK163" s="4">
        <v>0</v>
      </c>
      <c r="AL163" s="9">
        <f t="shared" si="979"/>
        <v>0</v>
      </c>
      <c r="AM163" s="6">
        <v>0</v>
      </c>
      <c r="AN163" s="4">
        <v>0</v>
      </c>
      <c r="AO163" s="9">
        <v>0</v>
      </c>
      <c r="AP163" s="6">
        <v>0</v>
      </c>
      <c r="AQ163" s="4">
        <v>0</v>
      </c>
      <c r="AR163" s="9">
        <f t="shared" si="980"/>
        <v>0</v>
      </c>
      <c r="AS163" s="6">
        <v>0</v>
      </c>
      <c r="AT163" s="4">
        <v>0</v>
      </c>
      <c r="AU163" s="9">
        <v>0</v>
      </c>
      <c r="AV163" s="6">
        <v>0</v>
      </c>
      <c r="AW163" s="4">
        <v>0</v>
      </c>
      <c r="AX163" s="9">
        <v>0</v>
      </c>
      <c r="AY163" s="6">
        <v>0</v>
      </c>
      <c r="AZ163" s="4">
        <v>0</v>
      </c>
      <c r="BA163" s="9">
        <v>0</v>
      </c>
      <c r="BB163" s="6">
        <v>0</v>
      </c>
      <c r="BC163" s="4">
        <v>0</v>
      </c>
      <c r="BD163" s="9">
        <v>0</v>
      </c>
      <c r="BE163" s="6">
        <v>0</v>
      </c>
      <c r="BF163" s="4">
        <v>0</v>
      </c>
      <c r="BG163" s="9">
        <v>0</v>
      </c>
      <c r="BH163" s="6">
        <v>0</v>
      </c>
      <c r="BI163" s="4">
        <v>0</v>
      </c>
      <c r="BJ163" s="9">
        <v>0</v>
      </c>
      <c r="BK163" s="6">
        <v>0</v>
      </c>
      <c r="BL163" s="4">
        <v>0</v>
      </c>
      <c r="BM163" s="9">
        <v>0</v>
      </c>
      <c r="BN163" s="6">
        <v>0</v>
      </c>
      <c r="BO163" s="4">
        <v>0</v>
      </c>
      <c r="BP163" s="9">
        <v>0</v>
      </c>
      <c r="BQ163" s="6">
        <v>0</v>
      </c>
      <c r="BR163" s="4">
        <v>0</v>
      </c>
      <c r="BS163" s="9">
        <f t="shared" si="981"/>
        <v>0</v>
      </c>
      <c r="BT163" s="6">
        <v>0</v>
      </c>
      <c r="BU163" s="4">
        <v>0</v>
      </c>
      <c r="BV163" s="9">
        <v>0</v>
      </c>
      <c r="BW163" s="6">
        <v>0</v>
      </c>
      <c r="BX163" s="4">
        <v>0</v>
      </c>
      <c r="BY163" s="9">
        <v>0</v>
      </c>
      <c r="BZ163" s="6">
        <v>0</v>
      </c>
      <c r="CA163" s="4">
        <v>0</v>
      </c>
      <c r="CB163" s="9">
        <v>0</v>
      </c>
      <c r="CC163" s="6">
        <v>192.096</v>
      </c>
      <c r="CD163" s="4">
        <v>1010.57</v>
      </c>
      <c r="CE163" s="9">
        <f t="shared" si="982"/>
        <v>5260.7550391470932</v>
      </c>
      <c r="CF163" s="6">
        <v>0</v>
      </c>
      <c r="CG163" s="4">
        <v>0</v>
      </c>
      <c r="CH163" s="9">
        <v>0</v>
      </c>
      <c r="CI163" s="6">
        <v>0</v>
      </c>
      <c r="CJ163" s="4">
        <v>0</v>
      </c>
      <c r="CK163" s="9">
        <v>0</v>
      </c>
      <c r="CL163" s="6">
        <v>0</v>
      </c>
      <c r="CM163" s="4">
        <v>0</v>
      </c>
      <c r="CN163" s="9">
        <v>0</v>
      </c>
      <c r="CO163" s="6">
        <v>0</v>
      </c>
      <c r="CP163" s="4">
        <v>0</v>
      </c>
      <c r="CQ163" s="9">
        <v>0</v>
      </c>
      <c r="CR163" s="6">
        <v>0</v>
      </c>
      <c r="CS163" s="4">
        <v>0</v>
      </c>
      <c r="CT163" s="9">
        <v>0</v>
      </c>
      <c r="CU163" s="6">
        <v>0</v>
      </c>
      <c r="CV163" s="4">
        <v>0</v>
      </c>
      <c r="CW163" s="9">
        <v>0</v>
      </c>
      <c r="CX163" s="6">
        <v>0</v>
      </c>
      <c r="CY163" s="4">
        <v>0</v>
      </c>
      <c r="CZ163" s="9">
        <v>0</v>
      </c>
      <c r="DA163" s="6">
        <v>0</v>
      </c>
      <c r="DB163" s="4">
        <v>0</v>
      </c>
      <c r="DC163" s="9">
        <v>0</v>
      </c>
      <c r="DD163" s="6">
        <v>0</v>
      </c>
      <c r="DE163" s="4">
        <v>0</v>
      </c>
      <c r="DF163" s="9">
        <v>0</v>
      </c>
      <c r="DG163" s="6">
        <v>0</v>
      </c>
      <c r="DH163" s="4">
        <v>0</v>
      </c>
      <c r="DI163" s="9">
        <v>0</v>
      </c>
      <c r="DJ163" s="6">
        <v>0</v>
      </c>
      <c r="DK163" s="4">
        <v>0</v>
      </c>
      <c r="DL163" s="9">
        <v>0</v>
      </c>
      <c r="DM163" s="6">
        <v>0</v>
      </c>
      <c r="DN163" s="4">
        <v>0</v>
      </c>
      <c r="DO163" s="9">
        <v>0</v>
      </c>
      <c r="DP163" s="6">
        <v>0</v>
      </c>
      <c r="DQ163" s="4">
        <v>0</v>
      </c>
      <c r="DR163" s="9">
        <v>0</v>
      </c>
      <c r="DS163" s="6">
        <v>0</v>
      </c>
      <c r="DT163" s="4">
        <v>0</v>
      </c>
      <c r="DU163" s="9">
        <v>0</v>
      </c>
      <c r="DV163" s="6">
        <v>0</v>
      </c>
      <c r="DW163" s="4">
        <v>0</v>
      </c>
      <c r="DX163" s="9">
        <v>0</v>
      </c>
      <c r="DY163" s="6">
        <v>0</v>
      </c>
      <c r="DZ163" s="4">
        <v>0</v>
      </c>
      <c r="EA163" s="9">
        <v>0</v>
      </c>
      <c r="EB163" s="6">
        <v>0</v>
      </c>
      <c r="EC163" s="4">
        <v>0</v>
      </c>
      <c r="ED163" s="9">
        <v>0</v>
      </c>
      <c r="EE163" s="6">
        <v>0</v>
      </c>
      <c r="EF163" s="4">
        <v>0</v>
      </c>
      <c r="EG163" s="9">
        <v>0</v>
      </c>
      <c r="EH163" s="6">
        <v>0.56000000000000005</v>
      </c>
      <c r="EI163" s="4">
        <v>26.21</v>
      </c>
      <c r="EJ163" s="9">
        <f t="shared" ref="EJ163:EJ172" si="985">EI163/EH163*1000</f>
        <v>46803.57142857142</v>
      </c>
      <c r="EK163" s="6">
        <v>0</v>
      </c>
      <c r="EL163" s="4">
        <v>0</v>
      </c>
      <c r="EM163" s="9">
        <v>0</v>
      </c>
      <c r="EN163" s="6">
        <v>0</v>
      </c>
      <c r="EO163" s="4">
        <v>0</v>
      </c>
      <c r="EP163" s="9">
        <v>0</v>
      </c>
      <c r="EQ163" s="6">
        <v>0</v>
      </c>
      <c r="ER163" s="4">
        <v>0</v>
      </c>
      <c r="ES163" s="9">
        <v>0</v>
      </c>
      <c r="ET163" s="6">
        <v>0</v>
      </c>
      <c r="EU163" s="4">
        <v>0</v>
      </c>
      <c r="EV163" s="9">
        <v>0</v>
      </c>
      <c r="EW163" s="6">
        <v>0</v>
      </c>
      <c r="EX163" s="4">
        <v>0</v>
      </c>
      <c r="EY163" s="9">
        <v>0</v>
      </c>
      <c r="EZ163" s="6">
        <v>0</v>
      </c>
      <c r="FA163" s="4">
        <v>0</v>
      </c>
      <c r="FB163" s="9">
        <v>0</v>
      </c>
      <c r="FC163" s="6"/>
      <c r="FD163" s="4"/>
      <c r="FE163" s="9"/>
      <c r="FF163" s="6">
        <v>284</v>
      </c>
      <c r="FG163" s="4">
        <v>1995.26</v>
      </c>
      <c r="FH163" s="9">
        <f t="shared" ref="FH163:FH165" si="986">FG163/FF163*1000</f>
        <v>7025.5633802816901</v>
      </c>
      <c r="FI163" s="6">
        <v>0</v>
      </c>
      <c r="FJ163" s="4">
        <v>0</v>
      </c>
      <c r="FK163" s="9">
        <v>0</v>
      </c>
      <c r="FL163" s="6">
        <f t="shared" si="845"/>
        <v>501.68299999999999</v>
      </c>
      <c r="FM163" s="10">
        <f t="shared" si="846"/>
        <v>3366.1800000000003</v>
      </c>
    </row>
    <row r="164" spans="1:169" x14ac:dyDescent="0.3">
      <c r="A164" s="44">
        <v>2016</v>
      </c>
      <c r="B164" s="45" t="s">
        <v>4</v>
      </c>
      <c r="C164" s="6">
        <v>0</v>
      </c>
      <c r="D164" s="4">
        <v>0</v>
      </c>
      <c r="E164" s="9">
        <v>0</v>
      </c>
      <c r="F164" s="6">
        <v>0</v>
      </c>
      <c r="G164" s="4">
        <v>0</v>
      </c>
      <c r="H164" s="9">
        <v>0</v>
      </c>
      <c r="I164" s="6">
        <v>0</v>
      </c>
      <c r="J164" s="4">
        <v>0</v>
      </c>
      <c r="K164" s="9">
        <v>0</v>
      </c>
      <c r="L164" s="6">
        <v>0</v>
      </c>
      <c r="M164" s="4">
        <v>0</v>
      </c>
      <c r="N164" s="9">
        <v>0</v>
      </c>
      <c r="O164" s="6">
        <v>0</v>
      </c>
      <c r="P164" s="4">
        <v>0</v>
      </c>
      <c r="Q164" s="9">
        <v>0</v>
      </c>
      <c r="R164" s="6">
        <v>0</v>
      </c>
      <c r="S164" s="4">
        <v>0</v>
      </c>
      <c r="T164" s="9">
        <v>0</v>
      </c>
      <c r="U164" s="6">
        <v>0</v>
      </c>
      <c r="V164" s="4">
        <v>0</v>
      </c>
      <c r="W164" s="9">
        <v>0</v>
      </c>
      <c r="X164" s="6">
        <v>111.5</v>
      </c>
      <c r="Y164" s="4">
        <v>1563.46</v>
      </c>
      <c r="Z164" s="9">
        <f t="shared" si="978"/>
        <v>14022.062780269058</v>
      </c>
      <c r="AA164" s="6">
        <v>0</v>
      </c>
      <c r="AB164" s="4">
        <v>0</v>
      </c>
      <c r="AC164" s="9">
        <v>0</v>
      </c>
      <c r="AD164" s="6">
        <v>0</v>
      </c>
      <c r="AE164" s="4">
        <v>0</v>
      </c>
      <c r="AF164" s="9">
        <v>0</v>
      </c>
      <c r="AG164" s="6">
        <v>0</v>
      </c>
      <c r="AH164" s="4">
        <v>0</v>
      </c>
      <c r="AI164" s="9">
        <v>0</v>
      </c>
      <c r="AJ164" s="6">
        <v>0</v>
      </c>
      <c r="AK164" s="4">
        <v>0</v>
      </c>
      <c r="AL164" s="9">
        <f t="shared" si="979"/>
        <v>0</v>
      </c>
      <c r="AM164" s="6">
        <v>0</v>
      </c>
      <c r="AN164" s="4">
        <v>0</v>
      </c>
      <c r="AO164" s="9">
        <v>0</v>
      </c>
      <c r="AP164" s="6">
        <v>0</v>
      </c>
      <c r="AQ164" s="4">
        <v>0</v>
      </c>
      <c r="AR164" s="9">
        <f t="shared" si="980"/>
        <v>0</v>
      </c>
      <c r="AS164" s="6">
        <v>0</v>
      </c>
      <c r="AT164" s="4">
        <v>0</v>
      </c>
      <c r="AU164" s="9">
        <v>0</v>
      </c>
      <c r="AV164" s="6">
        <v>0</v>
      </c>
      <c r="AW164" s="4">
        <v>0</v>
      </c>
      <c r="AX164" s="9">
        <v>0</v>
      </c>
      <c r="AY164" s="6">
        <v>0</v>
      </c>
      <c r="AZ164" s="4">
        <v>0</v>
      </c>
      <c r="BA164" s="9">
        <v>0</v>
      </c>
      <c r="BB164" s="6">
        <v>0</v>
      </c>
      <c r="BC164" s="4">
        <v>0</v>
      </c>
      <c r="BD164" s="9">
        <v>0</v>
      </c>
      <c r="BE164" s="6">
        <v>0</v>
      </c>
      <c r="BF164" s="4">
        <v>0</v>
      </c>
      <c r="BG164" s="9">
        <v>0</v>
      </c>
      <c r="BH164" s="6">
        <v>0</v>
      </c>
      <c r="BI164" s="4">
        <v>0</v>
      </c>
      <c r="BJ164" s="9">
        <v>0</v>
      </c>
      <c r="BK164" s="6">
        <v>0</v>
      </c>
      <c r="BL164" s="4">
        <v>0</v>
      </c>
      <c r="BM164" s="9">
        <v>0</v>
      </c>
      <c r="BN164" s="6">
        <v>0</v>
      </c>
      <c r="BO164" s="4">
        <v>0</v>
      </c>
      <c r="BP164" s="9">
        <v>0</v>
      </c>
      <c r="BQ164" s="6">
        <v>0</v>
      </c>
      <c r="BR164" s="4">
        <v>0</v>
      </c>
      <c r="BS164" s="9">
        <f t="shared" si="981"/>
        <v>0</v>
      </c>
      <c r="BT164" s="6">
        <v>0</v>
      </c>
      <c r="BU164" s="4">
        <v>0</v>
      </c>
      <c r="BV164" s="9">
        <v>0</v>
      </c>
      <c r="BW164" s="6">
        <v>0</v>
      </c>
      <c r="BX164" s="4">
        <v>0</v>
      </c>
      <c r="BY164" s="9">
        <v>0</v>
      </c>
      <c r="BZ164" s="6">
        <v>0</v>
      </c>
      <c r="CA164" s="4">
        <v>0</v>
      </c>
      <c r="CB164" s="9">
        <v>0</v>
      </c>
      <c r="CC164" s="6">
        <v>78</v>
      </c>
      <c r="CD164" s="4">
        <v>384.46</v>
      </c>
      <c r="CE164" s="9">
        <f t="shared" si="982"/>
        <v>4928.9743589743584</v>
      </c>
      <c r="CF164" s="6">
        <v>0</v>
      </c>
      <c r="CG164" s="4">
        <v>0</v>
      </c>
      <c r="CH164" s="9">
        <v>0</v>
      </c>
      <c r="CI164" s="6">
        <v>0</v>
      </c>
      <c r="CJ164" s="4">
        <v>0</v>
      </c>
      <c r="CK164" s="9">
        <v>0</v>
      </c>
      <c r="CL164" s="6">
        <v>0</v>
      </c>
      <c r="CM164" s="4">
        <v>0</v>
      </c>
      <c r="CN164" s="9">
        <v>0</v>
      </c>
      <c r="CO164" s="6">
        <v>0</v>
      </c>
      <c r="CP164" s="4">
        <v>0</v>
      </c>
      <c r="CQ164" s="9">
        <v>0</v>
      </c>
      <c r="CR164" s="6">
        <v>0</v>
      </c>
      <c r="CS164" s="4">
        <v>0</v>
      </c>
      <c r="CT164" s="9">
        <v>0</v>
      </c>
      <c r="CU164" s="6">
        <v>0</v>
      </c>
      <c r="CV164" s="4">
        <v>0</v>
      </c>
      <c r="CW164" s="9">
        <v>0</v>
      </c>
      <c r="CX164" s="6">
        <v>0</v>
      </c>
      <c r="CY164" s="4">
        <v>0</v>
      </c>
      <c r="CZ164" s="9">
        <v>0</v>
      </c>
      <c r="DA164" s="6">
        <v>0</v>
      </c>
      <c r="DB164" s="4">
        <v>0</v>
      </c>
      <c r="DC164" s="9">
        <v>0</v>
      </c>
      <c r="DD164" s="6">
        <v>0</v>
      </c>
      <c r="DE164" s="4">
        <v>0</v>
      </c>
      <c r="DF164" s="9">
        <v>0</v>
      </c>
      <c r="DG164" s="6">
        <v>0</v>
      </c>
      <c r="DH164" s="4">
        <v>0</v>
      </c>
      <c r="DI164" s="9">
        <v>0</v>
      </c>
      <c r="DJ164" s="6">
        <v>0</v>
      </c>
      <c r="DK164" s="4">
        <v>0</v>
      </c>
      <c r="DL164" s="9">
        <v>0</v>
      </c>
      <c r="DM164" s="6">
        <v>0</v>
      </c>
      <c r="DN164" s="4">
        <v>0</v>
      </c>
      <c r="DO164" s="9">
        <v>0</v>
      </c>
      <c r="DP164" s="6">
        <v>0</v>
      </c>
      <c r="DQ164" s="4">
        <v>0</v>
      </c>
      <c r="DR164" s="9">
        <v>0</v>
      </c>
      <c r="DS164" s="6">
        <v>0</v>
      </c>
      <c r="DT164" s="4">
        <v>0</v>
      </c>
      <c r="DU164" s="9">
        <v>0</v>
      </c>
      <c r="DV164" s="6">
        <v>0</v>
      </c>
      <c r="DW164" s="4">
        <v>0</v>
      </c>
      <c r="DX164" s="9">
        <v>0</v>
      </c>
      <c r="DY164" s="6">
        <v>0</v>
      </c>
      <c r="DZ164" s="4">
        <v>0</v>
      </c>
      <c r="EA164" s="9">
        <v>0</v>
      </c>
      <c r="EB164" s="6">
        <v>0</v>
      </c>
      <c r="EC164" s="4">
        <v>0</v>
      </c>
      <c r="ED164" s="9">
        <v>0</v>
      </c>
      <c r="EE164" s="6">
        <v>0</v>
      </c>
      <c r="EF164" s="4">
        <v>0</v>
      </c>
      <c r="EG164" s="9">
        <v>0</v>
      </c>
      <c r="EH164" s="6">
        <v>0</v>
      </c>
      <c r="EI164" s="4">
        <v>0</v>
      </c>
      <c r="EJ164" s="9">
        <v>0</v>
      </c>
      <c r="EK164" s="6">
        <v>0</v>
      </c>
      <c r="EL164" s="4">
        <v>0</v>
      </c>
      <c r="EM164" s="9">
        <v>0</v>
      </c>
      <c r="EN164" s="6">
        <v>0</v>
      </c>
      <c r="EO164" s="4">
        <v>0</v>
      </c>
      <c r="EP164" s="9">
        <v>0</v>
      </c>
      <c r="EQ164" s="6">
        <v>0</v>
      </c>
      <c r="ER164" s="4">
        <v>0</v>
      </c>
      <c r="ES164" s="9">
        <v>0</v>
      </c>
      <c r="ET164" s="6">
        <v>0</v>
      </c>
      <c r="EU164" s="4">
        <v>0</v>
      </c>
      <c r="EV164" s="9">
        <v>0</v>
      </c>
      <c r="EW164" s="6">
        <v>0</v>
      </c>
      <c r="EX164" s="4">
        <v>0</v>
      </c>
      <c r="EY164" s="9">
        <v>0</v>
      </c>
      <c r="EZ164" s="6">
        <v>0</v>
      </c>
      <c r="FA164" s="4">
        <v>0</v>
      </c>
      <c r="FB164" s="9">
        <v>0</v>
      </c>
      <c r="FC164" s="6"/>
      <c r="FD164" s="4"/>
      <c r="FE164" s="9"/>
      <c r="FF164" s="6">
        <v>30</v>
      </c>
      <c r="FG164" s="4">
        <v>204.75</v>
      </c>
      <c r="FH164" s="9">
        <f t="shared" si="986"/>
        <v>6825</v>
      </c>
      <c r="FI164" s="6">
        <v>0</v>
      </c>
      <c r="FJ164" s="4">
        <v>0</v>
      </c>
      <c r="FK164" s="9">
        <v>0</v>
      </c>
      <c r="FL164" s="6">
        <f t="shared" si="845"/>
        <v>219.5</v>
      </c>
      <c r="FM164" s="10">
        <f t="shared" si="846"/>
        <v>2152.67</v>
      </c>
    </row>
    <row r="165" spans="1:169" x14ac:dyDescent="0.3">
      <c r="A165" s="44">
        <v>2016</v>
      </c>
      <c r="B165" s="45" t="s">
        <v>5</v>
      </c>
      <c r="C165" s="6">
        <v>0</v>
      </c>
      <c r="D165" s="4">
        <v>0</v>
      </c>
      <c r="E165" s="9">
        <v>0</v>
      </c>
      <c r="F165" s="6">
        <v>0</v>
      </c>
      <c r="G165" s="4">
        <v>0</v>
      </c>
      <c r="H165" s="9">
        <v>0</v>
      </c>
      <c r="I165" s="6">
        <v>0</v>
      </c>
      <c r="J165" s="4">
        <v>0</v>
      </c>
      <c r="K165" s="9">
        <v>0</v>
      </c>
      <c r="L165" s="6">
        <v>0</v>
      </c>
      <c r="M165" s="4">
        <v>0</v>
      </c>
      <c r="N165" s="9">
        <v>0</v>
      </c>
      <c r="O165" s="6">
        <v>0</v>
      </c>
      <c r="P165" s="4">
        <v>0</v>
      </c>
      <c r="Q165" s="9">
        <v>0</v>
      </c>
      <c r="R165" s="6">
        <v>0</v>
      </c>
      <c r="S165" s="4">
        <v>0</v>
      </c>
      <c r="T165" s="9">
        <v>0</v>
      </c>
      <c r="U165" s="6">
        <v>0</v>
      </c>
      <c r="V165" s="4">
        <v>0</v>
      </c>
      <c r="W165" s="9">
        <v>0</v>
      </c>
      <c r="X165" s="6">
        <v>16586</v>
      </c>
      <c r="Y165" s="4">
        <v>106235.05</v>
      </c>
      <c r="Z165" s="9">
        <f t="shared" si="978"/>
        <v>6405.1037019172791</v>
      </c>
      <c r="AA165" s="6">
        <v>0</v>
      </c>
      <c r="AB165" s="4">
        <v>0</v>
      </c>
      <c r="AC165" s="9">
        <v>0</v>
      </c>
      <c r="AD165" s="6">
        <v>0</v>
      </c>
      <c r="AE165" s="4">
        <v>0</v>
      </c>
      <c r="AF165" s="9">
        <v>0</v>
      </c>
      <c r="AG165" s="6">
        <v>8.4000000000000005E-2</v>
      </c>
      <c r="AH165" s="4">
        <v>3.29</v>
      </c>
      <c r="AI165" s="9">
        <f t="shared" ref="AI165:AI173" si="987">AH165/AG165*1000</f>
        <v>39166.666666666664</v>
      </c>
      <c r="AJ165" s="6">
        <v>0</v>
      </c>
      <c r="AK165" s="4">
        <v>0</v>
      </c>
      <c r="AL165" s="9">
        <f t="shared" si="979"/>
        <v>0</v>
      </c>
      <c r="AM165" s="6">
        <v>0</v>
      </c>
      <c r="AN165" s="4">
        <v>0</v>
      </c>
      <c r="AO165" s="9">
        <v>0</v>
      </c>
      <c r="AP165" s="6">
        <v>0</v>
      </c>
      <c r="AQ165" s="4">
        <v>0</v>
      </c>
      <c r="AR165" s="9">
        <f t="shared" si="980"/>
        <v>0</v>
      </c>
      <c r="AS165" s="6">
        <v>0</v>
      </c>
      <c r="AT165" s="4">
        <v>0</v>
      </c>
      <c r="AU165" s="9">
        <v>0</v>
      </c>
      <c r="AV165" s="6">
        <v>0</v>
      </c>
      <c r="AW165" s="4">
        <v>0</v>
      </c>
      <c r="AX165" s="9">
        <v>0</v>
      </c>
      <c r="AY165" s="6">
        <v>0</v>
      </c>
      <c r="AZ165" s="4">
        <v>0</v>
      </c>
      <c r="BA165" s="9">
        <v>0</v>
      </c>
      <c r="BB165" s="6">
        <v>0</v>
      </c>
      <c r="BC165" s="4">
        <v>0</v>
      </c>
      <c r="BD165" s="9">
        <v>0</v>
      </c>
      <c r="BE165" s="6">
        <v>0</v>
      </c>
      <c r="BF165" s="4">
        <v>0</v>
      </c>
      <c r="BG165" s="9">
        <v>0</v>
      </c>
      <c r="BH165" s="6">
        <v>0</v>
      </c>
      <c r="BI165" s="4">
        <v>0</v>
      </c>
      <c r="BJ165" s="9">
        <v>0</v>
      </c>
      <c r="BK165" s="6">
        <v>0</v>
      </c>
      <c r="BL165" s="4">
        <v>0</v>
      </c>
      <c r="BM165" s="9">
        <v>0</v>
      </c>
      <c r="BN165" s="6">
        <v>0</v>
      </c>
      <c r="BO165" s="4">
        <v>0</v>
      </c>
      <c r="BP165" s="9">
        <v>0</v>
      </c>
      <c r="BQ165" s="6">
        <v>0</v>
      </c>
      <c r="BR165" s="4">
        <v>0</v>
      </c>
      <c r="BS165" s="9">
        <f t="shared" si="981"/>
        <v>0</v>
      </c>
      <c r="BT165" s="6">
        <v>0</v>
      </c>
      <c r="BU165" s="4">
        <v>0</v>
      </c>
      <c r="BV165" s="9">
        <v>0</v>
      </c>
      <c r="BW165" s="6">
        <v>0</v>
      </c>
      <c r="BX165" s="4">
        <v>0</v>
      </c>
      <c r="BY165" s="9">
        <v>0</v>
      </c>
      <c r="BZ165" s="6">
        <v>0</v>
      </c>
      <c r="CA165" s="4">
        <v>0</v>
      </c>
      <c r="CB165" s="9">
        <v>0</v>
      </c>
      <c r="CC165" s="6">
        <v>516</v>
      </c>
      <c r="CD165" s="4">
        <v>1341.55</v>
      </c>
      <c r="CE165" s="9">
        <f t="shared" si="982"/>
        <v>2599.9031007751937</v>
      </c>
      <c r="CF165" s="6">
        <v>0</v>
      </c>
      <c r="CG165" s="4">
        <v>0</v>
      </c>
      <c r="CH165" s="9">
        <v>0</v>
      </c>
      <c r="CI165" s="6">
        <v>0</v>
      </c>
      <c r="CJ165" s="4">
        <v>0</v>
      </c>
      <c r="CK165" s="9">
        <v>0</v>
      </c>
      <c r="CL165" s="6">
        <v>0</v>
      </c>
      <c r="CM165" s="4">
        <v>0</v>
      </c>
      <c r="CN165" s="9">
        <v>0</v>
      </c>
      <c r="CO165" s="6">
        <v>0</v>
      </c>
      <c r="CP165" s="4">
        <v>0</v>
      </c>
      <c r="CQ165" s="9">
        <v>0</v>
      </c>
      <c r="CR165" s="6">
        <v>0</v>
      </c>
      <c r="CS165" s="4">
        <v>0</v>
      </c>
      <c r="CT165" s="9">
        <v>0</v>
      </c>
      <c r="CU165" s="6">
        <v>0</v>
      </c>
      <c r="CV165" s="4">
        <v>0</v>
      </c>
      <c r="CW165" s="9">
        <v>0</v>
      </c>
      <c r="CX165" s="6">
        <v>0</v>
      </c>
      <c r="CY165" s="4">
        <v>0</v>
      </c>
      <c r="CZ165" s="9">
        <v>0</v>
      </c>
      <c r="DA165" s="6">
        <v>0</v>
      </c>
      <c r="DB165" s="4">
        <v>0</v>
      </c>
      <c r="DC165" s="9">
        <v>0</v>
      </c>
      <c r="DD165" s="6">
        <v>0</v>
      </c>
      <c r="DE165" s="4">
        <v>0</v>
      </c>
      <c r="DF165" s="9">
        <v>0</v>
      </c>
      <c r="DG165" s="6">
        <v>0</v>
      </c>
      <c r="DH165" s="4">
        <v>0</v>
      </c>
      <c r="DI165" s="9">
        <v>0</v>
      </c>
      <c r="DJ165" s="6">
        <v>0</v>
      </c>
      <c r="DK165" s="4">
        <v>0</v>
      </c>
      <c r="DL165" s="9">
        <v>0</v>
      </c>
      <c r="DM165" s="6">
        <v>0</v>
      </c>
      <c r="DN165" s="4">
        <v>0</v>
      </c>
      <c r="DO165" s="9">
        <v>0</v>
      </c>
      <c r="DP165" s="6">
        <v>0</v>
      </c>
      <c r="DQ165" s="4">
        <v>0</v>
      </c>
      <c r="DR165" s="9">
        <v>0</v>
      </c>
      <c r="DS165" s="6">
        <v>0</v>
      </c>
      <c r="DT165" s="4">
        <v>0</v>
      </c>
      <c r="DU165" s="9">
        <v>0</v>
      </c>
      <c r="DV165" s="6">
        <v>0</v>
      </c>
      <c r="DW165" s="4">
        <v>0</v>
      </c>
      <c r="DX165" s="9">
        <v>0</v>
      </c>
      <c r="DY165" s="6">
        <v>0</v>
      </c>
      <c r="DZ165" s="4">
        <v>0</v>
      </c>
      <c r="EA165" s="9">
        <v>0</v>
      </c>
      <c r="EB165" s="6">
        <v>0</v>
      </c>
      <c r="EC165" s="4">
        <v>0</v>
      </c>
      <c r="ED165" s="9">
        <v>0</v>
      </c>
      <c r="EE165" s="6">
        <v>0</v>
      </c>
      <c r="EF165" s="4">
        <v>0</v>
      </c>
      <c r="EG165" s="9">
        <v>0</v>
      </c>
      <c r="EH165" s="6">
        <v>0</v>
      </c>
      <c r="EI165" s="4">
        <v>0</v>
      </c>
      <c r="EJ165" s="9">
        <v>0</v>
      </c>
      <c r="EK165" s="6">
        <v>0</v>
      </c>
      <c r="EL165" s="4">
        <v>0</v>
      </c>
      <c r="EM165" s="9">
        <v>0</v>
      </c>
      <c r="EN165" s="6">
        <v>0</v>
      </c>
      <c r="EO165" s="4">
        <v>0</v>
      </c>
      <c r="EP165" s="9">
        <v>0</v>
      </c>
      <c r="EQ165" s="6">
        <v>0</v>
      </c>
      <c r="ER165" s="4">
        <v>0</v>
      </c>
      <c r="ES165" s="9">
        <v>0</v>
      </c>
      <c r="ET165" s="6">
        <v>0</v>
      </c>
      <c r="EU165" s="4">
        <v>0</v>
      </c>
      <c r="EV165" s="9">
        <v>0</v>
      </c>
      <c r="EW165" s="6">
        <v>9.7000000000000003E-2</v>
      </c>
      <c r="EX165" s="4">
        <v>3.8</v>
      </c>
      <c r="EY165" s="9">
        <f t="shared" ref="EY165:EY173" si="988">EX165/EW165*1000</f>
        <v>39175.257731958758</v>
      </c>
      <c r="EZ165" s="6">
        <v>0</v>
      </c>
      <c r="FA165" s="4">
        <v>0</v>
      </c>
      <c r="FB165" s="9">
        <v>0</v>
      </c>
      <c r="FC165" s="6"/>
      <c r="FD165" s="4"/>
      <c r="FE165" s="9"/>
      <c r="FF165" s="6">
        <v>30</v>
      </c>
      <c r="FG165" s="4">
        <v>205.14</v>
      </c>
      <c r="FH165" s="9">
        <f t="shared" si="986"/>
        <v>6837.9999999999991</v>
      </c>
      <c r="FI165" s="6">
        <v>0</v>
      </c>
      <c r="FJ165" s="4">
        <v>0</v>
      </c>
      <c r="FK165" s="9">
        <v>0</v>
      </c>
      <c r="FL165" s="6">
        <f t="shared" si="845"/>
        <v>17132.181</v>
      </c>
      <c r="FM165" s="10">
        <f t="shared" si="846"/>
        <v>107788.83</v>
      </c>
    </row>
    <row r="166" spans="1:169" x14ac:dyDescent="0.3">
      <c r="A166" s="44">
        <v>2016</v>
      </c>
      <c r="B166" s="45" t="s">
        <v>6</v>
      </c>
      <c r="C166" s="6">
        <v>0</v>
      </c>
      <c r="D166" s="4">
        <v>0</v>
      </c>
      <c r="E166" s="9">
        <v>0</v>
      </c>
      <c r="F166" s="6">
        <v>0</v>
      </c>
      <c r="G166" s="4">
        <v>0</v>
      </c>
      <c r="H166" s="9">
        <v>0</v>
      </c>
      <c r="I166" s="6">
        <v>0</v>
      </c>
      <c r="J166" s="4">
        <v>0</v>
      </c>
      <c r="K166" s="9">
        <v>0</v>
      </c>
      <c r="L166" s="6">
        <v>0</v>
      </c>
      <c r="M166" s="4">
        <v>0</v>
      </c>
      <c r="N166" s="9">
        <v>0</v>
      </c>
      <c r="O166" s="6">
        <v>0</v>
      </c>
      <c r="P166" s="4">
        <v>0</v>
      </c>
      <c r="Q166" s="9">
        <v>0</v>
      </c>
      <c r="R166" s="6">
        <v>0</v>
      </c>
      <c r="S166" s="4">
        <v>0</v>
      </c>
      <c r="T166" s="9">
        <v>0</v>
      </c>
      <c r="U166" s="6">
        <v>0</v>
      </c>
      <c r="V166" s="4">
        <v>0</v>
      </c>
      <c r="W166" s="9">
        <v>0</v>
      </c>
      <c r="X166" s="6">
        <v>140</v>
      </c>
      <c r="Y166" s="4">
        <v>1700.48</v>
      </c>
      <c r="Z166" s="9">
        <f t="shared" si="978"/>
        <v>12146.285714285714</v>
      </c>
      <c r="AA166" s="6">
        <v>0</v>
      </c>
      <c r="AB166" s="4">
        <v>0</v>
      </c>
      <c r="AC166" s="9">
        <v>0</v>
      </c>
      <c r="AD166" s="6">
        <v>0</v>
      </c>
      <c r="AE166" s="4">
        <v>0</v>
      </c>
      <c r="AF166" s="9">
        <v>0</v>
      </c>
      <c r="AG166" s="6">
        <v>3.5</v>
      </c>
      <c r="AH166" s="4">
        <v>128.91999999999999</v>
      </c>
      <c r="AI166" s="9">
        <f t="shared" si="987"/>
        <v>36834.28571428571</v>
      </c>
      <c r="AJ166" s="6">
        <v>0</v>
      </c>
      <c r="AK166" s="4">
        <v>0</v>
      </c>
      <c r="AL166" s="9">
        <f t="shared" si="979"/>
        <v>0</v>
      </c>
      <c r="AM166" s="6">
        <v>0</v>
      </c>
      <c r="AN166" s="4">
        <v>0</v>
      </c>
      <c r="AO166" s="9">
        <v>0</v>
      </c>
      <c r="AP166" s="6">
        <v>0</v>
      </c>
      <c r="AQ166" s="4">
        <v>0</v>
      </c>
      <c r="AR166" s="9">
        <f t="shared" si="980"/>
        <v>0</v>
      </c>
      <c r="AS166" s="6">
        <v>0</v>
      </c>
      <c r="AT166" s="4">
        <v>0</v>
      </c>
      <c r="AU166" s="9">
        <v>0</v>
      </c>
      <c r="AV166" s="6">
        <v>0</v>
      </c>
      <c r="AW166" s="4">
        <v>0</v>
      </c>
      <c r="AX166" s="9">
        <v>0</v>
      </c>
      <c r="AY166" s="6">
        <v>0</v>
      </c>
      <c r="AZ166" s="4">
        <v>0</v>
      </c>
      <c r="BA166" s="9">
        <v>0</v>
      </c>
      <c r="BB166" s="6">
        <v>0</v>
      </c>
      <c r="BC166" s="4">
        <v>0</v>
      </c>
      <c r="BD166" s="9">
        <v>0</v>
      </c>
      <c r="BE166" s="6">
        <v>0</v>
      </c>
      <c r="BF166" s="4">
        <v>0</v>
      </c>
      <c r="BG166" s="9">
        <v>0</v>
      </c>
      <c r="BH166" s="6">
        <v>0</v>
      </c>
      <c r="BI166" s="4">
        <v>0</v>
      </c>
      <c r="BJ166" s="9">
        <v>0</v>
      </c>
      <c r="BK166" s="6">
        <v>0</v>
      </c>
      <c r="BL166" s="4">
        <v>0</v>
      </c>
      <c r="BM166" s="9">
        <v>0</v>
      </c>
      <c r="BN166" s="6">
        <v>0</v>
      </c>
      <c r="BO166" s="4">
        <v>0</v>
      </c>
      <c r="BP166" s="9">
        <v>0</v>
      </c>
      <c r="BQ166" s="6">
        <v>0</v>
      </c>
      <c r="BR166" s="4">
        <v>0</v>
      </c>
      <c r="BS166" s="9">
        <f t="shared" si="981"/>
        <v>0</v>
      </c>
      <c r="BT166" s="6">
        <v>0</v>
      </c>
      <c r="BU166" s="4">
        <v>0</v>
      </c>
      <c r="BV166" s="9">
        <v>0</v>
      </c>
      <c r="BW166" s="6">
        <v>0</v>
      </c>
      <c r="BX166" s="4">
        <v>0</v>
      </c>
      <c r="BY166" s="9">
        <v>0</v>
      </c>
      <c r="BZ166" s="6">
        <v>0</v>
      </c>
      <c r="CA166" s="4">
        <v>0</v>
      </c>
      <c r="CB166" s="9">
        <v>0</v>
      </c>
      <c r="CC166" s="6">
        <v>72</v>
      </c>
      <c r="CD166" s="4">
        <v>367.2</v>
      </c>
      <c r="CE166" s="9">
        <f t="shared" si="982"/>
        <v>5100</v>
      </c>
      <c r="CF166" s="6">
        <v>0</v>
      </c>
      <c r="CG166" s="4">
        <v>0</v>
      </c>
      <c r="CH166" s="9">
        <v>0</v>
      </c>
      <c r="CI166" s="6">
        <v>0</v>
      </c>
      <c r="CJ166" s="4">
        <v>0</v>
      </c>
      <c r="CK166" s="9">
        <v>0</v>
      </c>
      <c r="CL166" s="6">
        <v>0</v>
      </c>
      <c r="CM166" s="4">
        <v>0</v>
      </c>
      <c r="CN166" s="9">
        <v>0</v>
      </c>
      <c r="CO166" s="6">
        <v>0</v>
      </c>
      <c r="CP166" s="4">
        <v>0</v>
      </c>
      <c r="CQ166" s="9">
        <v>0</v>
      </c>
      <c r="CR166" s="6">
        <v>0</v>
      </c>
      <c r="CS166" s="4">
        <v>0</v>
      </c>
      <c r="CT166" s="9">
        <v>0</v>
      </c>
      <c r="CU166" s="6">
        <v>0</v>
      </c>
      <c r="CV166" s="4">
        <v>0</v>
      </c>
      <c r="CW166" s="9">
        <v>0</v>
      </c>
      <c r="CX166" s="6">
        <v>0</v>
      </c>
      <c r="CY166" s="4">
        <v>0</v>
      </c>
      <c r="CZ166" s="9">
        <v>0</v>
      </c>
      <c r="DA166" s="6">
        <v>0</v>
      </c>
      <c r="DB166" s="4">
        <v>0</v>
      </c>
      <c r="DC166" s="9">
        <v>0</v>
      </c>
      <c r="DD166" s="6">
        <v>0</v>
      </c>
      <c r="DE166" s="4">
        <v>0</v>
      </c>
      <c r="DF166" s="9">
        <v>0</v>
      </c>
      <c r="DG166" s="6">
        <v>0</v>
      </c>
      <c r="DH166" s="4">
        <v>0</v>
      </c>
      <c r="DI166" s="9">
        <v>0</v>
      </c>
      <c r="DJ166" s="6">
        <v>0</v>
      </c>
      <c r="DK166" s="4">
        <v>0</v>
      </c>
      <c r="DL166" s="9">
        <v>0</v>
      </c>
      <c r="DM166" s="6">
        <v>0</v>
      </c>
      <c r="DN166" s="4">
        <v>0</v>
      </c>
      <c r="DO166" s="9">
        <v>0</v>
      </c>
      <c r="DP166" s="6">
        <v>0</v>
      </c>
      <c r="DQ166" s="4">
        <v>0</v>
      </c>
      <c r="DR166" s="9">
        <v>0</v>
      </c>
      <c r="DS166" s="6">
        <v>0</v>
      </c>
      <c r="DT166" s="4">
        <v>0</v>
      </c>
      <c r="DU166" s="9">
        <v>0</v>
      </c>
      <c r="DV166" s="6">
        <v>0</v>
      </c>
      <c r="DW166" s="4">
        <v>0</v>
      </c>
      <c r="DX166" s="9">
        <v>0</v>
      </c>
      <c r="DY166" s="6">
        <v>0</v>
      </c>
      <c r="DZ166" s="4">
        <v>0</v>
      </c>
      <c r="EA166" s="9">
        <v>0</v>
      </c>
      <c r="EB166" s="6">
        <v>0</v>
      </c>
      <c r="EC166" s="4">
        <v>0</v>
      </c>
      <c r="ED166" s="9">
        <v>0</v>
      </c>
      <c r="EE166" s="6">
        <v>0</v>
      </c>
      <c r="EF166" s="4">
        <v>0</v>
      </c>
      <c r="EG166" s="9">
        <v>0</v>
      </c>
      <c r="EH166" s="6">
        <v>0</v>
      </c>
      <c r="EI166" s="4">
        <v>0</v>
      </c>
      <c r="EJ166" s="9">
        <v>0</v>
      </c>
      <c r="EK166" s="6">
        <v>0</v>
      </c>
      <c r="EL166" s="4">
        <v>0</v>
      </c>
      <c r="EM166" s="9">
        <v>0</v>
      </c>
      <c r="EN166" s="6">
        <v>0</v>
      </c>
      <c r="EO166" s="4">
        <v>0</v>
      </c>
      <c r="EP166" s="9">
        <v>0</v>
      </c>
      <c r="EQ166" s="6">
        <v>0</v>
      </c>
      <c r="ER166" s="4">
        <v>0</v>
      </c>
      <c r="ES166" s="9">
        <v>0</v>
      </c>
      <c r="ET166" s="6">
        <v>0</v>
      </c>
      <c r="EU166" s="4">
        <v>0</v>
      </c>
      <c r="EV166" s="9">
        <v>0</v>
      </c>
      <c r="EW166" s="6">
        <v>1E-3</v>
      </c>
      <c r="EX166" s="4">
        <v>4.74</v>
      </c>
      <c r="EY166" s="9">
        <f t="shared" si="988"/>
        <v>4740000</v>
      </c>
      <c r="EZ166" s="6">
        <v>0</v>
      </c>
      <c r="FA166" s="4">
        <v>0</v>
      </c>
      <c r="FB166" s="9">
        <v>0</v>
      </c>
      <c r="FC166" s="6"/>
      <c r="FD166" s="4"/>
      <c r="FE166" s="9"/>
      <c r="FF166" s="6">
        <v>0</v>
      </c>
      <c r="FG166" s="4">
        <v>0</v>
      </c>
      <c r="FH166" s="9">
        <v>0</v>
      </c>
      <c r="FI166" s="6">
        <v>0</v>
      </c>
      <c r="FJ166" s="4">
        <v>0</v>
      </c>
      <c r="FK166" s="9">
        <v>0</v>
      </c>
      <c r="FL166" s="6">
        <f t="shared" si="845"/>
        <v>215.501</v>
      </c>
      <c r="FM166" s="10">
        <f t="shared" si="846"/>
        <v>2201.3399999999997</v>
      </c>
    </row>
    <row r="167" spans="1:169" x14ac:dyDescent="0.3">
      <c r="A167" s="44">
        <v>2016</v>
      </c>
      <c r="B167" s="45" t="s">
        <v>7</v>
      </c>
      <c r="C167" s="6">
        <v>0</v>
      </c>
      <c r="D167" s="4">
        <v>0</v>
      </c>
      <c r="E167" s="9">
        <v>0</v>
      </c>
      <c r="F167" s="6">
        <v>0</v>
      </c>
      <c r="G167" s="4">
        <v>0</v>
      </c>
      <c r="H167" s="9">
        <v>0</v>
      </c>
      <c r="I167" s="6">
        <v>0</v>
      </c>
      <c r="J167" s="4">
        <v>0</v>
      </c>
      <c r="K167" s="9">
        <v>0</v>
      </c>
      <c r="L167" s="6">
        <v>0</v>
      </c>
      <c r="M167" s="4">
        <v>0</v>
      </c>
      <c r="N167" s="9">
        <v>0</v>
      </c>
      <c r="O167" s="6">
        <v>0</v>
      </c>
      <c r="P167" s="4">
        <v>0</v>
      </c>
      <c r="Q167" s="9">
        <v>0</v>
      </c>
      <c r="R167" s="6">
        <v>0</v>
      </c>
      <c r="S167" s="4">
        <v>0</v>
      </c>
      <c r="T167" s="9">
        <v>0</v>
      </c>
      <c r="U167" s="6">
        <v>0</v>
      </c>
      <c r="V167" s="4">
        <v>0</v>
      </c>
      <c r="W167" s="9">
        <v>0</v>
      </c>
      <c r="X167" s="6">
        <v>88.6</v>
      </c>
      <c r="Y167" s="4">
        <v>1151.93</v>
      </c>
      <c r="Z167" s="9">
        <f t="shared" si="978"/>
        <v>13001.467268623026</v>
      </c>
      <c r="AA167" s="6">
        <v>0</v>
      </c>
      <c r="AB167" s="4">
        <v>0</v>
      </c>
      <c r="AC167" s="9">
        <v>0</v>
      </c>
      <c r="AD167" s="6">
        <v>0</v>
      </c>
      <c r="AE167" s="4">
        <v>0</v>
      </c>
      <c r="AF167" s="9">
        <v>0</v>
      </c>
      <c r="AG167" s="6">
        <v>0</v>
      </c>
      <c r="AH167" s="4">
        <v>0</v>
      </c>
      <c r="AI167" s="9">
        <v>0</v>
      </c>
      <c r="AJ167" s="6">
        <v>0</v>
      </c>
      <c r="AK167" s="4">
        <v>0</v>
      </c>
      <c r="AL167" s="9">
        <f t="shared" si="979"/>
        <v>0</v>
      </c>
      <c r="AM167" s="6">
        <v>0</v>
      </c>
      <c r="AN167" s="4">
        <v>0</v>
      </c>
      <c r="AO167" s="9">
        <v>0</v>
      </c>
      <c r="AP167" s="6">
        <v>0</v>
      </c>
      <c r="AQ167" s="4">
        <v>0</v>
      </c>
      <c r="AR167" s="9">
        <f t="shared" si="980"/>
        <v>0</v>
      </c>
      <c r="AS167" s="6">
        <v>0</v>
      </c>
      <c r="AT167" s="4">
        <v>0</v>
      </c>
      <c r="AU167" s="9">
        <v>0</v>
      </c>
      <c r="AV167" s="6">
        <v>0</v>
      </c>
      <c r="AW167" s="4">
        <v>0</v>
      </c>
      <c r="AX167" s="9">
        <v>0</v>
      </c>
      <c r="AY167" s="6">
        <v>0</v>
      </c>
      <c r="AZ167" s="4">
        <v>0</v>
      </c>
      <c r="BA167" s="9">
        <v>0</v>
      </c>
      <c r="BB167" s="6">
        <v>0</v>
      </c>
      <c r="BC167" s="4">
        <v>0</v>
      </c>
      <c r="BD167" s="9">
        <v>0</v>
      </c>
      <c r="BE167" s="6">
        <v>0</v>
      </c>
      <c r="BF167" s="4">
        <v>0</v>
      </c>
      <c r="BG167" s="9">
        <v>0</v>
      </c>
      <c r="BH167" s="6">
        <v>0</v>
      </c>
      <c r="BI167" s="4">
        <v>0</v>
      </c>
      <c r="BJ167" s="9">
        <v>0</v>
      </c>
      <c r="BK167" s="6">
        <v>0</v>
      </c>
      <c r="BL167" s="4">
        <v>0</v>
      </c>
      <c r="BM167" s="9">
        <v>0</v>
      </c>
      <c r="BN167" s="6">
        <v>0</v>
      </c>
      <c r="BO167" s="4">
        <v>0</v>
      </c>
      <c r="BP167" s="9">
        <v>0</v>
      </c>
      <c r="BQ167" s="6">
        <v>0</v>
      </c>
      <c r="BR167" s="4">
        <v>0</v>
      </c>
      <c r="BS167" s="9">
        <f t="shared" si="981"/>
        <v>0</v>
      </c>
      <c r="BT167" s="6">
        <v>0</v>
      </c>
      <c r="BU167" s="4">
        <v>0</v>
      </c>
      <c r="BV167" s="9">
        <v>0</v>
      </c>
      <c r="BW167" s="6">
        <v>0</v>
      </c>
      <c r="BX167" s="4">
        <v>0</v>
      </c>
      <c r="BY167" s="9">
        <v>0</v>
      </c>
      <c r="BZ167" s="6">
        <v>0</v>
      </c>
      <c r="CA167" s="4">
        <v>0</v>
      </c>
      <c r="CB167" s="9">
        <v>0</v>
      </c>
      <c r="CC167" s="6">
        <v>24.071999999999999</v>
      </c>
      <c r="CD167" s="4">
        <v>122.4</v>
      </c>
      <c r="CE167" s="9">
        <f t="shared" si="982"/>
        <v>5084.7457627118647</v>
      </c>
      <c r="CF167" s="6">
        <v>0</v>
      </c>
      <c r="CG167" s="4">
        <v>0</v>
      </c>
      <c r="CH167" s="9">
        <v>0</v>
      </c>
      <c r="CI167" s="6">
        <v>0</v>
      </c>
      <c r="CJ167" s="4">
        <v>0</v>
      </c>
      <c r="CK167" s="9">
        <v>0</v>
      </c>
      <c r="CL167" s="6">
        <v>0</v>
      </c>
      <c r="CM167" s="4">
        <v>0</v>
      </c>
      <c r="CN167" s="9">
        <v>0</v>
      </c>
      <c r="CO167" s="6">
        <v>0</v>
      </c>
      <c r="CP167" s="4">
        <v>0</v>
      </c>
      <c r="CQ167" s="9">
        <v>0</v>
      </c>
      <c r="CR167" s="6">
        <v>0</v>
      </c>
      <c r="CS167" s="4">
        <v>0</v>
      </c>
      <c r="CT167" s="9">
        <v>0</v>
      </c>
      <c r="CU167" s="6">
        <v>0</v>
      </c>
      <c r="CV167" s="4">
        <v>0</v>
      </c>
      <c r="CW167" s="9">
        <v>0</v>
      </c>
      <c r="CX167" s="6">
        <v>0</v>
      </c>
      <c r="CY167" s="4">
        <v>0</v>
      </c>
      <c r="CZ167" s="9">
        <v>0</v>
      </c>
      <c r="DA167" s="6">
        <v>0</v>
      </c>
      <c r="DB167" s="4">
        <v>0</v>
      </c>
      <c r="DC167" s="9">
        <v>0</v>
      </c>
      <c r="DD167" s="6">
        <v>0</v>
      </c>
      <c r="DE167" s="4">
        <v>0</v>
      </c>
      <c r="DF167" s="9">
        <v>0</v>
      </c>
      <c r="DG167" s="6">
        <v>0</v>
      </c>
      <c r="DH167" s="4">
        <v>0</v>
      </c>
      <c r="DI167" s="9">
        <v>0</v>
      </c>
      <c r="DJ167" s="6">
        <v>0</v>
      </c>
      <c r="DK167" s="4">
        <v>0</v>
      </c>
      <c r="DL167" s="9">
        <v>0</v>
      </c>
      <c r="DM167" s="6">
        <v>0</v>
      </c>
      <c r="DN167" s="4">
        <v>0</v>
      </c>
      <c r="DO167" s="9">
        <v>0</v>
      </c>
      <c r="DP167" s="6">
        <v>0</v>
      </c>
      <c r="DQ167" s="4">
        <v>0</v>
      </c>
      <c r="DR167" s="9">
        <v>0</v>
      </c>
      <c r="DS167" s="6">
        <v>0</v>
      </c>
      <c r="DT167" s="4">
        <v>0</v>
      </c>
      <c r="DU167" s="9">
        <v>0</v>
      </c>
      <c r="DV167" s="6">
        <v>0</v>
      </c>
      <c r="DW167" s="4">
        <v>0</v>
      </c>
      <c r="DX167" s="9">
        <v>0</v>
      </c>
      <c r="DY167" s="6">
        <v>0</v>
      </c>
      <c r="DZ167" s="4">
        <v>0</v>
      </c>
      <c r="EA167" s="9">
        <v>0</v>
      </c>
      <c r="EB167" s="6">
        <v>0</v>
      </c>
      <c r="EC167" s="4">
        <v>0</v>
      </c>
      <c r="ED167" s="9">
        <v>0</v>
      </c>
      <c r="EE167" s="6">
        <v>0</v>
      </c>
      <c r="EF167" s="4">
        <v>0</v>
      </c>
      <c r="EG167" s="9">
        <v>0</v>
      </c>
      <c r="EH167" s="6">
        <v>2.476</v>
      </c>
      <c r="EI167" s="4">
        <v>131.81</v>
      </c>
      <c r="EJ167" s="9">
        <f t="shared" si="985"/>
        <v>53235.056542810984</v>
      </c>
      <c r="EK167" s="6">
        <v>0</v>
      </c>
      <c r="EL167" s="4">
        <v>0</v>
      </c>
      <c r="EM167" s="9">
        <v>0</v>
      </c>
      <c r="EN167" s="6">
        <v>0</v>
      </c>
      <c r="EO167" s="4">
        <v>0</v>
      </c>
      <c r="EP167" s="9">
        <v>0</v>
      </c>
      <c r="EQ167" s="6">
        <v>9.0999999999999998E-2</v>
      </c>
      <c r="ER167" s="4">
        <v>662.63</v>
      </c>
      <c r="ES167" s="9">
        <f t="shared" ref="ES167" si="989">ER167/EQ167*1000</f>
        <v>7281648.3516483521</v>
      </c>
      <c r="ET167" s="6">
        <v>0</v>
      </c>
      <c r="EU167" s="4">
        <v>0</v>
      </c>
      <c r="EV167" s="9">
        <v>0</v>
      </c>
      <c r="EW167" s="6">
        <v>0.255</v>
      </c>
      <c r="EX167" s="4">
        <v>4.45</v>
      </c>
      <c r="EY167" s="9">
        <f t="shared" si="988"/>
        <v>17450.980392156864</v>
      </c>
      <c r="EZ167" s="6">
        <v>0</v>
      </c>
      <c r="FA167" s="4">
        <v>0</v>
      </c>
      <c r="FB167" s="9">
        <v>0</v>
      </c>
      <c r="FC167" s="6"/>
      <c r="FD167" s="4"/>
      <c r="FE167" s="9"/>
      <c r="FF167" s="6">
        <v>0</v>
      </c>
      <c r="FG167" s="4">
        <v>0</v>
      </c>
      <c r="FH167" s="9">
        <v>0</v>
      </c>
      <c r="FI167" s="6">
        <v>0</v>
      </c>
      <c r="FJ167" s="4">
        <v>0</v>
      </c>
      <c r="FK167" s="9">
        <v>0</v>
      </c>
      <c r="FL167" s="6">
        <f t="shared" si="845"/>
        <v>115.49399999999999</v>
      </c>
      <c r="FM167" s="10">
        <f t="shared" si="846"/>
        <v>2073.2199999999998</v>
      </c>
    </row>
    <row r="168" spans="1:169" x14ac:dyDescent="0.3">
      <c r="A168" s="44">
        <v>2016</v>
      </c>
      <c r="B168" s="45" t="s">
        <v>8</v>
      </c>
      <c r="C168" s="6">
        <v>0</v>
      </c>
      <c r="D168" s="4">
        <v>0</v>
      </c>
      <c r="E168" s="9">
        <v>0</v>
      </c>
      <c r="F168" s="6">
        <v>0</v>
      </c>
      <c r="G168" s="4">
        <v>0</v>
      </c>
      <c r="H168" s="9">
        <v>0</v>
      </c>
      <c r="I168" s="6">
        <v>0</v>
      </c>
      <c r="J168" s="4">
        <v>0</v>
      </c>
      <c r="K168" s="9">
        <v>0</v>
      </c>
      <c r="L168" s="6">
        <v>0</v>
      </c>
      <c r="M168" s="4">
        <v>0</v>
      </c>
      <c r="N168" s="9">
        <v>0</v>
      </c>
      <c r="O168" s="6">
        <v>0</v>
      </c>
      <c r="P168" s="4">
        <v>0</v>
      </c>
      <c r="Q168" s="9">
        <v>0</v>
      </c>
      <c r="R168" s="6">
        <v>380</v>
      </c>
      <c r="S168" s="4">
        <v>1340</v>
      </c>
      <c r="T168" s="9">
        <f t="shared" ref="T168:T172" si="990">S168/R168*1000</f>
        <v>3526.3157894736842</v>
      </c>
      <c r="U168" s="6">
        <v>0</v>
      </c>
      <c r="V168" s="4">
        <v>0</v>
      </c>
      <c r="W168" s="9">
        <v>0</v>
      </c>
      <c r="X168" s="6">
        <v>88.625</v>
      </c>
      <c r="Y168" s="4">
        <v>1168.73</v>
      </c>
      <c r="Z168" s="9">
        <f t="shared" si="978"/>
        <v>13187.362482369535</v>
      </c>
      <c r="AA168" s="6">
        <v>0</v>
      </c>
      <c r="AB168" s="4">
        <v>0</v>
      </c>
      <c r="AC168" s="9">
        <v>0</v>
      </c>
      <c r="AD168" s="6">
        <v>0</v>
      </c>
      <c r="AE168" s="4">
        <v>0</v>
      </c>
      <c r="AF168" s="9">
        <v>0</v>
      </c>
      <c r="AG168" s="6">
        <v>1</v>
      </c>
      <c r="AH168" s="4">
        <v>41.54</v>
      </c>
      <c r="AI168" s="9">
        <f t="shared" si="987"/>
        <v>41540</v>
      </c>
      <c r="AJ168" s="6">
        <v>0</v>
      </c>
      <c r="AK168" s="4">
        <v>0</v>
      </c>
      <c r="AL168" s="9">
        <f t="shared" si="979"/>
        <v>0</v>
      </c>
      <c r="AM168" s="6">
        <v>0</v>
      </c>
      <c r="AN168" s="4">
        <v>0</v>
      </c>
      <c r="AO168" s="9">
        <v>0</v>
      </c>
      <c r="AP168" s="6">
        <v>0</v>
      </c>
      <c r="AQ168" s="4">
        <v>0</v>
      </c>
      <c r="AR168" s="9">
        <f t="shared" si="980"/>
        <v>0</v>
      </c>
      <c r="AS168" s="6">
        <v>2.7120000000000002</v>
      </c>
      <c r="AT168" s="4">
        <v>62.24</v>
      </c>
      <c r="AU168" s="9">
        <f t="shared" ref="AU168:AU172" si="991">AT168/AS168*1000</f>
        <v>22949.852507374628</v>
      </c>
      <c r="AV168" s="6">
        <v>0</v>
      </c>
      <c r="AW168" s="4">
        <v>0</v>
      </c>
      <c r="AX168" s="9">
        <v>0</v>
      </c>
      <c r="AY168" s="6">
        <v>0</v>
      </c>
      <c r="AZ168" s="4">
        <v>0</v>
      </c>
      <c r="BA168" s="9">
        <v>0</v>
      </c>
      <c r="BB168" s="6">
        <v>0</v>
      </c>
      <c r="BC168" s="4">
        <v>0</v>
      </c>
      <c r="BD168" s="9">
        <v>0</v>
      </c>
      <c r="BE168" s="6">
        <v>0</v>
      </c>
      <c r="BF168" s="4">
        <v>0</v>
      </c>
      <c r="BG168" s="9">
        <v>0</v>
      </c>
      <c r="BH168" s="6">
        <v>0</v>
      </c>
      <c r="BI168" s="4">
        <v>0</v>
      </c>
      <c r="BJ168" s="9">
        <v>0</v>
      </c>
      <c r="BK168" s="6">
        <v>0</v>
      </c>
      <c r="BL168" s="4">
        <v>0</v>
      </c>
      <c r="BM168" s="9">
        <v>0</v>
      </c>
      <c r="BN168" s="6">
        <v>1.2999999999999999E-2</v>
      </c>
      <c r="BO168" s="4">
        <v>56.23</v>
      </c>
      <c r="BP168" s="9">
        <f t="shared" ref="BP168" si="992">BO168/BN168*1000</f>
        <v>4325384.615384615</v>
      </c>
      <c r="BQ168" s="6">
        <v>0</v>
      </c>
      <c r="BR168" s="4">
        <v>0</v>
      </c>
      <c r="BS168" s="9">
        <f t="shared" si="981"/>
        <v>0</v>
      </c>
      <c r="BT168" s="6">
        <v>0</v>
      </c>
      <c r="BU168" s="4">
        <v>0</v>
      </c>
      <c r="BV168" s="9">
        <v>0</v>
      </c>
      <c r="BW168" s="6">
        <v>0</v>
      </c>
      <c r="BX168" s="4">
        <v>0</v>
      </c>
      <c r="BY168" s="9">
        <v>0</v>
      </c>
      <c r="BZ168" s="6">
        <v>0</v>
      </c>
      <c r="CA168" s="4">
        <v>0</v>
      </c>
      <c r="CB168" s="9">
        <v>0</v>
      </c>
      <c r="CC168" s="6">
        <v>0</v>
      </c>
      <c r="CD168" s="4">
        <v>0</v>
      </c>
      <c r="CE168" s="9">
        <v>0</v>
      </c>
      <c r="CF168" s="6">
        <v>0</v>
      </c>
      <c r="CG168" s="4">
        <v>0</v>
      </c>
      <c r="CH168" s="9">
        <v>0</v>
      </c>
      <c r="CI168" s="6">
        <v>0</v>
      </c>
      <c r="CJ168" s="4">
        <v>0</v>
      </c>
      <c r="CK168" s="9">
        <v>0</v>
      </c>
      <c r="CL168" s="6">
        <v>0</v>
      </c>
      <c r="CM168" s="4">
        <v>0</v>
      </c>
      <c r="CN168" s="9">
        <v>0</v>
      </c>
      <c r="CO168" s="6">
        <v>0</v>
      </c>
      <c r="CP168" s="4">
        <v>0</v>
      </c>
      <c r="CQ168" s="9">
        <v>0</v>
      </c>
      <c r="CR168" s="6">
        <v>0</v>
      </c>
      <c r="CS168" s="4">
        <v>0</v>
      </c>
      <c r="CT168" s="9">
        <v>0</v>
      </c>
      <c r="CU168" s="6">
        <v>0</v>
      </c>
      <c r="CV168" s="4">
        <v>0</v>
      </c>
      <c r="CW168" s="9">
        <v>0</v>
      </c>
      <c r="CX168" s="6">
        <v>0</v>
      </c>
      <c r="CY168" s="4">
        <v>0</v>
      </c>
      <c r="CZ168" s="9">
        <v>0</v>
      </c>
      <c r="DA168" s="6">
        <v>0</v>
      </c>
      <c r="DB168" s="4">
        <v>0</v>
      </c>
      <c r="DC168" s="9">
        <v>0</v>
      </c>
      <c r="DD168" s="6">
        <v>0</v>
      </c>
      <c r="DE168" s="4">
        <v>0</v>
      </c>
      <c r="DF168" s="9">
        <v>0</v>
      </c>
      <c r="DG168" s="6">
        <v>0</v>
      </c>
      <c r="DH168" s="4">
        <v>0</v>
      </c>
      <c r="DI168" s="9">
        <v>0</v>
      </c>
      <c r="DJ168" s="6">
        <v>0</v>
      </c>
      <c r="DK168" s="4">
        <v>0</v>
      </c>
      <c r="DL168" s="9">
        <v>0</v>
      </c>
      <c r="DM168" s="6">
        <v>0</v>
      </c>
      <c r="DN168" s="4">
        <v>0</v>
      </c>
      <c r="DO168" s="9">
        <v>0</v>
      </c>
      <c r="DP168" s="6">
        <v>0</v>
      </c>
      <c r="DQ168" s="4">
        <v>0</v>
      </c>
      <c r="DR168" s="9">
        <v>0</v>
      </c>
      <c r="DS168" s="6">
        <v>0</v>
      </c>
      <c r="DT168" s="4">
        <v>0</v>
      </c>
      <c r="DU168" s="9">
        <v>0</v>
      </c>
      <c r="DV168" s="6">
        <v>0</v>
      </c>
      <c r="DW168" s="4">
        <v>0</v>
      </c>
      <c r="DX168" s="9">
        <v>0</v>
      </c>
      <c r="DY168" s="6">
        <v>0</v>
      </c>
      <c r="DZ168" s="4">
        <v>0</v>
      </c>
      <c r="EA168" s="9">
        <v>0</v>
      </c>
      <c r="EB168" s="6">
        <v>0</v>
      </c>
      <c r="EC168" s="4">
        <v>0</v>
      </c>
      <c r="ED168" s="9">
        <v>0</v>
      </c>
      <c r="EE168" s="6">
        <v>0</v>
      </c>
      <c r="EF168" s="4">
        <v>0</v>
      </c>
      <c r="EG168" s="9">
        <v>0</v>
      </c>
      <c r="EH168" s="6">
        <v>0</v>
      </c>
      <c r="EI168" s="4">
        <v>0</v>
      </c>
      <c r="EJ168" s="9">
        <v>0</v>
      </c>
      <c r="EK168" s="6">
        <v>0</v>
      </c>
      <c r="EL168" s="4">
        <v>0</v>
      </c>
      <c r="EM168" s="9">
        <v>0</v>
      </c>
      <c r="EN168" s="6">
        <v>0</v>
      </c>
      <c r="EO168" s="4">
        <v>0</v>
      </c>
      <c r="EP168" s="9">
        <v>0</v>
      </c>
      <c r="EQ168" s="6">
        <v>0</v>
      </c>
      <c r="ER168" s="4">
        <v>0</v>
      </c>
      <c r="ES168" s="9">
        <v>0</v>
      </c>
      <c r="ET168" s="6">
        <v>0</v>
      </c>
      <c r="EU168" s="4">
        <v>0</v>
      </c>
      <c r="EV168" s="9">
        <v>0</v>
      </c>
      <c r="EW168" s="6">
        <v>0</v>
      </c>
      <c r="EX168" s="4">
        <v>0</v>
      </c>
      <c r="EY168" s="9">
        <v>0</v>
      </c>
      <c r="EZ168" s="6">
        <v>0</v>
      </c>
      <c r="FA168" s="4">
        <v>0</v>
      </c>
      <c r="FB168" s="9">
        <v>0</v>
      </c>
      <c r="FC168" s="6"/>
      <c r="FD168" s="4"/>
      <c r="FE168" s="9"/>
      <c r="FF168" s="6">
        <v>0</v>
      </c>
      <c r="FG168" s="4">
        <v>0</v>
      </c>
      <c r="FH168" s="9">
        <v>0</v>
      </c>
      <c r="FI168" s="6">
        <v>0</v>
      </c>
      <c r="FJ168" s="4">
        <v>0</v>
      </c>
      <c r="FK168" s="9">
        <v>0</v>
      </c>
      <c r="FL168" s="6">
        <f t="shared" si="845"/>
        <v>472.34999999999997</v>
      </c>
      <c r="FM168" s="10">
        <f t="shared" si="846"/>
        <v>2668.74</v>
      </c>
    </row>
    <row r="169" spans="1:169" x14ac:dyDescent="0.3">
      <c r="A169" s="44">
        <v>2016</v>
      </c>
      <c r="B169" s="45" t="s">
        <v>9</v>
      </c>
      <c r="C169" s="6">
        <v>0</v>
      </c>
      <c r="D169" s="4">
        <v>0</v>
      </c>
      <c r="E169" s="9">
        <v>0</v>
      </c>
      <c r="F169" s="6">
        <v>0</v>
      </c>
      <c r="G169" s="4">
        <v>0</v>
      </c>
      <c r="H169" s="9">
        <v>0</v>
      </c>
      <c r="I169" s="6">
        <v>0</v>
      </c>
      <c r="J169" s="4">
        <v>0</v>
      </c>
      <c r="K169" s="9">
        <v>0</v>
      </c>
      <c r="L169" s="6">
        <v>0</v>
      </c>
      <c r="M169" s="4">
        <v>0</v>
      </c>
      <c r="N169" s="9">
        <v>0</v>
      </c>
      <c r="O169" s="6">
        <v>0</v>
      </c>
      <c r="P169" s="4">
        <v>0</v>
      </c>
      <c r="Q169" s="9">
        <v>0</v>
      </c>
      <c r="R169" s="6">
        <v>384</v>
      </c>
      <c r="S169" s="4">
        <v>1152</v>
      </c>
      <c r="T169" s="9">
        <f t="shared" si="990"/>
        <v>3000</v>
      </c>
      <c r="U169" s="6">
        <v>0</v>
      </c>
      <c r="V169" s="4">
        <v>0</v>
      </c>
      <c r="W169" s="9">
        <v>0</v>
      </c>
      <c r="X169" s="6">
        <v>0</v>
      </c>
      <c r="Y169" s="4">
        <v>0</v>
      </c>
      <c r="Z169" s="9">
        <v>0</v>
      </c>
      <c r="AA169" s="6">
        <v>0</v>
      </c>
      <c r="AB169" s="4">
        <v>0</v>
      </c>
      <c r="AC169" s="9">
        <v>0</v>
      </c>
      <c r="AD169" s="6">
        <v>0</v>
      </c>
      <c r="AE169" s="4">
        <v>0</v>
      </c>
      <c r="AF169" s="9">
        <v>0</v>
      </c>
      <c r="AG169" s="6">
        <v>1.5</v>
      </c>
      <c r="AH169" s="4">
        <v>45.27</v>
      </c>
      <c r="AI169" s="9">
        <f t="shared" si="987"/>
        <v>30180.000000000004</v>
      </c>
      <c r="AJ169" s="6">
        <v>0</v>
      </c>
      <c r="AK169" s="4">
        <v>0</v>
      </c>
      <c r="AL169" s="9">
        <f t="shared" si="979"/>
        <v>0</v>
      </c>
      <c r="AM169" s="6">
        <v>0</v>
      </c>
      <c r="AN169" s="4">
        <v>0</v>
      </c>
      <c r="AO169" s="9">
        <v>0</v>
      </c>
      <c r="AP169" s="6">
        <v>0</v>
      </c>
      <c r="AQ169" s="4">
        <v>0</v>
      </c>
      <c r="AR169" s="9">
        <f t="shared" si="980"/>
        <v>0</v>
      </c>
      <c r="AS169" s="6">
        <v>0</v>
      </c>
      <c r="AT169" s="4">
        <v>0</v>
      </c>
      <c r="AU169" s="9">
        <v>0</v>
      </c>
      <c r="AV169" s="6">
        <v>0</v>
      </c>
      <c r="AW169" s="4">
        <v>0</v>
      </c>
      <c r="AX169" s="9">
        <v>0</v>
      </c>
      <c r="AY169" s="6">
        <v>0</v>
      </c>
      <c r="AZ169" s="4">
        <v>0</v>
      </c>
      <c r="BA169" s="9">
        <v>0</v>
      </c>
      <c r="BB169" s="6">
        <v>0</v>
      </c>
      <c r="BC169" s="4">
        <v>0</v>
      </c>
      <c r="BD169" s="9">
        <v>0</v>
      </c>
      <c r="BE169" s="6">
        <v>0</v>
      </c>
      <c r="BF169" s="4">
        <v>0</v>
      </c>
      <c r="BG169" s="9">
        <v>0</v>
      </c>
      <c r="BH169" s="6">
        <v>0</v>
      </c>
      <c r="BI169" s="4">
        <v>0</v>
      </c>
      <c r="BJ169" s="9">
        <v>0</v>
      </c>
      <c r="BK169" s="6">
        <v>0</v>
      </c>
      <c r="BL169" s="4">
        <v>0</v>
      </c>
      <c r="BM169" s="9">
        <v>0</v>
      </c>
      <c r="BN169" s="6">
        <v>0</v>
      </c>
      <c r="BO169" s="4">
        <v>0</v>
      </c>
      <c r="BP169" s="9">
        <v>0</v>
      </c>
      <c r="BQ169" s="6">
        <v>0</v>
      </c>
      <c r="BR169" s="4">
        <v>0</v>
      </c>
      <c r="BS169" s="9">
        <f t="shared" si="981"/>
        <v>0</v>
      </c>
      <c r="BT169" s="6">
        <v>0</v>
      </c>
      <c r="BU169" s="4">
        <v>0</v>
      </c>
      <c r="BV169" s="9">
        <v>0</v>
      </c>
      <c r="BW169" s="6">
        <v>0</v>
      </c>
      <c r="BX169" s="4">
        <v>0</v>
      </c>
      <c r="BY169" s="9">
        <v>0</v>
      </c>
      <c r="BZ169" s="6">
        <v>0</v>
      </c>
      <c r="CA169" s="4">
        <v>0</v>
      </c>
      <c r="CB169" s="9">
        <v>0</v>
      </c>
      <c r="CC169" s="6">
        <v>48</v>
      </c>
      <c r="CD169" s="4">
        <v>256.8</v>
      </c>
      <c r="CE169" s="9">
        <f t="shared" si="982"/>
        <v>5350.0000000000009</v>
      </c>
      <c r="CF169" s="6">
        <v>0</v>
      </c>
      <c r="CG169" s="4">
        <v>0</v>
      </c>
      <c r="CH169" s="9">
        <v>0</v>
      </c>
      <c r="CI169" s="6">
        <v>0</v>
      </c>
      <c r="CJ169" s="4">
        <v>0</v>
      </c>
      <c r="CK169" s="9">
        <v>0</v>
      </c>
      <c r="CL169" s="6">
        <v>0</v>
      </c>
      <c r="CM169" s="4">
        <v>0</v>
      </c>
      <c r="CN169" s="9">
        <v>0</v>
      </c>
      <c r="CO169" s="6">
        <v>0</v>
      </c>
      <c r="CP169" s="4">
        <v>0</v>
      </c>
      <c r="CQ169" s="9">
        <v>0</v>
      </c>
      <c r="CR169" s="6">
        <v>0</v>
      </c>
      <c r="CS169" s="4">
        <v>0</v>
      </c>
      <c r="CT169" s="9">
        <v>0</v>
      </c>
      <c r="CU169" s="6">
        <v>0</v>
      </c>
      <c r="CV169" s="4">
        <v>0</v>
      </c>
      <c r="CW169" s="9">
        <v>0</v>
      </c>
      <c r="CX169" s="6">
        <v>0</v>
      </c>
      <c r="CY169" s="4">
        <v>0</v>
      </c>
      <c r="CZ169" s="9">
        <v>0</v>
      </c>
      <c r="DA169" s="6">
        <v>0</v>
      </c>
      <c r="DB169" s="4">
        <v>0</v>
      </c>
      <c r="DC169" s="9">
        <v>0</v>
      </c>
      <c r="DD169" s="6">
        <v>0</v>
      </c>
      <c r="DE169" s="4">
        <v>0</v>
      </c>
      <c r="DF169" s="9">
        <v>0</v>
      </c>
      <c r="DG169" s="6">
        <v>0</v>
      </c>
      <c r="DH169" s="4">
        <v>0</v>
      </c>
      <c r="DI169" s="9">
        <v>0</v>
      </c>
      <c r="DJ169" s="6">
        <v>0</v>
      </c>
      <c r="DK169" s="4">
        <v>0</v>
      </c>
      <c r="DL169" s="9">
        <v>0</v>
      </c>
      <c r="DM169" s="6">
        <v>0</v>
      </c>
      <c r="DN169" s="4">
        <v>0</v>
      </c>
      <c r="DO169" s="9">
        <v>0</v>
      </c>
      <c r="DP169" s="6">
        <v>0</v>
      </c>
      <c r="DQ169" s="4">
        <v>0</v>
      </c>
      <c r="DR169" s="9">
        <v>0</v>
      </c>
      <c r="DS169" s="6">
        <v>0</v>
      </c>
      <c r="DT169" s="4">
        <v>0</v>
      </c>
      <c r="DU169" s="9">
        <v>0</v>
      </c>
      <c r="DV169" s="6">
        <v>0</v>
      </c>
      <c r="DW169" s="4">
        <v>0</v>
      </c>
      <c r="DX169" s="9">
        <v>0</v>
      </c>
      <c r="DY169" s="6">
        <v>0</v>
      </c>
      <c r="DZ169" s="4">
        <v>0</v>
      </c>
      <c r="EA169" s="9">
        <v>0</v>
      </c>
      <c r="EB169" s="6">
        <v>0</v>
      </c>
      <c r="EC169" s="4">
        <v>0</v>
      </c>
      <c r="ED169" s="9">
        <v>0</v>
      </c>
      <c r="EE169" s="6">
        <v>0</v>
      </c>
      <c r="EF169" s="4">
        <v>0</v>
      </c>
      <c r="EG169" s="9">
        <v>0</v>
      </c>
      <c r="EH169" s="6">
        <v>0</v>
      </c>
      <c r="EI169" s="4">
        <v>0</v>
      </c>
      <c r="EJ169" s="9">
        <v>0</v>
      </c>
      <c r="EK169" s="6">
        <v>0</v>
      </c>
      <c r="EL169" s="4">
        <v>0</v>
      </c>
      <c r="EM169" s="9">
        <v>0</v>
      </c>
      <c r="EN169" s="6">
        <v>0</v>
      </c>
      <c r="EO169" s="4">
        <v>0</v>
      </c>
      <c r="EP169" s="9">
        <v>0</v>
      </c>
      <c r="EQ169" s="6">
        <v>0</v>
      </c>
      <c r="ER169" s="4">
        <v>0</v>
      </c>
      <c r="ES169" s="9">
        <v>0</v>
      </c>
      <c r="ET169" s="6">
        <v>0</v>
      </c>
      <c r="EU169" s="4">
        <v>0</v>
      </c>
      <c r="EV169" s="9">
        <v>0</v>
      </c>
      <c r="EW169" s="6">
        <v>0</v>
      </c>
      <c r="EX169" s="4">
        <v>0</v>
      </c>
      <c r="EY169" s="9">
        <v>0</v>
      </c>
      <c r="EZ169" s="6">
        <v>0</v>
      </c>
      <c r="FA169" s="4">
        <v>0</v>
      </c>
      <c r="FB169" s="9">
        <v>0</v>
      </c>
      <c r="FC169" s="6"/>
      <c r="FD169" s="4"/>
      <c r="FE169" s="9"/>
      <c r="FF169" s="6">
        <v>0</v>
      </c>
      <c r="FG169" s="4">
        <v>0</v>
      </c>
      <c r="FH169" s="9">
        <v>0</v>
      </c>
      <c r="FI169" s="6">
        <v>0</v>
      </c>
      <c r="FJ169" s="4">
        <v>0</v>
      </c>
      <c r="FK169" s="9">
        <v>0</v>
      </c>
      <c r="FL169" s="6">
        <f t="shared" si="845"/>
        <v>433.5</v>
      </c>
      <c r="FM169" s="10">
        <f t="shared" si="846"/>
        <v>1454.07</v>
      </c>
    </row>
    <row r="170" spans="1:169" x14ac:dyDescent="0.3">
      <c r="A170" s="44">
        <v>2016</v>
      </c>
      <c r="B170" s="45" t="s">
        <v>10</v>
      </c>
      <c r="C170" s="6">
        <v>105.9</v>
      </c>
      <c r="D170" s="4">
        <v>10108.06</v>
      </c>
      <c r="E170" s="9">
        <f t="shared" si="984"/>
        <v>95449.102927289889</v>
      </c>
      <c r="F170" s="6">
        <v>0</v>
      </c>
      <c r="G170" s="4">
        <v>0</v>
      </c>
      <c r="H170" s="9">
        <v>0</v>
      </c>
      <c r="I170" s="6">
        <v>0</v>
      </c>
      <c r="J170" s="4">
        <v>0</v>
      </c>
      <c r="K170" s="9">
        <v>0</v>
      </c>
      <c r="L170" s="6">
        <v>0</v>
      </c>
      <c r="M170" s="4">
        <v>0</v>
      </c>
      <c r="N170" s="9">
        <v>0</v>
      </c>
      <c r="O170" s="6">
        <v>3.0000000000000001E-3</v>
      </c>
      <c r="P170" s="4">
        <v>0.01</v>
      </c>
      <c r="Q170" s="9">
        <f t="shared" ref="Q170" si="993">P170/O170*1000</f>
        <v>3333.3333333333335</v>
      </c>
      <c r="R170" s="6">
        <v>400</v>
      </c>
      <c r="S170" s="4">
        <v>1333.81</v>
      </c>
      <c r="T170" s="9">
        <f t="shared" si="990"/>
        <v>3334.5249999999996</v>
      </c>
      <c r="U170" s="6">
        <v>0</v>
      </c>
      <c r="V170" s="4">
        <v>0</v>
      </c>
      <c r="W170" s="9">
        <v>0</v>
      </c>
      <c r="X170" s="6">
        <v>0</v>
      </c>
      <c r="Y170" s="4">
        <v>0</v>
      </c>
      <c r="Z170" s="9">
        <v>0</v>
      </c>
      <c r="AA170" s="6">
        <v>0</v>
      </c>
      <c r="AB170" s="4">
        <v>0</v>
      </c>
      <c r="AC170" s="9">
        <v>0</v>
      </c>
      <c r="AD170" s="6">
        <v>0</v>
      </c>
      <c r="AE170" s="4">
        <v>0</v>
      </c>
      <c r="AF170" s="9">
        <v>0</v>
      </c>
      <c r="AG170" s="6">
        <v>0</v>
      </c>
      <c r="AH170" s="4">
        <v>0</v>
      </c>
      <c r="AI170" s="9">
        <v>0</v>
      </c>
      <c r="AJ170" s="6">
        <v>0</v>
      </c>
      <c r="AK170" s="4">
        <v>0</v>
      </c>
      <c r="AL170" s="9">
        <f t="shared" si="979"/>
        <v>0</v>
      </c>
      <c r="AM170" s="6">
        <v>0</v>
      </c>
      <c r="AN170" s="4">
        <v>0</v>
      </c>
      <c r="AO170" s="9">
        <v>0</v>
      </c>
      <c r="AP170" s="6">
        <v>0</v>
      </c>
      <c r="AQ170" s="4">
        <v>0</v>
      </c>
      <c r="AR170" s="9">
        <f t="shared" si="980"/>
        <v>0</v>
      </c>
      <c r="AS170" s="6">
        <v>0</v>
      </c>
      <c r="AT170" s="4">
        <v>0</v>
      </c>
      <c r="AU170" s="9">
        <v>0</v>
      </c>
      <c r="AV170" s="6">
        <v>0</v>
      </c>
      <c r="AW170" s="4">
        <v>0</v>
      </c>
      <c r="AX170" s="9">
        <v>0</v>
      </c>
      <c r="AY170" s="6">
        <v>0.01</v>
      </c>
      <c r="AZ170" s="4">
        <v>0.12</v>
      </c>
      <c r="BA170" s="9">
        <f t="shared" ref="BA170" si="994">AZ170/AY170*1000</f>
        <v>12000</v>
      </c>
      <c r="BB170" s="6">
        <v>0</v>
      </c>
      <c r="BC170" s="4">
        <v>0</v>
      </c>
      <c r="BD170" s="9">
        <v>0</v>
      </c>
      <c r="BE170" s="6">
        <v>0</v>
      </c>
      <c r="BF170" s="4">
        <v>0</v>
      </c>
      <c r="BG170" s="9">
        <v>0</v>
      </c>
      <c r="BH170" s="6">
        <v>0</v>
      </c>
      <c r="BI170" s="4">
        <v>0</v>
      </c>
      <c r="BJ170" s="9">
        <v>0</v>
      </c>
      <c r="BK170" s="6">
        <v>0</v>
      </c>
      <c r="BL170" s="4">
        <v>0</v>
      </c>
      <c r="BM170" s="9">
        <v>0</v>
      </c>
      <c r="BN170" s="6">
        <v>0</v>
      </c>
      <c r="BO170" s="4">
        <v>0</v>
      </c>
      <c r="BP170" s="9">
        <v>0</v>
      </c>
      <c r="BQ170" s="6">
        <v>0</v>
      </c>
      <c r="BR170" s="4">
        <v>0</v>
      </c>
      <c r="BS170" s="9">
        <f t="shared" si="981"/>
        <v>0</v>
      </c>
      <c r="BT170" s="6">
        <v>0</v>
      </c>
      <c r="BU170" s="4">
        <v>0</v>
      </c>
      <c r="BV170" s="9">
        <v>0</v>
      </c>
      <c r="BW170" s="6">
        <v>0</v>
      </c>
      <c r="BX170" s="4">
        <v>0</v>
      </c>
      <c r="BY170" s="9">
        <v>0</v>
      </c>
      <c r="BZ170" s="6">
        <v>0</v>
      </c>
      <c r="CA170" s="4">
        <v>0</v>
      </c>
      <c r="CB170" s="9">
        <v>0</v>
      </c>
      <c r="CC170" s="6">
        <v>0</v>
      </c>
      <c r="CD170" s="4">
        <v>0</v>
      </c>
      <c r="CE170" s="9">
        <v>0</v>
      </c>
      <c r="CF170" s="6">
        <v>0</v>
      </c>
      <c r="CG170" s="4">
        <v>0</v>
      </c>
      <c r="CH170" s="9">
        <v>0</v>
      </c>
      <c r="CI170" s="6">
        <v>0</v>
      </c>
      <c r="CJ170" s="4">
        <v>0</v>
      </c>
      <c r="CK170" s="9">
        <v>0</v>
      </c>
      <c r="CL170" s="6">
        <v>0</v>
      </c>
      <c r="CM170" s="4">
        <v>0</v>
      </c>
      <c r="CN170" s="9">
        <v>0</v>
      </c>
      <c r="CO170" s="6">
        <v>0</v>
      </c>
      <c r="CP170" s="4">
        <v>0</v>
      </c>
      <c r="CQ170" s="9">
        <v>0</v>
      </c>
      <c r="CR170" s="6">
        <v>0</v>
      </c>
      <c r="CS170" s="4">
        <v>0</v>
      </c>
      <c r="CT170" s="9">
        <v>0</v>
      </c>
      <c r="CU170" s="6">
        <v>0</v>
      </c>
      <c r="CV170" s="4">
        <v>0</v>
      </c>
      <c r="CW170" s="9">
        <v>0</v>
      </c>
      <c r="CX170" s="6">
        <v>0</v>
      </c>
      <c r="CY170" s="4">
        <v>0</v>
      </c>
      <c r="CZ170" s="9">
        <v>0</v>
      </c>
      <c r="DA170" s="6">
        <v>0</v>
      </c>
      <c r="DB170" s="4">
        <v>0</v>
      </c>
      <c r="DC170" s="9">
        <v>0</v>
      </c>
      <c r="DD170" s="6">
        <v>0</v>
      </c>
      <c r="DE170" s="4">
        <v>0</v>
      </c>
      <c r="DF170" s="9">
        <v>0</v>
      </c>
      <c r="DG170" s="6">
        <v>0</v>
      </c>
      <c r="DH170" s="4">
        <v>0</v>
      </c>
      <c r="DI170" s="9">
        <v>0</v>
      </c>
      <c r="DJ170" s="6">
        <v>0</v>
      </c>
      <c r="DK170" s="4">
        <v>0</v>
      </c>
      <c r="DL170" s="9">
        <v>0</v>
      </c>
      <c r="DM170" s="6">
        <v>0</v>
      </c>
      <c r="DN170" s="4">
        <v>0</v>
      </c>
      <c r="DO170" s="9">
        <v>0</v>
      </c>
      <c r="DP170" s="6">
        <v>0</v>
      </c>
      <c r="DQ170" s="4">
        <v>0</v>
      </c>
      <c r="DR170" s="9">
        <v>0</v>
      </c>
      <c r="DS170" s="6">
        <v>0</v>
      </c>
      <c r="DT170" s="4">
        <v>0</v>
      </c>
      <c r="DU170" s="9">
        <v>0</v>
      </c>
      <c r="DV170" s="6">
        <v>0</v>
      </c>
      <c r="DW170" s="4">
        <v>0</v>
      </c>
      <c r="DX170" s="9">
        <v>0</v>
      </c>
      <c r="DY170" s="6">
        <v>7.44</v>
      </c>
      <c r="DZ170" s="4">
        <v>16.2</v>
      </c>
      <c r="EA170" s="9">
        <f t="shared" ref="EA170" si="995">DZ170/DY170*1000</f>
        <v>2177.4193548387093</v>
      </c>
      <c r="EB170" s="6">
        <v>0</v>
      </c>
      <c r="EC170" s="4">
        <v>0</v>
      </c>
      <c r="ED170" s="9">
        <v>0</v>
      </c>
      <c r="EE170" s="6">
        <v>0</v>
      </c>
      <c r="EF170" s="4">
        <v>0</v>
      </c>
      <c r="EG170" s="9">
        <v>0</v>
      </c>
      <c r="EH170" s="6">
        <v>0</v>
      </c>
      <c r="EI170" s="4">
        <v>0</v>
      </c>
      <c r="EJ170" s="9">
        <v>0</v>
      </c>
      <c r="EK170" s="6">
        <v>0</v>
      </c>
      <c r="EL170" s="4">
        <v>0</v>
      </c>
      <c r="EM170" s="9">
        <v>0</v>
      </c>
      <c r="EN170" s="6">
        <v>0</v>
      </c>
      <c r="EO170" s="4">
        <v>0</v>
      </c>
      <c r="EP170" s="9">
        <v>0</v>
      </c>
      <c r="EQ170" s="6">
        <v>0</v>
      </c>
      <c r="ER170" s="4">
        <v>0</v>
      </c>
      <c r="ES170" s="9">
        <v>0</v>
      </c>
      <c r="ET170" s="6">
        <v>0</v>
      </c>
      <c r="EU170" s="4">
        <v>0</v>
      </c>
      <c r="EV170" s="9">
        <v>0</v>
      </c>
      <c r="EW170" s="6">
        <v>0</v>
      </c>
      <c r="EX170" s="4">
        <v>0</v>
      </c>
      <c r="EY170" s="9">
        <v>0</v>
      </c>
      <c r="EZ170" s="6">
        <v>0</v>
      </c>
      <c r="FA170" s="4">
        <v>0</v>
      </c>
      <c r="FB170" s="9">
        <v>0</v>
      </c>
      <c r="FC170" s="6"/>
      <c r="FD170" s="4"/>
      <c r="FE170" s="9"/>
      <c r="FF170" s="6">
        <v>0</v>
      </c>
      <c r="FG170" s="4">
        <v>0</v>
      </c>
      <c r="FH170" s="9">
        <v>0</v>
      </c>
      <c r="FI170" s="6">
        <v>0</v>
      </c>
      <c r="FJ170" s="4">
        <v>0</v>
      </c>
      <c r="FK170" s="9">
        <v>0</v>
      </c>
      <c r="FL170" s="6">
        <f t="shared" si="845"/>
        <v>513.35300000000007</v>
      </c>
      <c r="FM170" s="10">
        <f t="shared" si="846"/>
        <v>11458.2</v>
      </c>
    </row>
    <row r="171" spans="1:169" x14ac:dyDescent="0.3">
      <c r="A171" s="44">
        <v>2016</v>
      </c>
      <c r="B171" s="45" t="s">
        <v>11</v>
      </c>
      <c r="C171" s="6">
        <v>20</v>
      </c>
      <c r="D171" s="4">
        <v>2203.7399999999998</v>
      </c>
      <c r="E171" s="9">
        <f t="shared" si="984"/>
        <v>110186.99999999999</v>
      </c>
      <c r="F171" s="6">
        <v>0</v>
      </c>
      <c r="G171" s="4">
        <v>0</v>
      </c>
      <c r="H171" s="9">
        <v>0</v>
      </c>
      <c r="I171" s="6">
        <v>0</v>
      </c>
      <c r="J171" s="4">
        <v>0</v>
      </c>
      <c r="K171" s="9">
        <v>0</v>
      </c>
      <c r="L171" s="6">
        <v>0</v>
      </c>
      <c r="M171" s="4">
        <v>0</v>
      </c>
      <c r="N171" s="9">
        <v>0</v>
      </c>
      <c r="O171" s="6">
        <v>0</v>
      </c>
      <c r="P171" s="4">
        <v>0</v>
      </c>
      <c r="Q171" s="9">
        <v>0</v>
      </c>
      <c r="R171" s="6">
        <v>0</v>
      </c>
      <c r="S171" s="4">
        <v>0</v>
      </c>
      <c r="T171" s="9">
        <v>0</v>
      </c>
      <c r="U171" s="6">
        <v>0</v>
      </c>
      <c r="V171" s="4">
        <v>0</v>
      </c>
      <c r="W171" s="9">
        <v>0</v>
      </c>
      <c r="X171" s="6">
        <v>37.779000000000003</v>
      </c>
      <c r="Y171" s="4">
        <v>518.83000000000004</v>
      </c>
      <c r="Z171" s="9">
        <f t="shared" si="978"/>
        <v>13733.290981762355</v>
      </c>
      <c r="AA171" s="6">
        <v>0</v>
      </c>
      <c r="AB171" s="4">
        <v>0</v>
      </c>
      <c r="AC171" s="9">
        <v>0</v>
      </c>
      <c r="AD171" s="6">
        <v>14.944000000000001</v>
      </c>
      <c r="AE171" s="4">
        <v>1256.05</v>
      </c>
      <c r="AF171" s="9">
        <f t="shared" ref="AF171" si="996">AE171/AD171*1000</f>
        <v>84050.45503211992</v>
      </c>
      <c r="AG171" s="6">
        <v>0</v>
      </c>
      <c r="AH171" s="4">
        <v>0</v>
      </c>
      <c r="AI171" s="9">
        <v>0</v>
      </c>
      <c r="AJ171" s="6">
        <v>0</v>
      </c>
      <c r="AK171" s="4">
        <v>0</v>
      </c>
      <c r="AL171" s="9">
        <f t="shared" si="979"/>
        <v>0</v>
      </c>
      <c r="AM171" s="6">
        <v>0</v>
      </c>
      <c r="AN171" s="4">
        <v>0</v>
      </c>
      <c r="AO171" s="9">
        <v>0</v>
      </c>
      <c r="AP171" s="6">
        <v>0</v>
      </c>
      <c r="AQ171" s="4">
        <v>0</v>
      </c>
      <c r="AR171" s="9">
        <f t="shared" si="980"/>
        <v>0</v>
      </c>
      <c r="AS171" s="6">
        <v>0</v>
      </c>
      <c r="AT171" s="4">
        <v>0</v>
      </c>
      <c r="AU171" s="9">
        <v>0</v>
      </c>
      <c r="AV171" s="6">
        <v>0</v>
      </c>
      <c r="AW171" s="4">
        <v>0</v>
      </c>
      <c r="AX171" s="9">
        <v>0</v>
      </c>
      <c r="AY171" s="6">
        <v>0</v>
      </c>
      <c r="AZ171" s="4">
        <v>0</v>
      </c>
      <c r="BA171" s="9">
        <v>0</v>
      </c>
      <c r="BB171" s="6">
        <v>0</v>
      </c>
      <c r="BC171" s="4">
        <v>0</v>
      </c>
      <c r="BD171" s="9">
        <v>0</v>
      </c>
      <c r="BE171" s="6">
        <v>0</v>
      </c>
      <c r="BF171" s="4">
        <v>0</v>
      </c>
      <c r="BG171" s="9">
        <v>0</v>
      </c>
      <c r="BH171" s="6">
        <v>0</v>
      </c>
      <c r="BI171" s="4">
        <v>0</v>
      </c>
      <c r="BJ171" s="9">
        <v>0</v>
      </c>
      <c r="BK171" s="6">
        <v>0</v>
      </c>
      <c r="BL171" s="4">
        <v>0</v>
      </c>
      <c r="BM171" s="9">
        <v>0</v>
      </c>
      <c r="BN171" s="6">
        <v>0</v>
      </c>
      <c r="BO171" s="4">
        <v>0</v>
      </c>
      <c r="BP171" s="9">
        <v>0</v>
      </c>
      <c r="BQ171" s="6">
        <v>0</v>
      </c>
      <c r="BR171" s="4">
        <v>0</v>
      </c>
      <c r="BS171" s="9">
        <f t="shared" si="981"/>
        <v>0</v>
      </c>
      <c r="BT171" s="6">
        <v>0</v>
      </c>
      <c r="BU171" s="4">
        <v>0</v>
      </c>
      <c r="BV171" s="9">
        <v>0</v>
      </c>
      <c r="BW171" s="6">
        <v>0</v>
      </c>
      <c r="BX171" s="4">
        <v>0</v>
      </c>
      <c r="BY171" s="9">
        <v>0</v>
      </c>
      <c r="BZ171" s="6">
        <v>0</v>
      </c>
      <c r="CA171" s="4">
        <v>0</v>
      </c>
      <c r="CB171" s="9">
        <v>0</v>
      </c>
      <c r="CC171" s="6">
        <v>2.2549999999999999</v>
      </c>
      <c r="CD171" s="4">
        <v>1.32</v>
      </c>
      <c r="CE171" s="9">
        <f t="shared" si="982"/>
        <v>585.36585365853671</v>
      </c>
      <c r="CF171" s="6">
        <v>0</v>
      </c>
      <c r="CG171" s="4">
        <v>0</v>
      </c>
      <c r="CH171" s="9">
        <v>0</v>
      </c>
      <c r="CI171" s="6">
        <v>0</v>
      </c>
      <c r="CJ171" s="4">
        <v>0</v>
      </c>
      <c r="CK171" s="9">
        <v>0</v>
      </c>
      <c r="CL171" s="6">
        <v>0</v>
      </c>
      <c r="CM171" s="4">
        <v>0</v>
      </c>
      <c r="CN171" s="9">
        <v>0</v>
      </c>
      <c r="CO171" s="6">
        <v>0</v>
      </c>
      <c r="CP171" s="4">
        <v>0</v>
      </c>
      <c r="CQ171" s="9">
        <v>0</v>
      </c>
      <c r="CR171" s="6">
        <v>0</v>
      </c>
      <c r="CS171" s="4">
        <v>0</v>
      </c>
      <c r="CT171" s="9">
        <v>0</v>
      </c>
      <c r="CU171" s="6">
        <v>0</v>
      </c>
      <c r="CV171" s="4">
        <v>0</v>
      </c>
      <c r="CW171" s="9">
        <v>0</v>
      </c>
      <c r="CX171" s="6">
        <v>0</v>
      </c>
      <c r="CY171" s="4">
        <v>0</v>
      </c>
      <c r="CZ171" s="9">
        <v>0</v>
      </c>
      <c r="DA171" s="6">
        <v>0</v>
      </c>
      <c r="DB171" s="4">
        <v>0</v>
      </c>
      <c r="DC171" s="9">
        <v>0</v>
      </c>
      <c r="DD171" s="6">
        <v>0</v>
      </c>
      <c r="DE171" s="4">
        <v>0</v>
      </c>
      <c r="DF171" s="9">
        <v>0</v>
      </c>
      <c r="DG171" s="6">
        <v>0</v>
      </c>
      <c r="DH171" s="4">
        <v>0</v>
      </c>
      <c r="DI171" s="9">
        <v>0</v>
      </c>
      <c r="DJ171" s="6">
        <v>0</v>
      </c>
      <c r="DK171" s="4">
        <v>0</v>
      </c>
      <c r="DL171" s="9">
        <v>0</v>
      </c>
      <c r="DM171" s="6">
        <v>0</v>
      </c>
      <c r="DN171" s="4">
        <v>0</v>
      </c>
      <c r="DO171" s="9">
        <v>0</v>
      </c>
      <c r="DP171" s="6">
        <v>0</v>
      </c>
      <c r="DQ171" s="4">
        <v>0</v>
      </c>
      <c r="DR171" s="9">
        <v>0</v>
      </c>
      <c r="DS171" s="6">
        <v>0</v>
      </c>
      <c r="DT171" s="4">
        <v>0</v>
      </c>
      <c r="DU171" s="9">
        <v>0</v>
      </c>
      <c r="DV171" s="6">
        <v>0</v>
      </c>
      <c r="DW171" s="4">
        <v>0</v>
      </c>
      <c r="DX171" s="9">
        <v>0</v>
      </c>
      <c r="DY171" s="6">
        <v>0</v>
      </c>
      <c r="DZ171" s="4">
        <v>0</v>
      </c>
      <c r="EA171" s="9">
        <v>0</v>
      </c>
      <c r="EB171" s="6">
        <v>0</v>
      </c>
      <c r="EC171" s="4">
        <v>0</v>
      </c>
      <c r="ED171" s="9">
        <v>0</v>
      </c>
      <c r="EE171" s="6">
        <v>0</v>
      </c>
      <c r="EF171" s="4">
        <v>0</v>
      </c>
      <c r="EG171" s="9">
        <v>0</v>
      </c>
      <c r="EH171" s="6">
        <v>0</v>
      </c>
      <c r="EI171" s="4">
        <v>0</v>
      </c>
      <c r="EJ171" s="9">
        <v>0</v>
      </c>
      <c r="EK171" s="6">
        <v>0</v>
      </c>
      <c r="EL171" s="4">
        <v>0</v>
      </c>
      <c r="EM171" s="9">
        <v>0</v>
      </c>
      <c r="EN171" s="6">
        <v>0</v>
      </c>
      <c r="EO171" s="4">
        <v>0</v>
      </c>
      <c r="EP171" s="9">
        <v>0</v>
      </c>
      <c r="EQ171" s="6">
        <v>0</v>
      </c>
      <c r="ER171" s="4">
        <v>0</v>
      </c>
      <c r="ES171" s="9">
        <v>0</v>
      </c>
      <c r="ET171" s="6">
        <v>0</v>
      </c>
      <c r="EU171" s="4">
        <v>0</v>
      </c>
      <c r="EV171" s="9">
        <v>0</v>
      </c>
      <c r="EW171" s="6">
        <v>5.5369999999999999</v>
      </c>
      <c r="EX171" s="4">
        <v>425.62</v>
      </c>
      <c r="EY171" s="9">
        <f t="shared" si="988"/>
        <v>76868.340256456562</v>
      </c>
      <c r="EZ171" s="6">
        <v>0</v>
      </c>
      <c r="FA171" s="4">
        <v>0</v>
      </c>
      <c r="FB171" s="9">
        <v>0</v>
      </c>
      <c r="FC171" s="6"/>
      <c r="FD171" s="4"/>
      <c r="FE171" s="9"/>
      <c r="FF171" s="6">
        <v>0</v>
      </c>
      <c r="FG171" s="4">
        <v>0</v>
      </c>
      <c r="FH171" s="9">
        <v>0</v>
      </c>
      <c r="FI171" s="6">
        <v>0</v>
      </c>
      <c r="FJ171" s="4">
        <v>0</v>
      </c>
      <c r="FK171" s="9">
        <v>0</v>
      </c>
      <c r="FL171" s="6">
        <f t="shared" si="845"/>
        <v>80.515000000000001</v>
      </c>
      <c r="FM171" s="10">
        <f t="shared" si="846"/>
        <v>4405.5600000000004</v>
      </c>
    </row>
    <row r="172" spans="1:169" x14ac:dyDescent="0.3">
      <c r="A172" s="44">
        <v>2016</v>
      </c>
      <c r="B172" s="45" t="s">
        <v>12</v>
      </c>
      <c r="C172" s="6">
        <v>22.324999999999999</v>
      </c>
      <c r="D172" s="4">
        <v>576.49</v>
      </c>
      <c r="E172" s="9">
        <f t="shared" si="984"/>
        <v>25822.620380739081</v>
      </c>
      <c r="F172" s="6">
        <v>0</v>
      </c>
      <c r="G172" s="4">
        <v>0</v>
      </c>
      <c r="H172" s="9">
        <v>0</v>
      </c>
      <c r="I172" s="6">
        <v>0</v>
      </c>
      <c r="J172" s="4">
        <v>0</v>
      </c>
      <c r="K172" s="9">
        <v>0</v>
      </c>
      <c r="L172" s="6">
        <v>0</v>
      </c>
      <c r="M172" s="4">
        <v>0</v>
      </c>
      <c r="N172" s="9">
        <v>0</v>
      </c>
      <c r="O172" s="6">
        <v>0</v>
      </c>
      <c r="P172" s="4">
        <v>0</v>
      </c>
      <c r="Q172" s="9">
        <v>0</v>
      </c>
      <c r="R172" s="6">
        <v>107</v>
      </c>
      <c r="S172" s="4">
        <v>321</v>
      </c>
      <c r="T172" s="9">
        <f t="shared" si="990"/>
        <v>3000</v>
      </c>
      <c r="U172" s="6">
        <v>0</v>
      </c>
      <c r="V172" s="4">
        <v>0</v>
      </c>
      <c r="W172" s="9">
        <v>0</v>
      </c>
      <c r="X172" s="6">
        <v>88</v>
      </c>
      <c r="Y172" s="4">
        <v>1047.72</v>
      </c>
      <c r="Z172" s="9">
        <f t="shared" si="978"/>
        <v>11905.909090909092</v>
      </c>
      <c r="AA172" s="6">
        <v>0</v>
      </c>
      <c r="AB172" s="4">
        <v>0</v>
      </c>
      <c r="AC172" s="9">
        <v>0</v>
      </c>
      <c r="AD172" s="6">
        <v>0</v>
      </c>
      <c r="AE172" s="4">
        <v>0</v>
      </c>
      <c r="AF172" s="9">
        <v>0</v>
      </c>
      <c r="AG172" s="6">
        <v>0</v>
      </c>
      <c r="AH172" s="4">
        <v>0</v>
      </c>
      <c r="AI172" s="9">
        <v>0</v>
      </c>
      <c r="AJ172" s="6">
        <v>0</v>
      </c>
      <c r="AK172" s="4">
        <v>0</v>
      </c>
      <c r="AL172" s="9">
        <f t="shared" si="979"/>
        <v>0</v>
      </c>
      <c r="AM172" s="6">
        <v>0</v>
      </c>
      <c r="AN172" s="4">
        <v>0</v>
      </c>
      <c r="AO172" s="9">
        <v>0</v>
      </c>
      <c r="AP172" s="6">
        <v>0</v>
      </c>
      <c r="AQ172" s="4">
        <v>0</v>
      </c>
      <c r="AR172" s="9">
        <f t="shared" si="980"/>
        <v>0</v>
      </c>
      <c r="AS172" s="6">
        <v>43.15</v>
      </c>
      <c r="AT172" s="4">
        <v>516.48</v>
      </c>
      <c r="AU172" s="9">
        <f t="shared" si="991"/>
        <v>11969.409038238704</v>
      </c>
      <c r="AV172" s="6">
        <v>0</v>
      </c>
      <c r="AW172" s="4">
        <v>0</v>
      </c>
      <c r="AX172" s="9">
        <v>0</v>
      </c>
      <c r="AY172" s="6">
        <v>0</v>
      </c>
      <c r="AZ172" s="4">
        <v>0</v>
      </c>
      <c r="BA172" s="9">
        <v>0</v>
      </c>
      <c r="BB172" s="6">
        <v>0</v>
      </c>
      <c r="BC172" s="4">
        <v>0</v>
      </c>
      <c r="BD172" s="9">
        <v>0</v>
      </c>
      <c r="BE172" s="6">
        <v>0</v>
      </c>
      <c r="BF172" s="4">
        <v>0</v>
      </c>
      <c r="BG172" s="9">
        <v>0</v>
      </c>
      <c r="BH172" s="6">
        <v>0</v>
      </c>
      <c r="BI172" s="4">
        <v>0</v>
      </c>
      <c r="BJ172" s="9">
        <v>0</v>
      </c>
      <c r="BK172" s="6">
        <v>0</v>
      </c>
      <c r="BL172" s="4">
        <v>0</v>
      </c>
      <c r="BM172" s="9">
        <v>0</v>
      </c>
      <c r="BN172" s="6">
        <v>0</v>
      </c>
      <c r="BO172" s="4">
        <v>0</v>
      </c>
      <c r="BP172" s="9">
        <v>0</v>
      </c>
      <c r="BQ172" s="6">
        <v>0</v>
      </c>
      <c r="BR172" s="4">
        <v>0</v>
      </c>
      <c r="BS172" s="9">
        <f t="shared" si="981"/>
        <v>0</v>
      </c>
      <c r="BT172" s="6">
        <v>0</v>
      </c>
      <c r="BU172" s="4">
        <v>0</v>
      </c>
      <c r="BV172" s="9">
        <v>0</v>
      </c>
      <c r="BW172" s="6">
        <v>0</v>
      </c>
      <c r="BX172" s="4">
        <v>0</v>
      </c>
      <c r="BY172" s="9">
        <v>0</v>
      </c>
      <c r="BZ172" s="6">
        <v>0</v>
      </c>
      <c r="CA172" s="4">
        <v>0</v>
      </c>
      <c r="CB172" s="9">
        <v>0</v>
      </c>
      <c r="CC172" s="6">
        <v>0</v>
      </c>
      <c r="CD172" s="4">
        <v>0</v>
      </c>
      <c r="CE172" s="9">
        <v>0</v>
      </c>
      <c r="CF172" s="6">
        <v>0</v>
      </c>
      <c r="CG172" s="4">
        <v>0</v>
      </c>
      <c r="CH172" s="9">
        <v>0</v>
      </c>
      <c r="CI172" s="6">
        <v>0</v>
      </c>
      <c r="CJ172" s="4">
        <v>0</v>
      </c>
      <c r="CK172" s="9">
        <v>0</v>
      </c>
      <c r="CL172" s="6">
        <v>0</v>
      </c>
      <c r="CM172" s="4">
        <v>0</v>
      </c>
      <c r="CN172" s="9">
        <v>0</v>
      </c>
      <c r="CO172" s="6">
        <v>0</v>
      </c>
      <c r="CP172" s="4">
        <v>0</v>
      </c>
      <c r="CQ172" s="9">
        <v>0</v>
      </c>
      <c r="CR172" s="6">
        <v>0</v>
      </c>
      <c r="CS172" s="4">
        <v>0</v>
      </c>
      <c r="CT172" s="9">
        <v>0</v>
      </c>
      <c r="CU172" s="6">
        <v>0</v>
      </c>
      <c r="CV172" s="4">
        <v>0</v>
      </c>
      <c r="CW172" s="9">
        <v>0</v>
      </c>
      <c r="CX172" s="6">
        <v>0</v>
      </c>
      <c r="CY172" s="4">
        <v>0</v>
      </c>
      <c r="CZ172" s="9">
        <v>0</v>
      </c>
      <c r="DA172" s="6">
        <v>0</v>
      </c>
      <c r="DB172" s="4">
        <v>0</v>
      </c>
      <c r="DC172" s="9">
        <v>0</v>
      </c>
      <c r="DD172" s="6">
        <v>0</v>
      </c>
      <c r="DE172" s="4">
        <v>0</v>
      </c>
      <c r="DF172" s="9">
        <v>0</v>
      </c>
      <c r="DG172" s="6">
        <v>0</v>
      </c>
      <c r="DH172" s="4">
        <v>0</v>
      </c>
      <c r="DI172" s="9">
        <v>0</v>
      </c>
      <c r="DJ172" s="6">
        <v>0</v>
      </c>
      <c r="DK172" s="4">
        <v>0</v>
      </c>
      <c r="DL172" s="9">
        <v>0</v>
      </c>
      <c r="DM172" s="6">
        <v>0</v>
      </c>
      <c r="DN172" s="4">
        <v>0</v>
      </c>
      <c r="DO172" s="9">
        <v>0</v>
      </c>
      <c r="DP172" s="6">
        <v>0</v>
      </c>
      <c r="DQ172" s="4">
        <v>0</v>
      </c>
      <c r="DR172" s="9">
        <v>0</v>
      </c>
      <c r="DS172" s="6">
        <v>0</v>
      </c>
      <c r="DT172" s="4">
        <v>0</v>
      </c>
      <c r="DU172" s="9">
        <v>0</v>
      </c>
      <c r="DV172" s="6">
        <v>0</v>
      </c>
      <c r="DW172" s="4">
        <v>0</v>
      </c>
      <c r="DX172" s="9">
        <v>0</v>
      </c>
      <c r="DY172" s="6">
        <v>0</v>
      </c>
      <c r="DZ172" s="4">
        <v>0</v>
      </c>
      <c r="EA172" s="9">
        <v>0</v>
      </c>
      <c r="EB172" s="6">
        <v>0</v>
      </c>
      <c r="EC172" s="4">
        <v>0</v>
      </c>
      <c r="ED172" s="9">
        <v>0</v>
      </c>
      <c r="EE172" s="6">
        <v>0</v>
      </c>
      <c r="EF172" s="4">
        <v>0</v>
      </c>
      <c r="EG172" s="9">
        <v>0</v>
      </c>
      <c r="EH172" s="6">
        <v>8.0000000000000002E-3</v>
      </c>
      <c r="EI172" s="4">
        <v>0.01</v>
      </c>
      <c r="EJ172" s="9">
        <f t="shared" si="985"/>
        <v>1250</v>
      </c>
      <c r="EK172" s="6">
        <v>0</v>
      </c>
      <c r="EL172" s="4">
        <v>0</v>
      </c>
      <c r="EM172" s="9">
        <v>0</v>
      </c>
      <c r="EN172" s="6">
        <v>18.66</v>
      </c>
      <c r="EO172" s="4">
        <v>148.07</v>
      </c>
      <c r="EP172" s="9">
        <f t="shared" ref="EP172" si="997">EO172/EN172*1000</f>
        <v>7935.1554126473739</v>
      </c>
      <c r="EQ172" s="6">
        <v>0</v>
      </c>
      <c r="ER172" s="4">
        <v>0</v>
      </c>
      <c r="ES172" s="9">
        <v>0</v>
      </c>
      <c r="ET172" s="6">
        <v>0</v>
      </c>
      <c r="EU172" s="4">
        <v>0</v>
      </c>
      <c r="EV172" s="9">
        <v>0</v>
      </c>
      <c r="EW172" s="6">
        <v>3.5000000000000003E-2</v>
      </c>
      <c r="EX172" s="4">
        <v>0.15</v>
      </c>
      <c r="EY172" s="9">
        <f t="shared" si="988"/>
        <v>4285.7142857142853</v>
      </c>
      <c r="EZ172" s="6">
        <v>0</v>
      </c>
      <c r="FA172" s="4">
        <v>0</v>
      </c>
      <c r="FB172" s="9">
        <v>0</v>
      </c>
      <c r="FC172" s="6"/>
      <c r="FD172" s="4"/>
      <c r="FE172" s="9"/>
      <c r="FF172" s="6">
        <v>0</v>
      </c>
      <c r="FG172" s="4">
        <v>0</v>
      </c>
      <c r="FH172" s="9">
        <v>0</v>
      </c>
      <c r="FI172" s="6">
        <v>0</v>
      </c>
      <c r="FJ172" s="4">
        <v>0</v>
      </c>
      <c r="FK172" s="9">
        <v>0</v>
      </c>
      <c r="FL172" s="6">
        <f t="shared" si="845"/>
        <v>279.178</v>
      </c>
      <c r="FM172" s="10">
        <f t="shared" si="846"/>
        <v>2609.9200000000005</v>
      </c>
    </row>
    <row r="173" spans="1:169" x14ac:dyDescent="0.3">
      <c r="A173" s="44">
        <v>2016</v>
      </c>
      <c r="B173" s="45" t="s">
        <v>13</v>
      </c>
      <c r="C173" s="6">
        <v>0</v>
      </c>
      <c r="D173" s="4">
        <v>0</v>
      </c>
      <c r="E173" s="9">
        <v>0</v>
      </c>
      <c r="F173" s="6">
        <v>5.0000000000000001E-3</v>
      </c>
      <c r="G173" s="4">
        <v>0.21</v>
      </c>
      <c r="H173" s="9">
        <f t="shared" ref="H173" si="998">G173/F173*1000</f>
        <v>42000</v>
      </c>
      <c r="I173" s="6">
        <v>0</v>
      </c>
      <c r="J173" s="4">
        <v>0</v>
      </c>
      <c r="K173" s="9">
        <v>0</v>
      </c>
      <c r="L173" s="6">
        <v>0</v>
      </c>
      <c r="M173" s="4">
        <v>0</v>
      </c>
      <c r="N173" s="9">
        <v>0</v>
      </c>
      <c r="O173" s="6">
        <v>0</v>
      </c>
      <c r="P173" s="4">
        <v>0</v>
      </c>
      <c r="Q173" s="9">
        <v>0</v>
      </c>
      <c r="R173" s="6">
        <v>0</v>
      </c>
      <c r="S173" s="4">
        <v>0</v>
      </c>
      <c r="T173" s="9">
        <v>0</v>
      </c>
      <c r="U173" s="6">
        <v>0</v>
      </c>
      <c r="V173" s="4">
        <v>0</v>
      </c>
      <c r="W173" s="9">
        <v>0</v>
      </c>
      <c r="X173" s="6">
        <v>22010</v>
      </c>
      <c r="Y173" s="4">
        <v>117648.08</v>
      </c>
      <c r="Z173" s="9">
        <f t="shared" si="978"/>
        <v>5345.2103589277604</v>
      </c>
      <c r="AA173" s="6">
        <v>0</v>
      </c>
      <c r="AB173" s="4">
        <v>0</v>
      </c>
      <c r="AC173" s="9">
        <v>0</v>
      </c>
      <c r="AD173" s="6">
        <v>0</v>
      </c>
      <c r="AE173" s="4">
        <v>0</v>
      </c>
      <c r="AF173" s="9">
        <v>0</v>
      </c>
      <c r="AG173" s="6">
        <v>1</v>
      </c>
      <c r="AH173" s="4">
        <v>40.89</v>
      </c>
      <c r="AI173" s="9">
        <f t="shared" si="987"/>
        <v>40890</v>
      </c>
      <c r="AJ173" s="6">
        <v>0</v>
      </c>
      <c r="AK173" s="4">
        <v>0</v>
      </c>
      <c r="AL173" s="9">
        <f t="shared" si="979"/>
        <v>0</v>
      </c>
      <c r="AM173" s="6">
        <v>0</v>
      </c>
      <c r="AN173" s="4">
        <v>0</v>
      </c>
      <c r="AO173" s="9">
        <v>0</v>
      </c>
      <c r="AP173" s="6">
        <v>0</v>
      </c>
      <c r="AQ173" s="4">
        <v>0</v>
      </c>
      <c r="AR173" s="9">
        <f t="shared" si="980"/>
        <v>0</v>
      </c>
      <c r="AS173" s="6">
        <v>0</v>
      </c>
      <c r="AT173" s="4">
        <v>0</v>
      </c>
      <c r="AU173" s="9">
        <v>0</v>
      </c>
      <c r="AV173" s="6">
        <v>0</v>
      </c>
      <c r="AW173" s="4">
        <v>0</v>
      </c>
      <c r="AX173" s="9">
        <v>0</v>
      </c>
      <c r="AY173" s="6">
        <v>0</v>
      </c>
      <c r="AZ173" s="4">
        <v>0</v>
      </c>
      <c r="BA173" s="9">
        <v>0</v>
      </c>
      <c r="BB173" s="6">
        <v>0</v>
      </c>
      <c r="BC173" s="4">
        <v>0</v>
      </c>
      <c r="BD173" s="9">
        <v>0</v>
      </c>
      <c r="BE173" s="6">
        <v>0</v>
      </c>
      <c r="BF173" s="4">
        <v>0</v>
      </c>
      <c r="BG173" s="9">
        <v>0</v>
      </c>
      <c r="BH173" s="6">
        <v>0</v>
      </c>
      <c r="BI173" s="4">
        <v>0</v>
      </c>
      <c r="BJ173" s="9">
        <v>0</v>
      </c>
      <c r="BK173" s="6">
        <v>0</v>
      </c>
      <c r="BL173" s="4">
        <v>0</v>
      </c>
      <c r="BM173" s="9">
        <v>0</v>
      </c>
      <c r="BN173" s="6">
        <v>0</v>
      </c>
      <c r="BO173" s="4">
        <v>0</v>
      </c>
      <c r="BP173" s="9">
        <v>0</v>
      </c>
      <c r="BQ173" s="6">
        <v>0</v>
      </c>
      <c r="BR173" s="4">
        <v>0</v>
      </c>
      <c r="BS173" s="9">
        <f t="shared" si="981"/>
        <v>0</v>
      </c>
      <c r="BT173" s="6">
        <v>0</v>
      </c>
      <c r="BU173" s="4">
        <v>0</v>
      </c>
      <c r="BV173" s="9">
        <v>0</v>
      </c>
      <c r="BW173" s="6">
        <v>0</v>
      </c>
      <c r="BX173" s="4">
        <v>0</v>
      </c>
      <c r="BY173" s="9">
        <v>0</v>
      </c>
      <c r="BZ173" s="6">
        <v>0</v>
      </c>
      <c r="CA173" s="4">
        <v>0</v>
      </c>
      <c r="CB173" s="9">
        <v>0</v>
      </c>
      <c r="CC173" s="6">
        <v>0</v>
      </c>
      <c r="CD173" s="4">
        <v>0</v>
      </c>
      <c r="CE173" s="9">
        <v>0</v>
      </c>
      <c r="CF173" s="6">
        <v>0</v>
      </c>
      <c r="CG173" s="4">
        <v>0</v>
      </c>
      <c r="CH173" s="9">
        <v>0</v>
      </c>
      <c r="CI173" s="6">
        <v>0</v>
      </c>
      <c r="CJ173" s="4">
        <v>0</v>
      </c>
      <c r="CK173" s="9">
        <v>0</v>
      </c>
      <c r="CL173" s="6">
        <v>0</v>
      </c>
      <c r="CM173" s="4">
        <v>0</v>
      </c>
      <c r="CN173" s="9">
        <v>0</v>
      </c>
      <c r="CO173" s="6">
        <v>0</v>
      </c>
      <c r="CP173" s="4">
        <v>0</v>
      </c>
      <c r="CQ173" s="9">
        <v>0</v>
      </c>
      <c r="CR173" s="6">
        <v>0</v>
      </c>
      <c r="CS173" s="4">
        <v>0</v>
      </c>
      <c r="CT173" s="9">
        <v>0</v>
      </c>
      <c r="CU173" s="6">
        <v>0</v>
      </c>
      <c r="CV173" s="4">
        <v>0</v>
      </c>
      <c r="CW173" s="9">
        <v>0</v>
      </c>
      <c r="CX173" s="6">
        <v>0</v>
      </c>
      <c r="CY173" s="4">
        <v>0</v>
      </c>
      <c r="CZ173" s="9">
        <v>0</v>
      </c>
      <c r="DA173" s="6">
        <v>0</v>
      </c>
      <c r="DB173" s="4">
        <v>0</v>
      </c>
      <c r="DC173" s="9">
        <v>0</v>
      </c>
      <c r="DD173" s="6">
        <v>0</v>
      </c>
      <c r="DE173" s="4">
        <v>0</v>
      </c>
      <c r="DF173" s="9">
        <v>0</v>
      </c>
      <c r="DG173" s="6">
        <v>0</v>
      </c>
      <c r="DH173" s="4">
        <v>0</v>
      </c>
      <c r="DI173" s="9">
        <v>0</v>
      </c>
      <c r="DJ173" s="6">
        <v>0</v>
      </c>
      <c r="DK173" s="4">
        <v>0</v>
      </c>
      <c r="DL173" s="9">
        <v>0</v>
      </c>
      <c r="DM173" s="6">
        <v>0</v>
      </c>
      <c r="DN173" s="4">
        <v>0</v>
      </c>
      <c r="DO173" s="9">
        <v>0</v>
      </c>
      <c r="DP173" s="6">
        <v>0</v>
      </c>
      <c r="DQ173" s="4">
        <v>0</v>
      </c>
      <c r="DR173" s="9">
        <v>0</v>
      </c>
      <c r="DS173" s="6">
        <v>0</v>
      </c>
      <c r="DT173" s="4">
        <v>0</v>
      </c>
      <c r="DU173" s="9">
        <v>0</v>
      </c>
      <c r="DV173" s="6">
        <v>0</v>
      </c>
      <c r="DW173" s="4">
        <v>0</v>
      </c>
      <c r="DX173" s="9">
        <v>0</v>
      </c>
      <c r="DY173" s="6">
        <v>0</v>
      </c>
      <c r="DZ173" s="4">
        <v>0</v>
      </c>
      <c r="EA173" s="9">
        <v>0</v>
      </c>
      <c r="EB173" s="6">
        <v>0</v>
      </c>
      <c r="EC173" s="4">
        <v>0</v>
      </c>
      <c r="ED173" s="9">
        <v>0</v>
      </c>
      <c r="EE173" s="6">
        <v>0</v>
      </c>
      <c r="EF173" s="4">
        <v>0</v>
      </c>
      <c r="EG173" s="9">
        <v>0</v>
      </c>
      <c r="EH173" s="6">
        <v>0</v>
      </c>
      <c r="EI173" s="4">
        <v>0</v>
      </c>
      <c r="EJ173" s="9">
        <v>0</v>
      </c>
      <c r="EK173" s="6">
        <v>0</v>
      </c>
      <c r="EL173" s="4">
        <v>0</v>
      </c>
      <c r="EM173" s="9">
        <v>0</v>
      </c>
      <c r="EN173" s="6">
        <v>0</v>
      </c>
      <c r="EO173" s="4">
        <v>0</v>
      </c>
      <c r="EP173" s="9">
        <v>0</v>
      </c>
      <c r="EQ173" s="6">
        <v>0</v>
      </c>
      <c r="ER173" s="4">
        <v>0</v>
      </c>
      <c r="ES173" s="9">
        <v>0</v>
      </c>
      <c r="ET173" s="6">
        <v>0</v>
      </c>
      <c r="EU173" s="4">
        <v>0</v>
      </c>
      <c r="EV173" s="9">
        <v>0</v>
      </c>
      <c r="EW173" s="6">
        <v>5.0000000000000001E-3</v>
      </c>
      <c r="EX173" s="4">
        <v>1.36</v>
      </c>
      <c r="EY173" s="9">
        <f t="shared" si="988"/>
        <v>272000</v>
      </c>
      <c r="EZ173" s="6">
        <v>6.8000000000000005E-2</v>
      </c>
      <c r="FA173" s="4">
        <v>1.9</v>
      </c>
      <c r="FB173" s="9">
        <f t="shared" ref="FB173" si="999">FA173/EZ173*1000</f>
        <v>27941.176470588231</v>
      </c>
      <c r="FC173" s="6"/>
      <c r="FD173" s="4"/>
      <c r="FE173" s="9"/>
      <c r="FF173" s="6">
        <v>0</v>
      </c>
      <c r="FG173" s="4">
        <v>0</v>
      </c>
      <c r="FH173" s="9">
        <v>0</v>
      </c>
      <c r="FI173" s="6">
        <v>0</v>
      </c>
      <c r="FJ173" s="4">
        <v>0</v>
      </c>
      <c r="FK173" s="9">
        <v>0</v>
      </c>
      <c r="FL173" s="6">
        <f t="shared" si="845"/>
        <v>22011.078000000001</v>
      </c>
      <c r="FM173" s="10">
        <f t="shared" si="846"/>
        <v>117692.44</v>
      </c>
    </row>
    <row r="174" spans="1:169" ht="15" thickBot="1" x14ac:dyDescent="0.35">
      <c r="A174" s="53"/>
      <c r="B174" s="54" t="s">
        <v>14</v>
      </c>
      <c r="C174" s="32">
        <f>SUM(C162:C173)</f>
        <v>148.25200000000001</v>
      </c>
      <c r="D174" s="31">
        <f>SUM(D162:D173)</f>
        <v>12888.96</v>
      </c>
      <c r="E174" s="56"/>
      <c r="F174" s="32">
        <f>SUM(F162:F173)</f>
        <v>5.0000000000000001E-3</v>
      </c>
      <c r="G174" s="31">
        <f>SUM(G162:G173)</f>
        <v>0.21</v>
      </c>
      <c r="H174" s="56"/>
      <c r="I174" s="32">
        <f>SUM(I162:I173)</f>
        <v>0</v>
      </c>
      <c r="J174" s="31">
        <f>SUM(J162:J173)</f>
        <v>0</v>
      </c>
      <c r="K174" s="56"/>
      <c r="L174" s="32">
        <f>SUM(L162:L173)</f>
        <v>0</v>
      </c>
      <c r="M174" s="31">
        <f>SUM(M162:M173)</f>
        <v>0</v>
      </c>
      <c r="N174" s="56"/>
      <c r="O174" s="32">
        <f>SUM(O162:O173)</f>
        <v>3.0000000000000001E-3</v>
      </c>
      <c r="P174" s="31">
        <f>SUM(P162:P173)</f>
        <v>0.01</v>
      </c>
      <c r="Q174" s="56"/>
      <c r="R174" s="32">
        <f>SUM(R162:R173)</f>
        <v>1271</v>
      </c>
      <c r="S174" s="31">
        <f>SUM(S162:S173)</f>
        <v>4146.8099999999995</v>
      </c>
      <c r="T174" s="56"/>
      <c r="U174" s="32">
        <f>SUM(U162:U173)</f>
        <v>0</v>
      </c>
      <c r="V174" s="31">
        <f>SUM(V162:V173)</f>
        <v>0</v>
      </c>
      <c r="W174" s="56"/>
      <c r="X174" s="32">
        <f>SUM(X162:X173)</f>
        <v>39210.504000000001</v>
      </c>
      <c r="Y174" s="31">
        <f>SUM(Y162:Y173)</f>
        <v>231832.03</v>
      </c>
      <c r="Z174" s="56"/>
      <c r="AA174" s="32">
        <f>SUM(AA162:AA173)</f>
        <v>0</v>
      </c>
      <c r="AB174" s="31">
        <f>SUM(AB162:AB173)</f>
        <v>0</v>
      </c>
      <c r="AC174" s="56"/>
      <c r="AD174" s="32">
        <f>SUM(AD162:AD173)</f>
        <v>14.944000000000001</v>
      </c>
      <c r="AE174" s="31">
        <f>SUM(AE162:AE173)</f>
        <v>1256.05</v>
      </c>
      <c r="AF174" s="56"/>
      <c r="AG174" s="32">
        <f>SUM(AG162:AG173)</f>
        <v>7.0839999999999996</v>
      </c>
      <c r="AH174" s="31">
        <f>SUM(AH162:AH173)</f>
        <v>259.90999999999997</v>
      </c>
      <c r="AI174" s="56"/>
      <c r="AJ174" s="32">
        <f t="shared" ref="AJ174:AK174" si="1000">SUM(AJ162:AJ173)</f>
        <v>0</v>
      </c>
      <c r="AK174" s="31">
        <f t="shared" si="1000"/>
        <v>0</v>
      </c>
      <c r="AL174" s="56"/>
      <c r="AM174" s="32">
        <f>SUM(AM162:AM173)</f>
        <v>0</v>
      </c>
      <c r="AN174" s="31">
        <f>SUM(AN162:AN173)</f>
        <v>0</v>
      </c>
      <c r="AO174" s="56"/>
      <c r="AP174" s="32">
        <f t="shared" ref="AP174:AQ174" si="1001">SUM(AP162:AP173)</f>
        <v>0</v>
      </c>
      <c r="AQ174" s="31">
        <f t="shared" si="1001"/>
        <v>0</v>
      </c>
      <c r="AR174" s="56"/>
      <c r="AS174" s="32">
        <f>SUM(AS162:AS173)</f>
        <v>45.862000000000002</v>
      </c>
      <c r="AT174" s="31">
        <f>SUM(AT162:AT173)</f>
        <v>578.72</v>
      </c>
      <c r="AU174" s="56"/>
      <c r="AV174" s="32">
        <f>SUM(AV162:AV173)</f>
        <v>0</v>
      </c>
      <c r="AW174" s="31">
        <f>SUM(AW162:AW173)</f>
        <v>0</v>
      </c>
      <c r="AX174" s="56"/>
      <c r="AY174" s="32">
        <f>SUM(AY162:AY173)</f>
        <v>0.01</v>
      </c>
      <c r="AZ174" s="31">
        <f>SUM(AZ162:AZ173)</f>
        <v>0.12</v>
      </c>
      <c r="BA174" s="56"/>
      <c r="BB174" s="32">
        <f>SUM(BB162:BB173)</f>
        <v>0</v>
      </c>
      <c r="BC174" s="31">
        <f>SUM(BC162:BC173)</f>
        <v>0</v>
      </c>
      <c r="BD174" s="56"/>
      <c r="BE174" s="32">
        <f>SUM(BE162:BE173)</f>
        <v>0</v>
      </c>
      <c r="BF174" s="31">
        <f>SUM(BF162:BF173)</f>
        <v>0</v>
      </c>
      <c r="BG174" s="56"/>
      <c r="BH174" s="32">
        <f>SUM(BH162:BH173)</f>
        <v>0</v>
      </c>
      <c r="BI174" s="31">
        <f>SUM(BI162:BI173)</f>
        <v>0</v>
      </c>
      <c r="BJ174" s="56"/>
      <c r="BK174" s="32">
        <f>SUM(BK162:BK173)</f>
        <v>0</v>
      </c>
      <c r="BL174" s="31">
        <f>SUM(BL162:BL173)</f>
        <v>0</v>
      </c>
      <c r="BM174" s="56"/>
      <c r="BN174" s="32">
        <f>SUM(BN162:BN173)</f>
        <v>1.2999999999999999E-2</v>
      </c>
      <c r="BO174" s="31">
        <f>SUM(BO162:BO173)</f>
        <v>56.23</v>
      </c>
      <c r="BP174" s="56"/>
      <c r="BQ174" s="32">
        <f t="shared" ref="BQ174:BR174" si="1002">SUM(BQ162:BQ173)</f>
        <v>0</v>
      </c>
      <c r="BR174" s="31">
        <f t="shared" si="1002"/>
        <v>0</v>
      </c>
      <c r="BS174" s="56"/>
      <c r="BT174" s="32">
        <f>SUM(BT162:BT173)</f>
        <v>0</v>
      </c>
      <c r="BU174" s="31">
        <f>SUM(BU162:BU173)</f>
        <v>0</v>
      </c>
      <c r="BV174" s="56"/>
      <c r="BW174" s="32">
        <f>SUM(BW162:BW173)</f>
        <v>0</v>
      </c>
      <c r="BX174" s="31">
        <f>SUM(BX162:BX173)</f>
        <v>0</v>
      </c>
      <c r="BY174" s="56"/>
      <c r="BZ174" s="32">
        <f>SUM(BZ162:BZ173)</f>
        <v>0</v>
      </c>
      <c r="CA174" s="31">
        <f>SUM(CA162:CA173)</f>
        <v>0</v>
      </c>
      <c r="CB174" s="56"/>
      <c r="CC174" s="32">
        <f>SUM(CC162:CC173)</f>
        <v>1124.519</v>
      </c>
      <c r="CD174" s="31">
        <f>SUM(CD162:CD173)</f>
        <v>4540.2</v>
      </c>
      <c r="CE174" s="56"/>
      <c r="CF174" s="32">
        <f>SUM(CF162:CF173)</f>
        <v>20</v>
      </c>
      <c r="CG174" s="31">
        <f>SUM(CG162:CG173)</f>
        <v>103</v>
      </c>
      <c r="CH174" s="56"/>
      <c r="CI174" s="32">
        <f>SUM(CI162:CI173)</f>
        <v>0</v>
      </c>
      <c r="CJ174" s="31">
        <f>SUM(CJ162:CJ173)</f>
        <v>0</v>
      </c>
      <c r="CK174" s="56"/>
      <c r="CL174" s="32">
        <f>SUM(CL162:CL173)</f>
        <v>0</v>
      </c>
      <c r="CM174" s="31">
        <f>SUM(CM162:CM173)</f>
        <v>0</v>
      </c>
      <c r="CN174" s="56"/>
      <c r="CO174" s="32">
        <f>SUM(CO162:CO173)</f>
        <v>0</v>
      </c>
      <c r="CP174" s="31">
        <f>SUM(CP162:CP173)</f>
        <v>0</v>
      </c>
      <c r="CQ174" s="56"/>
      <c r="CR174" s="32">
        <f>SUM(CR162:CR173)</f>
        <v>0</v>
      </c>
      <c r="CS174" s="31">
        <f>SUM(CS162:CS173)</f>
        <v>0</v>
      </c>
      <c r="CT174" s="56"/>
      <c r="CU174" s="32">
        <f>SUM(CU162:CU173)</f>
        <v>0</v>
      </c>
      <c r="CV174" s="31">
        <f>SUM(CV162:CV173)</f>
        <v>0</v>
      </c>
      <c r="CW174" s="56"/>
      <c r="CX174" s="32">
        <f>SUM(CX162:CX173)</f>
        <v>0</v>
      </c>
      <c r="CY174" s="31">
        <f>SUM(CY162:CY173)</f>
        <v>0</v>
      </c>
      <c r="CZ174" s="56"/>
      <c r="DA174" s="32">
        <f>SUM(DA162:DA173)</f>
        <v>0</v>
      </c>
      <c r="DB174" s="31">
        <f>SUM(DB162:DB173)</f>
        <v>0</v>
      </c>
      <c r="DC174" s="56"/>
      <c r="DD174" s="32">
        <f>SUM(DD162:DD173)</f>
        <v>0</v>
      </c>
      <c r="DE174" s="31">
        <f>SUM(DE162:DE173)</f>
        <v>0</v>
      </c>
      <c r="DF174" s="56"/>
      <c r="DG174" s="32">
        <f>SUM(DG162:DG173)</f>
        <v>0</v>
      </c>
      <c r="DH174" s="31">
        <f>SUM(DH162:DH173)</f>
        <v>0</v>
      </c>
      <c r="DI174" s="56"/>
      <c r="DJ174" s="32">
        <f>SUM(DJ162:DJ173)</f>
        <v>0</v>
      </c>
      <c r="DK174" s="31">
        <f>SUM(DK162:DK173)</f>
        <v>0</v>
      </c>
      <c r="DL174" s="56"/>
      <c r="DM174" s="32">
        <f>SUM(DM162:DM173)</f>
        <v>0</v>
      </c>
      <c r="DN174" s="31">
        <f>SUM(DN162:DN173)</f>
        <v>0</v>
      </c>
      <c r="DO174" s="56"/>
      <c r="DP174" s="32">
        <f>SUM(DP162:DP173)</f>
        <v>0</v>
      </c>
      <c r="DQ174" s="31">
        <f>SUM(DQ162:DQ173)</f>
        <v>0</v>
      </c>
      <c r="DR174" s="56"/>
      <c r="DS174" s="32">
        <f>SUM(DS162:DS173)</f>
        <v>0</v>
      </c>
      <c r="DT174" s="31">
        <f>SUM(DT162:DT173)</f>
        <v>0</v>
      </c>
      <c r="DU174" s="56"/>
      <c r="DV174" s="32">
        <f>SUM(DV162:DV173)</f>
        <v>0</v>
      </c>
      <c r="DW174" s="31">
        <f>SUM(DW162:DW173)</f>
        <v>0</v>
      </c>
      <c r="DX174" s="56"/>
      <c r="DY174" s="32">
        <f>SUM(DY162:DY173)</f>
        <v>7.44</v>
      </c>
      <c r="DZ174" s="31">
        <f>SUM(DZ162:DZ173)</f>
        <v>16.2</v>
      </c>
      <c r="EA174" s="56"/>
      <c r="EB174" s="32">
        <f>SUM(EB162:EB173)</f>
        <v>0</v>
      </c>
      <c r="EC174" s="31">
        <f>SUM(EC162:EC173)</f>
        <v>0</v>
      </c>
      <c r="ED174" s="56"/>
      <c r="EE174" s="32">
        <f>SUM(EE162:EE173)</f>
        <v>0</v>
      </c>
      <c r="EF174" s="31">
        <f>SUM(EF162:EF173)</f>
        <v>0</v>
      </c>
      <c r="EG174" s="56"/>
      <c r="EH174" s="32">
        <f>SUM(EH162:EH173)</f>
        <v>3.044</v>
      </c>
      <c r="EI174" s="31">
        <f>SUM(EI162:EI173)</f>
        <v>158.03</v>
      </c>
      <c r="EJ174" s="56"/>
      <c r="EK174" s="32">
        <f>SUM(EK162:EK173)</f>
        <v>0</v>
      </c>
      <c r="EL174" s="31">
        <f>SUM(EL162:EL173)</f>
        <v>0</v>
      </c>
      <c r="EM174" s="56"/>
      <c r="EN174" s="32">
        <f>SUM(EN162:EN173)</f>
        <v>18.66</v>
      </c>
      <c r="EO174" s="31">
        <f>SUM(EO162:EO173)</f>
        <v>148.07</v>
      </c>
      <c r="EP174" s="56"/>
      <c r="EQ174" s="32">
        <f>SUM(EQ162:EQ173)</f>
        <v>9.0999999999999998E-2</v>
      </c>
      <c r="ER174" s="31">
        <f>SUM(ER162:ER173)</f>
        <v>662.63</v>
      </c>
      <c r="ES174" s="56"/>
      <c r="ET174" s="32">
        <f>SUM(ET162:ET173)</f>
        <v>0</v>
      </c>
      <c r="EU174" s="31">
        <f>SUM(EU162:EU173)</f>
        <v>0</v>
      </c>
      <c r="EV174" s="56"/>
      <c r="EW174" s="32">
        <f>SUM(EW162:EW173)</f>
        <v>5.93</v>
      </c>
      <c r="EX174" s="31">
        <f>SUM(EX162:EX173)</f>
        <v>440.12</v>
      </c>
      <c r="EY174" s="56"/>
      <c r="EZ174" s="32">
        <f>SUM(EZ162:EZ173)</f>
        <v>6.8000000000000005E-2</v>
      </c>
      <c r="FA174" s="31">
        <f>SUM(FA162:FA173)</f>
        <v>1.9</v>
      </c>
      <c r="FB174" s="56"/>
      <c r="FC174" s="32"/>
      <c r="FD174" s="31"/>
      <c r="FE174" s="56"/>
      <c r="FF174" s="32">
        <f>SUM(FF162:FF173)</f>
        <v>344</v>
      </c>
      <c r="FG174" s="31">
        <f>SUM(FG162:FG173)</f>
        <v>2405.15</v>
      </c>
      <c r="FH174" s="56"/>
      <c r="FI174" s="32">
        <f>SUM(FI162:FI173)</f>
        <v>0</v>
      </c>
      <c r="FJ174" s="31">
        <f>SUM(FJ162:FJ173)</f>
        <v>0</v>
      </c>
      <c r="FK174" s="56"/>
      <c r="FL174" s="32">
        <f t="shared" si="845"/>
        <v>42221.429000000018</v>
      </c>
      <c r="FM174" s="33">
        <f t="shared" si="846"/>
        <v>259494.35</v>
      </c>
    </row>
    <row r="175" spans="1:169" x14ac:dyDescent="0.3">
      <c r="A175" s="44">
        <v>2017</v>
      </c>
      <c r="B175" s="45" t="s">
        <v>2</v>
      </c>
      <c r="C175" s="6">
        <v>22.5</v>
      </c>
      <c r="D175" s="4">
        <v>199.54</v>
      </c>
      <c r="E175" s="9">
        <f t="shared" ref="E175:E185" si="1003">D175/C175*1000</f>
        <v>8868.4444444444434</v>
      </c>
      <c r="F175" s="6">
        <v>0</v>
      </c>
      <c r="G175" s="4">
        <v>0</v>
      </c>
      <c r="H175" s="9">
        <v>0</v>
      </c>
      <c r="I175" s="6">
        <v>0</v>
      </c>
      <c r="J175" s="4">
        <v>0</v>
      </c>
      <c r="K175" s="9">
        <v>0</v>
      </c>
      <c r="L175" s="6">
        <v>0</v>
      </c>
      <c r="M175" s="4">
        <v>0</v>
      </c>
      <c r="N175" s="9">
        <v>0</v>
      </c>
      <c r="O175" s="6">
        <v>0</v>
      </c>
      <c r="P175" s="4">
        <v>0</v>
      </c>
      <c r="Q175" s="9">
        <v>0</v>
      </c>
      <c r="R175" s="6">
        <v>0</v>
      </c>
      <c r="S175" s="4">
        <v>0</v>
      </c>
      <c r="T175" s="9">
        <v>0</v>
      </c>
      <c r="U175" s="6">
        <v>0</v>
      </c>
      <c r="V175" s="4">
        <v>0</v>
      </c>
      <c r="W175" s="9">
        <v>0</v>
      </c>
      <c r="X175" s="6">
        <v>44</v>
      </c>
      <c r="Y175" s="4">
        <v>505</v>
      </c>
      <c r="Z175" s="9">
        <f t="shared" ref="Z175:Z186" si="1004">Y175/X175*1000</f>
        <v>11477.272727272726</v>
      </c>
      <c r="AA175" s="6">
        <v>0</v>
      </c>
      <c r="AB175" s="4">
        <v>0</v>
      </c>
      <c r="AC175" s="9">
        <v>0</v>
      </c>
      <c r="AD175" s="6">
        <v>0</v>
      </c>
      <c r="AE175" s="4">
        <v>0</v>
      </c>
      <c r="AF175" s="9">
        <v>0</v>
      </c>
      <c r="AG175" s="6">
        <v>1.75</v>
      </c>
      <c r="AH175" s="4">
        <v>43.02</v>
      </c>
      <c r="AI175" s="9">
        <f t="shared" ref="AI175:AI186" si="1005">AH175/AG175*1000</f>
        <v>24582.857142857145</v>
      </c>
      <c r="AJ175" s="6">
        <v>0</v>
      </c>
      <c r="AK175" s="4">
        <v>0</v>
      </c>
      <c r="AL175" s="9">
        <f t="shared" ref="AL175:AL186" si="1006">IF(AJ175=0,0,AK175/AJ175*1000)</f>
        <v>0</v>
      </c>
      <c r="AM175" s="6">
        <v>0</v>
      </c>
      <c r="AN175" s="4">
        <v>0</v>
      </c>
      <c r="AO175" s="9">
        <v>0</v>
      </c>
      <c r="AP175" s="6">
        <v>0</v>
      </c>
      <c r="AQ175" s="4">
        <v>0</v>
      </c>
      <c r="AR175" s="9">
        <f t="shared" ref="AR175:AR186" si="1007">IF(AP175=0,0,AQ175/AP175*1000)</f>
        <v>0</v>
      </c>
      <c r="AS175" s="6">
        <v>0</v>
      </c>
      <c r="AT175" s="4">
        <v>0</v>
      </c>
      <c r="AU175" s="9">
        <v>0</v>
      </c>
      <c r="AV175" s="6">
        <v>0</v>
      </c>
      <c r="AW175" s="4">
        <v>0</v>
      </c>
      <c r="AX175" s="9">
        <v>0</v>
      </c>
      <c r="AY175" s="6">
        <v>0</v>
      </c>
      <c r="AZ175" s="4">
        <v>0</v>
      </c>
      <c r="BA175" s="9">
        <v>0</v>
      </c>
      <c r="BB175" s="6">
        <v>0</v>
      </c>
      <c r="BC175" s="4">
        <v>0</v>
      </c>
      <c r="BD175" s="9">
        <v>0</v>
      </c>
      <c r="BE175" s="6">
        <v>0</v>
      </c>
      <c r="BF175" s="4">
        <v>0</v>
      </c>
      <c r="BG175" s="9">
        <v>0</v>
      </c>
      <c r="BH175" s="6">
        <v>0</v>
      </c>
      <c r="BI175" s="4">
        <v>0</v>
      </c>
      <c r="BJ175" s="9">
        <v>0</v>
      </c>
      <c r="BK175" s="6">
        <v>0</v>
      </c>
      <c r="BL175" s="4">
        <v>0</v>
      </c>
      <c r="BM175" s="9">
        <v>0</v>
      </c>
      <c r="BN175" s="6">
        <v>0</v>
      </c>
      <c r="BO175" s="4">
        <v>0</v>
      </c>
      <c r="BP175" s="9">
        <v>0</v>
      </c>
      <c r="BQ175" s="6">
        <v>0</v>
      </c>
      <c r="BR175" s="4">
        <v>0</v>
      </c>
      <c r="BS175" s="9">
        <f t="shared" ref="BS175:BS186" si="1008">IF(BQ175=0,0,BR175/BQ175*1000)</f>
        <v>0</v>
      </c>
      <c r="BT175" s="6">
        <v>0</v>
      </c>
      <c r="BU175" s="4">
        <v>0</v>
      </c>
      <c r="BV175" s="9">
        <v>0</v>
      </c>
      <c r="BW175" s="6">
        <v>0</v>
      </c>
      <c r="BX175" s="4">
        <v>0</v>
      </c>
      <c r="BY175" s="9">
        <v>0</v>
      </c>
      <c r="BZ175" s="6">
        <v>0</v>
      </c>
      <c r="CA175" s="4">
        <v>0</v>
      </c>
      <c r="CB175" s="9">
        <v>0</v>
      </c>
      <c r="CC175" s="6">
        <v>0</v>
      </c>
      <c r="CD175" s="4">
        <v>0</v>
      </c>
      <c r="CE175" s="9">
        <v>0</v>
      </c>
      <c r="CF175" s="6">
        <v>0</v>
      </c>
      <c r="CG175" s="4">
        <v>0</v>
      </c>
      <c r="CH175" s="9">
        <v>0</v>
      </c>
      <c r="CI175" s="6">
        <v>0</v>
      </c>
      <c r="CJ175" s="4">
        <v>0</v>
      </c>
      <c r="CK175" s="9">
        <v>0</v>
      </c>
      <c r="CL175" s="6">
        <v>0</v>
      </c>
      <c r="CM175" s="4">
        <v>0</v>
      </c>
      <c r="CN175" s="9">
        <v>0</v>
      </c>
      <c r="CO175" s="6">
        <v>0</v>
      </c>
      <c r="CP175" s="4">
        <v>0</v>
      </c>
      <c r="CQ175" s="9">
        <v>0</v>
      </c>
      <c r="CR175" s="6">
        <v>0</v>
      </c>
      <c r="CS175" s="4">
        <v>0</v>
      </c>
      <c r="CT175" s="9">
        <v>0</v>
      </c>
      <c r="CU175" s="6">
        <v>0</v>
      </c>
      <c r="CV175" s="4">
        <v>0</v>
      </c>
      <c r="CW175" s="9">
        <v>0</v>
      </c>
      <c r="CX175" s="6">
        <v>0</v>
      </c>
      <c r="CY175" s="4">
        <v>0</v>
      </c>
      <c r="CZ175" s="9">
        <v>0</v>
      </c>
      <c r="DA175" s="6">
        <v>0</v>
      </c>
      <c r="DB175" s="4">
        <v>0</v>
      </c>
      <c r="DC175" s="9">
        <v>0</v>
      </c>
      <c r="DD175" s="6">
        <v>0</v>
      </c>
      <c r="DE175" s="4">
        <v>0</v>
      </c>
      <c r="DF175" s="9">
        <v>0</v>
      </c>
      <c r="DG175" s="6">
        <v>0</v>
      </c>
      <c r="DH175" s="4">
        <v>0</v>
      </c>
      <c r="DI175" s="9">
        <v>0</v>
      </c>
      <c r="DJ175" s="6">
        <v>0</v>
      </c>
      <c r="DK175" s="4">
        <v>0</v>
      </c>
      <c r="DL175" s="9">
        <v>0</v>
      </c>
      <c r="DM175" s="6">
        <v>0</v>
      </c>
      <c r="DN175" s="4">
        <v>0</v>
      </c>
      <c r="DO175" s="9">
        <v>0</v>
      </c>
      <c r="DP175" s="6">
        <v>0</v>
      </c>
      <c r="DQ175" s="4">
        <v>0</v>
      </c>
      <c r="DR175" s="9">
        <v>0</v>
      </c>
      <c r="DS175" s="6">
        <v>0</v>
      </c>
      <c r="DT175" s="4">
        <v>0</v>
      </c>
      <c r="DU175" s="9">
        <v>0</v>
      </c>
      <c r="DV175" s="6">
        <v>0</v>
      </c>
      <c r="DW175" s="4">
        <v>0</v>
      </c>
      <c r="DX175" s="9">
        <v>0</v>
      </c>
      <c r="DY175" s="6">
        <v>0</v>
      </c>
      <c r="DZ175" s="4">
        <v>0</v>
      </c>
      <c r="EA175" s="9">
        <v>0</v>
      </c>
      <c r="EB175" s="6">
        <v>0</v>
      </c>
      <c r="EC175" s="4">
        <v>0</v>
      </c>
      <c r="ED175" s="9">
        <v>0</v>
      </c>
      <c r="EE175" s="6">
        <v>0</v>
      </c>
      <c r="EF175" s="4">
        <v>0</v>
      </c>
      <c r="EG175" s="9">
        <v>0</v>
      </c>
      <c r="EH175" s="6">
        <v>0</v>
      </c>
      <c r="EI175" s="4">
        <v>0</v>
      </c>
      <c r="EJ175" s="9">
        <v>0</v>
      </c>
      <c r="EK175" s="6">
        <v>0</v>
      </c>
      <c r="EL175" s="4">
        <v>0</v>
      </c>
      <c r="EM175" s="9">
        <v>0</v>
      </c>
      <c r="EN175" s="6">
        <v>0</v>
      </c>
      <c r="EO175" s="4">
        <v>0</v>
      </c>
      <c r="EP175" s="9">
        <v>0</v>
      </c>
      <c r="EQ175" s="6">
        <v>0</v>
      </c>
      <c r="ER175" s="4">
        <v>0</v>
      </c>
      <c r="ES175" s="9">
        <v>0</v>
      </c>
      <c r="ET175" s="6">
        <v>0</v>
      </c>
      <c r="EU175" s="4">
        <v>0</v>
      </c>
      <c r="EV175" s="9">
        <v>0</v>
      </c>
      <c r="EW175" s="6">
        <v>0</v>
      </c>
      <c r="EX175" s="4">
        <v>0</v>
      </c>
      <c r="EY175" s="9">
        <v>0</v>
      </c>
      <c r="EZ175" s="6">
        <v>0</v>
      </c>
      <c r="FA175" s="4">
        <v>0</v>
      </c>
      <c r="FB175" s="9">
        <v>0</v>
      </c>
      <c r="FC175" s="6"/>
      <c r="FD175" s="4"/>
      <c r="FE175" s="9"/>
      <c r="FF175" s="6">
        <v>0</v>
      </c>
      <c r="FG175" s="4">
        <v>0</v>
      </c>
      <c r="FH175" s="9">
        <v>0</v>
      </c>
      <c r="FI175" s="6">
        <v>0</v>
      </c>
      <c r="FJ175" s="4">
        <v>0</v>
      </c>
      <c r="FK175" s="9">
        <v>0</v>
      </c>
      <c r="FL175" s="6">
        <f t="shared" si="845"/>
        <v>68.25</v>
      </c>
      <c r="FM175" s="10">
        <f t="shared" si="846"/>
        <v>747.56</v>
      </c>
    </row>
    <row r="176" spans="1:169" x14ac:dyDescent="0.3">
      <c r="A176" s="44">
        <v>2017</v>
      </c>
      <c r="B176" s="45" t="s">
        <v>3</v>
      </c>
      <c r="C176" s="6">
        <v>0</v>
      </c>
      <c r="D176" s="4">
        <v>0</v>
      </c>
      <c r="E176" s="9">
        <v>0</v>
      </c>
      <c r="F176" s="6">
        <v>0</v>
      </c>
      <c r="G176" s="4">
        <v>0</v>
      </c>
      <c r="H176" s="9">
        <v>0</v>
      </c>
      <c r="I176" s="6">
        <v>0</v>
      </c>
      <c r="J176" s="4">
        <v>0</v>
      </c>
      <c r="K176" s="9">
        <v>0</v>
      </c>
      <c r="L176" s="6">
        <v>0</v>
      </c>
      <c r="M176" s="4">
        <v>0</v>
      </c>
      <c r="N176" s="9">
        <v>0</v>
      </c>
      <c r="O176" s="6">
        <v>0</v>
      </c>
      <c r="P176" s="4">
        <v>0</v>
      </c>
      <c r="Q176" s="9">
        <v>0</v>
      </c>
      <c r="R176" s="6">
        <v>0</v>
      </c>
      <c r="S176" s="4">
        <v>0</v>
      </c>
      <c r="T176" s="9">
        <v>0</v>
      </c>
      <c r="U176" s="6">
        <v>0</v>
      </c>
      <c r="V176" s="4">
        <v>0</v>
      </c>
      <c r="W176" s="9">
        <v>0</v>
      </c>
      <c r="X176" s="6">
        <v>34</v>
      </c>
      <c r="Y176" s="4">
        <v>400.42</v>
      </c>
      <c r="Z176" s="9">
        <f t="shared" si="1004"/>
        <v>11777.058823529413</v>
      </c>
      <c r="AA176" s="6">
        <v>0</v>
      </c>
      <c r="AB176" s="4">
        <v>0</v>
      </c>
      <c r="AC176" s="9">
        <v>0</v>
      </c>
      <c r="AD176" s="6">
        <v>0</v>
      </c>
      <c r="AE176" s="4">
        <v>0</v>
      </c>
      <c r="AF176" s="9">
        <v>0</v>
      </c>
      <c r="AG176" s="6">
        <v>34.700000000000003</v>
      </c>
      <c r="AH176" s="4">
        <v>490.97</v>
      </c>
      <c r="AI176" s="9">
        <f t="shared" si="1005"/>
        <v>14148.991354466858</v>
      </c>
      <c r="AJ176" s="6">
        <v>0</v>
      </c>
      <c r="AK176" s="4">
        <v>0</v>
      </c>
      <c r="AL176" s="9">
        <f t="shared" si="1006"/>
        <v>0</v>
      </c>
      <c r="AM176" s="6">
        <v>0</v>
      </c>
      <c r="AN176" s="4">
        <v>0</v>
      </c>
      <c r="AO176" s="9">
        <v>0</v>
      </c>
      <c r="AP176" s="6">
        <v>0</v>
      </c>
      <c r="AQ176" s="4">
        <v>0</v>
      </c>
      <c r="AR176" s="9">
        <f t="shared" si="1007"/>
        <v>0</v>
      </c>
      <c r="AS176" s="6">
        <v>23.7</v>
      </c>
      <c r="AT176" s="4">
        <v>256.52999999999997</v>
      </c>
      <c r="AU176" s="9">
        <f t="shared" ref="AU176:AU185" si="1009">AT176/AS176*1000</f>
        <v>10824.050632911392</v>
      </c>
      <c r="AV176" s="6">
        <v>0</v>
      </c>
      <c r="AW176" s="4">
        <v>0</v>
      </c>
      <c r="AX176" s="9">
        <v>0</v>
      </c>
      <c r="AY176" s="6">
        <v>0</v>
      </c>
      <c r="AZ176" s="4">
        <v>0</v>
      </c>
      <c r="BA176" s="9">
        <v>0</v>
      </c>
      <c r="BB176" s="6">
        <v>0</v>
      </c>
      <c r="BC176" s="4">
        <v>0</v>
      </c>
      <c r="BD176" s="9">
        <v>0</v>
      </c>
      <c r="BE176" s="6">
        <v>0</v>
      </c>
      <c r="BF176" s="4">
        <v>0</v>
      </c>
      <c r="BG176" s="9">
        <v>0</v>
      </c>
      <c r="BH176" s="6">
        <v>0</v>
      </c>
      <c r="BI176" s="4">
        <v>0</v>
      </c>
      <c r="BJ176" s="9">
        <v>0</v>
      </c>
      <c r="BK176" s="6">
        <v>0</v>
      </c>
      <c r="BL176" s="4">
        <v>0</v>
      </c>
      <c r="BM176" s="9">
        <v>0</v>
      </c>
      <c r="BN176" s="6">
        <v>0</v>
      </c>
      <c r="BO176" s="4">
        <v>0</v>
      </c>
      <c r="BP176" s="9">
        <v>0</v>
      </c>
      <c r="BQ176" s="6">
        <v>0</v>
      </c>
      <c r="BR176" s="4">
        <v>0</v>
      </c>
      <c r="BS176" s="9">
        <f t="shared" si="1008"/>
        <v>0</v>
      </c>
      <c r="BT176" s="6">
        <v>0</v>
      </c>
      <c r="BU176" s="4">
        <v>0</v>
      </c>
      <c r="BV176" s="9">
        <v>0</v>
      </c>
      <c r="BW176" s="6">
        <v>0</v>
      </c>
      <c r="BX176" s="4">
        <v>0</v>
      </c>
      <c r="BY176" s="9">
        <v>0</v>
      </c>
      <c r="BZ176" s="6">
        <v>0</v>
      </c>
      <c r="CA176" s="4">
        <v>0</v>
      </c>
      <c r="CB176" s="9">
        <v>0</v>
      </c>
      <c r="CC176" s="6">
        <v>8.24</v>
      </c>
      <c r="CD176" s="4">
        <v>5.85</v>
      </c>
      <c r="CE176" s="9">
        <f t="shared" ref="CE176:CE185" si="1010">CD176/CC176*1000</f>
        <v>709.95145631067953</v>
      </c>
      <c r="CF176" s="6">
        <v>0</v>
      </c>
      <c r="CG176" s="4">
        <v>0</v>
      </c>
      <c r="CH176" s="9">
        <v>0</v>
      </c>
      <c r="CI176" s="6">
        <v>0</v>
      </c>
      <c r="CJ176" s="4">
        <v>0</v>
      </c>
      <c r="CK176" s="9">
        <v>0</v>
      </c>
      <c r="CL176" s="6">
        <v>0</v>
      </c>
      <c r="CM176" s="4">
        <v>0</v>
      </c>
      <c r="CN176" s="9">
        <v>0</v>
      </c>
      <c r="CO176" s="6">
        <v>0</v>
      </c>
      <c r="CP176" s="4">
        <v>0</v>
      </c>
      <c r="CQ176" s="9">
        <v>0</v>
      </c>
      <c r="CR176" s="6">
        <v>0</v>
      </c>
      <c r="CS176" s="4">
        <v>0</v>
      </c>
      <c r="CT176" s="9">
        <v>0</v>
      </c>
      <c r="CU176" s="6">
        <v>0</v>
      </c>
      <c r="CV176" s="4">
        <v>0</v>
      </c>
      <c r="CW176" s="9">
        <v>0</v>
      </c>
      <c r="CX176" s="6">
        <v>30616.99</v>
      </c>
      <c r="CY176" s="4">
        <v>176080.76</v>
      </c>
      <c r="CZ176" s="9">
        <f t="shared" ref="CZ176" si="1011">CY176/CX176*1000</f>
        <v>5751.080037586973</v>
      </c>
      <c r="DA176" s="6">
        <v>0</v>
      </c>
      <c r="DB176" s="4">
        <v>0</v>
      </c>
      <c r="DC176" s="9">
        <v>0</v>
      </c>
      <c r="DD176" s="6">
        <v>0</v>
      </c>
      <c r="DE176" s="4">
        <v>0</v>
      </c>
      <c r="DF176" s="9">
        <v>0</v>
      </c>
      <c r="DG176" s="6">
        <v>0</v>
      </c>
      <c r="DH176" s="4">
        <v>0</v>
      </c>
      <c r="DI176" s="9">
        <v>0</v>
      </c>
      <c r="DJ176" s="6">
        <v>0</v>
      </c>
      <c r="DK176" s="4">
        <v>0</v>
      </c>
      <c r="DL176" s="9">
        <v>0</v>
      </c>
      <c r="DM176" s="6">
        <v>0</v>
      </c>
      <c r="DN176" s="4">
        <v>0</v>
      </c>
      <c r="DO176" s="9">
        <v>0</v>
      </c>
      <c r="DP176" s="6">
        <v>0</v>
      </c>
      <c r="DQ176" s="4">
        <v>0</v>
      </c>
      <c r="DR176" s="9">
        <v>0</v>
      </c>
      <c r="DS176" s="6">
        <v>0</v>
      </c>
      <c r="DT176" s="4">
        <v>0</v>
      </c>
      <c r="DU176" s="9">
        <v>0</v>
      </c>
      <c r="DV176" s="6">
        <v>0</v>
      </c>
      <c r="DW176" s="4">
        <v>0</v>
      </c>
      <c r="DX176" s="9">
        <v>0</v>
      </c>
      <c r="DY176" s="6">
        <v>0</v>
      </c>
      <c r="DZ176" s="4">
        <v>0</v>
      </c>
      <c r="EA176" s="9">
        <v>0</v>
      </c>
      <c r="EB176" s="6">
        <v>0</v>
      </c>
      <c r="EC176" s="4">
        <v>0</v>
      </c>
      <c r="ED176" s="9">
        <v>0</v>
      </c>
      <c r="EE176" s="6">
        <v>0</v>
      </c>
      <c r="EF176" s="4">
        <v>0</v>
      </c>
      <c r="EG176" s="9">
        <v>0</v>
      </c>
      <c r="EH176" s="6">
        <v>0</v>
      </c>
      <c r="EI176" s="4">
        <v>0</v>
      </c>
      <c r="EJ176" s="9">
        <v>0</v>
      </c>
      <c r="EK176" s="6">
        <v>0</v>
      </c>
      <c r="EL176" s="4">
        <v>0</v>
      </c>
      <c r="EM176" s="9">
        <v>0</v>
      </c>
      <c r="EN176" s="6">
        <v>0</v>
      </c>
      <c r="EO176" s="4">
        <v>0</v>
      </c>
      <c r="EP176" s="9">
        <v>0</v>
      </c>
      <c r="EQ176" s="6">
        <v>0</v>
      </c>
      <c r="ER176" s="4">
        <v>0</v>
      </c>
      <c r="ES176" s="9">
        <v>0</v>
      </c>
      <c r="ET176" s="6">
        <v>0</v>
      </c>
      <c r="EU176" s="4">
        <v>0</v>
      </c>
      <c r="EV176" s="9">
        <v>0</v>
      </c>
      <c r="EW176" s="6">
        <v>0</v>
      </c>
      <c r="EX176" s="4">
        <v>0</v>
      </c>
      <c r="EY176" s="9">
        <v>0</v>
      </c>
      <c r="EZ176" s="6">
        <v>0</v>
      </c>
      <c r="FA176" s="4">
        <v>0</v>
      </c>
      <c r="FB176" s="9">
        <v>0</v>
      </c>
      <c r="FC176" s="6"/>
      <c r="FD176" s="4"/>
      <c r="FE176" s="9"/>
      <c r="FF176" s="6">
        <v>0</v>
      </c>
      <c r="FG176" s="4">
        <v>0</v>
      </c>
      <c r="FH176" s="9">
        <v>0</v>
      </c>
      <c r="FI176" s="6">
        <v>0</v>
      </c>
      <c r="FJ176" s="4">
        <v>0</v>
      </c>
      <c r="FK176" s="9">
        <v>0</v>
      </c>
      <c r="FL176" s="6">
        <f t="shared" si="845"/>
        <v>30717.63</v>
      </c>
      <c r="FM176" s="10">
        <f t="shared" si="846"/>
        <v>177234.53</v>
      </c>
    </row>
    <row r="177" spans="1:169" x14ac:dyDescent="0.3">
      <c r="A177" s="44">
        <v>2017</v>
      </c>
      <c r="B177" s="45" t="s">
        <v>4</v>
      </c>
      <c r="C177" s="6">
        <v>0</v>
      </c>
      <c r="D177" s="4">
        <v>0</v>
      </c>
      <c r="E177" s="9">
        <v>0</v>
      </c>
      <c r="F177" s="6">
        <v>0</v>
      </c>
      <c r="G177" s="4">
        <v>0</v>
      </c>
      <c r="H177" s="9">
        <v>0</v>
      </c>
      <c r="I177" s="6">
        <v>0</v>
      </c>
      <c r="J177" s="4">
        <v>0</v>
      </c>
      <c r="K177" s="9">
        <v>0</v>
      </c>
      <c r="L177" s="6">
        <v>0</v>
      </c>
      <c r="M177" s="4">
        <v>0</v>
      </c>
      <c r="N177" s="9">
        <v>0</v>
      </c>
      <c r="O177" s="6">
        <v>0</v>
      </c>
      <c r="P177" s="4">
        <v>0</v>
      </c>
      <c r="Q177" s="9">
        <v>0</v>
      </c>
      <c r="R177" s="6">
        <v>0</v>
      </c>
      <c r="S177" s="4">
        <v>0</v>
      </c>
      <c r="T177" s="9">
        <v>0</v>
      </c>
      <c r="U177" s="6">
        <v>0</v>
      </c>
      <c r="V177" s="4">
        <v>0</v>
      </c>
      <c r="W177" s="9">
        <v>0</v>
      </c>
      <c r="X177" s="6">
        <v>25</v>
      </c>
      <c r="Y177" s="4">
        <v>271.35000000000002</v>
      </c>
      <c r="Z177" s="9">
        <f t="shared" si="1004"/>
        <v>10854.000000000002</v>
      </c>
      <c r="AA177" s="6">
        <v>0</v>
      </c>
      <c r="AB177" s="4">
        <v>0</v>
      </c>
      <c r="AC177" s="9">
        <v>0</v>
      </c>
      <c r="AD177" s="6">
        <v>0</v>
      </c>
      <c r="AE177" s="4">
        <v>0</v>
      </c>
      <c r="AF177" s="9">
        <v>0</v>
      </c>
      <c r="AG177" s="6">
        <v>0</v>
      </c>
      <c r="AH177" s="4">
        <v>0</v>
      </c>
      <c r="AI177" s="9">
        <v>0</v>
      </c>
      <c r="AJ177" s="6">
        <v>0</v>
      </c>
      <c r="AK177" s="4">
        <v>0</v>
      </c>
      <c r="AL177" s="9">
        <f t="shared" si="1006"/>
        <v>0</v>
      </c>
      <c r="AM177" s="6">
        <v>0</v>
      </c>
      <c r="AN177" s="4">
        <v>0</v>
      </c>
      <c r="AO177" s="9">
        <v>0</v>
      </c>
      <c r="AP177" s="6">
        <v>0</v>
      </c>
      <c r="AQ177" s="4">
        <v>0</v>
      </c>
      <c r="AR177" s="9">
        <f t="shared" si="1007"/>
        <v>0</v>
      </c>
      <c r="AS177" s="6">
        <v>0</v>
      </c>
      <c r="AT177" s="4">
        <v>0</v>
      </c>
      <c r="AU177" s="9">
        <v>0</v>
      </c>
      <c r="AV177" s="6">
        <v>0</v>
      </c>
      <c r="AW177" s="4">
        <v>0</v>
      </c>
      <c r="AX177" s="9">
        <v>0</v>
      </c>
      <c r="AY177" s="6">
        <v>0</v>
      </c>
      <c r="AZ177" s="4">
        <v>0</v>
      </c>
      <c r="BA177" s="9">
        <v>0</v>
      </c>
      <c r="BB177" s="6">
        <v>0</v>
      </c>
      <c r="BC177" s="4">
        <v>0</v>
      </c>
      <c r="BD177" s="9">
        <v>0</v>
      </c>
      <c r="BE177" s="6">
        <v>0</v>
      </c>
      <c r="BF177" s="4">
        <v>0</v>
      </c>
      <c r="BG177" s="9">
        <v>0</v>
      </c>
      <c r="BH177" s="6">
        <v>0</v>
      </c>
      <c r="BI177" s="4">
        <v>0</v>
      </c>
      <c r="BJ177" s="9">
        <v>0</v>
      </c>
      <c r="BK177" s="6">
        <v>0</v>
      </c>
      <c r="BL177" s="4">
        <v>0</v>
      </c>
      <c r="BM177" s="9">
        <v>0</v>
      </c>
      <c r="BN177" s="6">
        <v>2.4E-2</v>
      </c>
      <c r="BO177" s="4">
        <v>0.9</v>
      </c>
      <c r="BP177" s="9">
        <f t="shared" ref="BP177:BP186" si="1012">BO177/BN177*1000</f>
        <v>37500</v>
      </c>
      <c r="BQ177" s="6">
        <v>0</v>
      </c>
      <c r="BR177" s="4">
        <v>0</v>
      </c>
      <c r="BS177" s="9">
        <f t="shared" si="1008"/>
        <v>0</v>
      </c>
      <c r="BT177" s="6">
        <v>0</v>
      </c>
      <c r="BU177" s="4">
        <v>0</v>
      </c>
      <c r="BV177" s="9">
        <v>0</v>
      </c>
      <c r="BW177" s="6">
        <v>0</v>
      </c>
      <c r="BX177" s="4">
        <v>0</v>
      </c>
      <c r="BY177" s="9">
        <v>0</v>
      </c>
      <c r="BZ177" s="6">
        <v>0</v>
      </c>
      <c r="CA177" s="4">
        <v>0</v>
      </c>
      <c r="CB177" s="9">
        <v>0</v>
      </c>
      <c r="CC177" s="6">
        <v>0</v>
      </c>
      <c r="CD177" s="4">
        <v>0</v>
      </c>
      <c r="CE177" s="9">
        <v>0</v>
      </c>
      <c r="CF177" s="6">
        <v>0</v>
      </c>
      <c r="CG177" s="4">
        <v>0</v>
      </c>
      <c r="CH177" s="9">
        <v>0</v>
      </c>
      <c r="CI177" s="6">
        <v>0</v>
      </c>
      <c r="CJ177" s="4">
        <v>0</v>
      </c>
      <c r="CK177" s="9">
        <v>0</v>
      </c>
      <c r="CL177" s="6">
        <v>0</v>
      </c>
      <c r="CM177" s="4">
        <v>0</v>
      </c>
      <c r="CN177" s="9">
        <v>0</v>
      </c>
      <c r="CO177" s="6">
        <v>0</v>
      </c>
      <c r="CP177" s="4">
        <v>0</v>
      </c>
      <c r="CQ177" s="9">
        <v>0</v>
      </c>
      <c r="CR177" s="6">
        <v>0</v>
      </c>
      <c r="CS177" s="4">
        <v>0</v>
      </c>
      <c r="CT177" s="9">
        <v>0</v>
      </c>
      <c r="CU177" s="6">
        <v>0</v>
      </c>
      <c r="CV177" s="4">
        <v>0</v>
      </c>
      <c r="CW177" s="9">
        <v>0</v>
      </c>
      <c r="CX177" s="6">
        <v>0</v>
      </c>
      <c r="CY177" s="4">
        <v>0</v>
      </c>
      <c r="CZ177" s="9">
        <v>0</v>
      </c>
      <c r="DA177" s="6">
        <v>0</v>
      </c>
      <c r="DB177" s="4">
        <v>0</v>
      </c>
      <c r="DC177" s="9">
        <v>0</v>
      </c>
      <c r="DD177" s="6">
        <v>0</v>
      </c>
      <c r="DE177" s="4">
        <v>0</v>
      </c>
      <c r="DF177" s="9">
        <v>0</v>
      </c>
      <c r="DG177" s="6">
        <v>0</v>
      </c>
      <c r="DH177" s="4">
        <v>0</v>
      </c>
      <c r="DI177" s="9">
        <v>0</v>
      </c>
      <c r="DJ177" s="6">
        <v>0</v>
      </c>
      <c r="DK177" s="4">
        <v>0</v>
      </c>
      <c r="DL177" s="9">
        <v>0</v>
      </c>
      <c r="DM177" s="6">
        <v>0</v>
      </c>
      <c r="DN177" s="4">
        <v>0</v>
      </c>
      <c r="DO177" s="9">
        <v>0</v>
      </c>
      <c r="DP177" s="6">
        <v>0</v>
      </c>
      <c r="DQ177" s="4">
        <v>0</v>
      </c>
      <c r="DR177" s="9">
        <v>0</v>
      </c>
      <c r="DS177" s="6">
        <v>0</v>
      </c>
      <c r="DT177" s="4">
        <v>0</v>
      </c>
      <c r="DU177" s="9">
        <v>0</v>
      </c>
      <c r="DV177" s="6">
        <v>0</v>
      </c>
      <c r="DW177" s="4">
        <v>0</v>
      </c>
      <c r="DX177" s="9">
        <v>0</v>
      </c>
      <c r="DY177" s="6">
        <v>0</v>
      </c>
      <c r="DZ177" s="4">
        <v>0</v>
      </c>
      <c r="EA177" s="9">
        <v>0</v>
      </c>
      <c r="EB177" s="6">
        <v>0</v>
      </c>
      <c r="EC177" s="4">
        <v>0</v>
      </c>
      <c r="ED177" s="9">
        <v>0</v>
      </c>
      <c r="EE177" s="6">
        <v>0</v>
      </c>
      <c r="EF177" s="4">
        <v>0</v>
      </c>
      <c r="EG177" s="9">
        <v>0</v>
      </c>
      <c r="EH177" s="6">
        <v>0</v>
      </c>
      <c r="EI177" s="4">
        <v>0</v>
      </c>
      <c r="EJ177" s="9">
        <v>0</v>
      </c>
      <c r="EK177" s="6">
        <v>0</v>
      </c>
      <c r="EL177" s="4">
        <v>0</v>
      </c>
      <c r="EM177" s="9">
        <v>0</v>
      </c>
      <c r="EN177" s="6">
        <v>22.04</v>
      </c>
      <c r="EO177" s="4">
        <v>235.34</v>
      </c>
      <c r="EP177" s="9">
        <f t="shared" ref="EP177" si="1013">EO177/EN177*1000</f>
        <v>10677.858439201453</v>
      </c>
      <c r="EQ177" s="6">
        <v>0</v>
      </c>
      <c r="ER177" s="4">
        <v>0</v>
      </c>
      <c r="ES177" s="9">
        <v>0</v>
      </c>
      <c r="ET177" s="6">
        <v>0</v>
      </c>
      <c r="EU177" s="4">
        <v>0</v>
      </c>
      <c r="EV177" s="9">
        <v>0</v>
      </c>
      <c r="EW177" s="6">
        <v>0</v>
      </c>
      <c r="EX177" s="4">
        <v>0</v>
      </c>
      <c r="EY177" s="9">
        <v>0</v>
      </c>
      <c r="EZ177" s="6">
        <v>0.04</v>
      </c>
      <c r="FA177" s="4">
        <v>0.48</v>
      </c>
      <c r="FB177" s="9">
        <f t="shared" ref="FB177:FB184" si="1014">FA177/EZ177*1000</f>
        <v>12000</v>
      </c>
      <c r="FC177" s="6"/>
      <c r="FD177" s="4"/>
      <c r="FE177" s="9"/>
      <c r="FF177" s="6">
        <v>0</v>
      </c>
      <c r="FG177" s="4">
        <v>0</v>
      </c>
      <c r="FH177" s="9">
        <v>0</v>
      </c>
      <c r="FI177" s="6">
        <v>0</v>
      </c>
      <c r="FJ177" s="4">
        <v>0</v>
      </c>
      <c r="FK177" s="9">
        <v>0</v>
      </c>
      <c r="FL177" s="6">
        <f t="shared" si="845"/>
        <v>47.103999999999999</v>
      </c>
      <c r="FM177" s="10">
        <f t="shared" si="846"/>
        <v>508.07000000000005</v>
      </c>
    </row>
    <row r="178" spans="1:169" x14ac:dyDescent="0.3">
      <c r="A178" s="44">
        <v>2017</v>
      </c>
      <c r="B178" s="45" t="s">
        <v>5</v>
      </c>
      <c r="C178" s="6">
        <v>0</v>
      </c>
      <c r="D178" s="4">
        <v>0</v>
      </c>
      <c r="E178" s="9">
        <v>0</v>
      </c>
      <c r="F178" s="6">
        <v>0</v>
      </c>
      <c r="G178" s="4">
        <v>0</v>
      </c>
      <c r="H178" s="9">
        <v>0</v>
      </c>
      <c r="I178" s="6">
        <v>0</v>
      </c>
      <c r="J178" s="4">
        <v>0</v>
      </c>
      <c r="K178" s="9">
        <v>0</v>
      </c>
      <c r="L178" s="6">
        <v>0</v>
      </c>
      <c r="M178" s="4">
        <v>0</v>
      </c>
      <c r="N178" s="9">
        <v>0</v>
      </c>
      <c r="O178" s="6">
        <v>0</v>
      </c>
      <c r="P178" s="4">
        <v>0</v>
      </c>
      <c r="Q178" s="9">
        <v>0</v>
      </c>
      <c r="R178" s="6">
        <v>0</v>
      </c>
      <c r="S178" s="4">
        <v>0</v>
      </c>
      <c r="T178" s="9">
        <v>0</v>
      </c>
      <c r="U178" s="6">
        <v>0</v>
      </c>
      <c r="V178" s="4">
        <v>0</v>
      </c>
      <c r="W178" s="9">
        <v>0</v>
      </c>
      <c r="X178" s="6">
        <v>28</v>
      </c>
      <c r="Y178" s="4">
        <v>343.89</v>
      </c>
      <c r="Z178" s="9">
        <f t="shared" si="1004"/>
        <v>12281.785714285714</v>
      </c>
      <c r="AA178" s="6">
        <v>0</v>
      </c>
      <c r="AB178" s="4">
        <v>0</v>
      </c>
      <c r="AC178" s="9">
        <v>0</v>
      </c>
      <c r="AD178" s="6">
        <v>0</v>
      </c>
      <c r="AE178" s="4">
        <v>0</v>
      </c>
      <c r="AF178" s="9">
        <v>0</v>
      </c>
      <c r="AG178" s="6">
        <v>9</v>
      </c>
      <c r="AH178" s="4">
        <v>145.59</v>
      </c>
      <c r="AI178" s="9">
        <f t="shared" si="1005"/>
        <v>16176.666666666666</v>
      </c>
      <c r="AJ178" s="6">
        <v>0</v>
      </c>
      <c r="AK178" s="4">
        <v>0</v>
      </c>
      <c r="AL178" s="9">
        <f t="shared" si="1006"/>
        <v>0</v>
      </c>
      <c r="AM178" s="6">
        <v>0</v>
      </c>
      <c r="AN178" s="4">
        <v>0</v>
      </c>
      <c r="AO178" s="9">
        <v>0</v>
      </c>
      <c r="AP178" s="6">
        <v>0</v>
      </c>
      <c r="AQ178" s="4">
        <v>0</v>
      </c>
      <c r="AR178" s="9">
        <f t="shared" si="1007"/>
        <v>0</v>
      </c>
      <c r="AS178" s="6">
        <v>0</v>
      </c>
      <c r="AT178" s="4">
        <v>0</v>
      </c>
      <c r="AU178" s="9">
        <v>0</v>
      </c>
      <c r="AV178" s="6">
        <v>0</v>
      </c>
      <c r="AW178" s="4">
        <v>0</v>
      </c>
      <c r="AX178" s="9">
        <v>0</v>
      </c>
      <c r="AY178" s="6">
        <v>0</v>
      </c>
      <c r="AZ178" s="4">
        <v>0</v>
      </c>
      <c r="BA178" s="9">
        <v>0</v>
      </c>
      <c r="BB178" s="6">
        <v>0</v>
      </c>
      <c r="BC178" s="4">
        <v>0</v>
      </c>
      <c r="BD178" s="9">
        <v>0</v>
      </c>
      <c r="BE178" s="6">
        <v>0</v>
      </c>
      <c r="BF178" s="4">
        <v>0</v>
      </c>
      <c r="BG178" s="9">
        <v>0</v>
      </c>
      <c r="BH178" s="6">
        <v>0</v>
      </c>
      <c r="BI178" s="4">
        <v>0</v>
      </c>
      <c r="BJ178" s="9">
        <v>0</v>
      </c>
      <c r="BK178" s="6">
        <v>0</v>
      </c>
      <c r="BL178" s="4">
        <v>0</v>
      </c>
      <c r="BM178" s="9">
        <v>0</v>
      </c>
      <c r="BN178" s="6">
        <v>0</v>
      </c>
      <c r="BO178" s="4">
        <v>0</v>
      </c>
      <c r="BP178" s="9">
        <v>0</v>
      </c>
      <c r="BQ178" s="6">
        <v>0</v>
      </c>
      <c r="BR178" s="4">
        <v>0</v>
      </c>
      <c r="BS178" s="9">
        <f t="shared" si="1008"/>
        <v>0</v>
      </c>
      <c r="BT178" s="6">
        <v>0</v>
      </c>
      <c r="BU178" s="4">
        <v>0</v>
      </c>
      <c r="BV178" s="9">
        <v>0</v>
      </c>
      <c r="BW178" s="6">
        <v>0</v>
      </c>
      <c r="BX178" s="4">
        <v>0</v>
      </c>
      <c r="BY178" s="9">
        <v>0</v>
      </c>
      <c r="BZ178" s="6">
        <v>0</v>
      </c>
      <c r="CA178" s="4">
        <v>0</v>
      </c>
      <c r="CB178" s="9">
        <v>0</v>
      </c>
      <c r="CC178" s="6">
        <v>0</v>
      </c>
      <c r="CD178" s="4">
        <v>0</v>
      </c>
      <c r="CE178" s="9">
        <v>0</v>
      </c>
      <c r="CF178" s="6">
        <v>0</v>
      </c>
      <c r="CG178" s="4">
        <v>0</v>
      </c>
      <c r="CH178" s="9">
        <v>0</v>
      </c>
      <c r="CI178" s="6">
        <v>0</v>
      </c>
      <c r="CJ178" s="4">
        <v>0</v>
      </c>
      <c r="CK178" s="9">
        <v>0</v>
      </c>
      <c r="CL178" s="6">
        <v>0</v>
      </c>
      <c r="CM178" s="4">
        <v>0</v>
      </c>
      <c r="CN178" s="9">
        <v>0</v>
      </c>
      <c r="CO178" s="6">
        <v>0</v>
      </c>
      <c r="CP178" s="4">
        <v>0</v>
      </c>
      <c r="CQ178" s="9">
        <v>0</v>
      </c>
      <c r="CR178" s="6">
        <v>0</v>
      </c>
      <c r="CS178" s="4">
        <v>0</v>
      </c>
      <c r="CT178" s="9">
        <v>0</v>
      </c>
      <c r="CU178" s="6">
        <v>0</v>
      </c>
      <c r="CV178" s="4">
        <v>0</v>
      </c>
      <c r="CW178" s="9">
        <v>0</v>
      </c>
      <c r="CX178" s="6">
        <v>0</v>
      </c>
      <c r="CY178" s="4">
        <v>0</v>
      </c>
      <c r="CZ178" s="9">
        <v>0</v>
      </c>
      <c r="DA178" s="6">
        <v>0</v>
      </c>
      <c r="DB178" s="4">
        <v>0</v>
      </c>
      <c r="DC178" s="9">
        <v>0</v>
      </c>
      <c r="DD178" s="6">
        <v>0</v>
      </c>
      <c r="DE178" s="4">
        <v>0</v>
      </c>
      <c r="DF178" s="9">
        <v>0</v>
      </c>
      <c r="DG178" s="6">
        <v>0</v>
      </c>
      <c r="DH178" s="4">
        <v>0</v>
      </c>
      <c r="DI178" s="9">
        <v>0</v>
      </c>
      <c r="DJ178" s="6">
        <v>0</v>
      </c>
      <c r="DK178" s="4">
        <v>0</v>
      </c>
      <c r="DL178" s="9">
        <v>0</v>
      </c>
      <c r="DM178" s="6">
        <v>0</v>
      </c>
      <c r="DN178" s="4">
        <v>0</v>
      </c>
      <c r="DO178" s="9">
        <v>0</v>
      </c>
      <c r="DP178" s="6">
        <v>0</v>
      </c>
      <c r="DQ178" s="4">
        <v>0</v>
      </c>
      <c r="DR178" s="9">
        <v>0</v>
      </c>
      <c r="DS178" s="6">
        <v>0</v>
      </c>
      <c r="DT178" s="4">
        <v>0</v>
      </c>
      <c r="DU178" s="9">
        <v>0</v>
      </c>
      <c r="DV178" s="6">
        <v>0</v>
      </c>
      <c r="DW178" s="4">
        <v>0</v>
      </c>
      <c r="DX178" s="9">
        <v>0</v>
      </c>
      <c r="DY178" s="6">
        <v>0</v>
      </c>
      <c r="DZ178" s="4">
        <v>0</v>
      </c>
      <c r="EA178" s="9">
        <v>0</v>
      </c>
      <c r="EB178" s="6">
        <v>0</v>
      </c>
      <c r="EC178" s="4">
        <v>0</v>
      </c>
      <c r="ED178" s="9">
        <v>0</v>
      </c>
      <c r="EE178" s="6">
        <v>0</v>
      </c>
      <c r="EF178" s="4">
        <v>0</v>
      </c>
      <c r="EG178" s="9">
        <v>0</v>
      </c>
      <c r="EH178" s="6">
        <v>0</v>
      </c>
      <c r="EI178" s="4">
        <v>0</v>
      </c>
      <c r="EJ178" s="9">
        <v>0</v>
      </c>
      <c r="EK178" s="6">
        <v>0</v>
      </c>
      <c r="EL178" s="4">
        <v>0</v>
      </c>
      <c r="EM178" s="9">
        <v>0</v>
      </c>
      <c r="EN178" s="6">
        <v>0</v>
      </c>
      <c r="EO178" s="4">
        <v>0</v>
      </c>
      <c r="EP178" s="9">
        <v>0</v>
      </c>
      <c r="EQ178" s="6">
        <v>0</v>
      </c>
      <c r="ER178" s="4">
        <v>0</v>
      </c>
      <c r="ES178" s="9">
        <v>0</v>
      </c>
      <c r="ET178" s="6">
        <v>0</v>
      </c>
      <c r="EU178" s="4">
        <v>0</v>
      </c>
      <c r="EV178" s="9">
        <v>0</v>
      </c>
      <c r="EW178" s="6">
        <v>0</v>
      </c>
      <c r="EX178" s="4">
        <v>0</v>
      </c>
      <c r="EY178" s="9">
        <v>0</v>
      </c>
      <c r="EZ178" s="6">
        <v>0</v>
      </c>
      <c r="FA178" s="4">
        <v>0</v>
      </c>
      <c r="FB178" s="9">
        <v>0</v>
      </c>
      <c r="FC178" s="6"/>
      <c r="FD178" s="4"/>
      <c r="FE178" s="9"/>
      <c r="FF178" s="6">
        <v>0</v>
      </c>
      <c r="FG178" s="4">
        <v>0</v>
      </c>
      <c r="FH178" s="9">
        <v>0</v>
      </c>
      <c r="FI178" s="6">
        <v>0</v>
      </c>
      <c r="FJ178" s="4">
        <v>0</v>
      </c>
      <c r="FK178" s="9">
        <v>0</v>
      </c>
      <c r="FL178" s="6">
        <f t="shared" si="845"/>
        <v>37</v>
      </c>
      <c r="FM178" s="10">
        <f t="shared" si="846"/>
        <v>489.48</v>
      </c>
    </row>
    <row r="179" spans="1:169" x14ac:dyDescent="0.3">
      <c r="A179" s="44">
        <v>2017</v>
      </c>
      <c r="B179" s="45" t="s">
        <v>6</v>
      </c>
      <c r="C179" s="6">
        <v>0</v>
      </c>
      <c r="D179" s="4">
        <v>0</v>
      </c>
      <c r="E179" s="9">
        <v>0</v>
      </c>
      <c r="F179" s="6">
        <v>0</v>
      </c>
      <c r="G179" s="4">
        <v>0</v>
      </c>
      <c r="H179" s="9">
        <v>0</v>
      </c>
      <c r="I179" s="6">
        <v>0</v>
      </c>
      <c r="J179" s="4">
        <v>0</v>
      </c>
      <c r="K179" s="9">
        <v>0</v>
      </c>
      <c r="L179" s="6">
        <v>0</v>
      </c>
      <c r="M179" s="4">
        <v>0</v>
      </c>
      <c r="N179" s="9">
        <v>0</v>
      </c>
      <c r="O179" s="6">
        <v>0</v>
      </c>
      <c r="P179" s="4">
        <v>0</v>
      </c>
      <c r="Q179" s="9">
        <v>0</v>
      </c>
      <c r="R179" s="6">
        <v>0</v>
      </c>
      <c r="S179" s="4">
        <v>0</v>
      </c>
      <c r="T179" s="9">
        <v>0</v>
      </c>
      <c r="U179" s="6">
        <v>0</v>
      </c>
      <c r="V179" s="4">
        <v>0</v>
      </c>
      <c r="W179" s="9">
        <v>0</v>
      </c>
      <c r="X179" s="6">
        <v>44</v>
      </c>
      <c r="Y179" s="4">
        <v>497.44</v>
      </c>
      <c r="Z179" s="9">
        <f t="shared" si="1004"/>
        <v>11305.454545454544</v>
      </c>
      <c r="AA179" s="6">
        <v>0</v>
      </c>
      <c r="AB179" s="4">
        <v>0</v>
      </c>
      <c r="AC179" s="9">
        <v>0</v>
      </c>
      <c r="AD179" s="6">
        <v>0</v>
      </c>
      <c r="AE179" s="4">
        <v>0</v>
      </c>
      <c r="AF179" s="9">
        <v>0</v>
      </c>
      <c r="AG179" s="6">
        <v>51.75</v>
      </c>
      <c r="AH179" s="4">
        <v>698.27</v>
      </c>
      <c r="AI179" s="9">
        <f t="shared" si="1005"/>
        <v>13493.140096618356</v>
      </c>
      <c r="AJ179" s="6">
        <v>0</v>
      </c>
      <c r="AK179" s="4">
        <v>0</v>
      </c>
      <c r="AL179" s="9">
        <f t="shared" si="1006"/>
        <v>0</v>
      </c>
      <c r="AM179" s="6">
        <v>0</v>
      </c>
      <c r="AN179" s="4">
        <v>0</v>
      </c>
      <c r="AO179" s="9">
        <v>0</v>
      </c>
      <c r="AP179" s="6">
        <v>0</v>
      </c>
      <c r="AQ179" s="4">
        <v>0</v>
      </c>
      <c r="AR179" s="9">
        <f t="shared" si="1007"/>
        <v>0</v>
      </c>
      <c r="AS179" s="6">
        <v>0</v>
      </c>
      <c r="AT179" s="4">
        <v>0</v>
      </c>
      <c r="AU179" s="9">
        <v>0</v>
      </c>
      <c r="AV179" s="6">
        <v>0</v>
      </c>
      <c r="AW179" s="4">
        <v>0</v>
      </c>
      <c r="AX179" s="9">
        <v>0</v>
      </c>
      <c r="AY179" s="6">
        <v>0</v>
      </c>
      <c r="AZ179" s="4">
        <v>0</v>
      </c>
      <c r="BA179" s="9">
        <v>0</v>
      </c>
      <c r="BB179" s="6">
        <v>0</v>
      </c>
      <c r="BC179" s="4">
        <v>0</v>
      </c>
      <c r="BD179" s="9">
        <v>0</v>
      </c>
      <c r="BE179" s="6">
        <v>0.75</v>
      </c>
      <c r="BF179" s="4">
        <v>21.38</v>
      </c>
      <c r="BG179" s="9">
        <f t="shared" ref="BG179" si="1015">BF179/BE179*1000</f>
        <v>28506.666666666664</v>
      </c>
      <c r="BH179" s="6">
        <v>0</v>
      </c>
      <c r="BI179" s="4">
        <v>0</v>
      </c>
      <c r="BJ179" s="9">
        <v>0</v>
      </c>
      <c r="BK179" s="6">
        <v>0</v>
      </c>
      <c r="BL179" s="4">
        <v>0</v>
      </c>
      <c r="BM179" s="9">
        <v>0</v>
      </c>
      <c r="BN179" s="6">
        <v>0</v>
      </c>
      <c r="BO179" s="4">
        <v>0</v>
      </c>
      <c r="BP179" s="9">
        <v>0</v>
      </c>
      <c r="BQ179" s="6">
        <v>0</v>
      </c>
      <c r="BR179" s="4">
        <v>0</v>
      </c>
      <c r="BS179" s="9">
        <f t="shared" si="1008"/>
        <v>0</v>
      </c>
      <c r="BT179" s="6">
        <v>0</v>
      </c>
      <c r="BU179" s="4">
        <v>0</v>
      </c>
      <c r="BV179" s="9">
        <v>0</v>
      </c>
      <c r="BW179" s="6">
        <v>0</v>
      </c>
      <c r="BX179" s="4">
        <v>0</v>
      </c>
      <c r="BY179" s="9">
        <v>0</v>
      </c>
      <c r="BZ179" s="6">
        <v>0</v>
      </c>
      <c r="CA179" s="4">
        <v>0</v>
      </c>
      <c r="CB179" s="9">
        <v>0</v>
      </c>
      <c r="CC179" s="6">
        <v>134.124</v>
      </c>
      <c r="CD179" s="4">
        <v>510.39</v>
      </c>
      <c r="CE179" s="9">
        <f t="shared" si="1010"/>
        <v>3805.3592198264291</v>
      </c>
      <c r="CF179" s="6">
        <v>0</v>
      </c>
      <c r="CG179" s="4">
        <v>0</v>
      </c>
      <c r="CH179" s="9">
        <v>0</v>
      </c>
      <c r="CI179" s="6">
        <v>0</v>
      </c>
      <c r="CJ179" s="4">
        <v>0</v>
      </c>
      <c r="CK179" s="9">
        <v>0</v>
      </c>
      <c r="CL179" s="6">
        <v>0</v>
      </c>
      <c r="CM179" s="4">
        <v>0</v>
      </c>
      <c r="CN179" s="9">
        <v>0</v>
      </c>
      <c r="CO179" s="6">
        <v>0</v>
      </c>
      <c r="CP179" s="4">
        <v>0</v>
      </c>
      <c r="CQ179" s="9">
        <v>0</v>
      </c>
      <c r="CR179" s="6">
        <v>0</v>
      </c>
      <c r="CS179" s="4">
        <v>0</v>
      </c>
      <c r="CT179" s="9">
        <v>0</v>
      </c>
      <c r="CU179" s="6">
        <v>0</v>
      </c>
      <c r="CV179" s="4">
        <v>0</v>
      </c>
      <c r="CW179" s="9">
        <v>0</v>
      </c>
      <c r="CX179" s="6">
        <v>0</v>
      </c>
      <c r="CY179" s="4">
        <v>0</v>
      </c>
      <c r="CZ179" s="9">
        <v>0</v>
      </c>
      <c r="DA179" s="6">
        <v>0</v>
      </c>
      <c r="DB179" s="4">
        <v>0</v>
      </c>
      <c r="DC179" s="9">
        <v>0</v>
      </c>
      <c r="DD179" s="6">
        <v>0</v>
      </c>
      <c r="DE179" s="4">
        <v>0</v>
      </c>
      <c r="DF179" s="9">
        <v>0</v>
      </c>
      <c r="DG179" s="6">
        <v>0</v>
      </c>
      <c r="DH179" s="4">
        <v>0</v>
      </c>
      <c r="DI179" s="9">
        <v>0</v>
      </c>
      <c r="DJ179" s="6">
        <v>0</v>
      </c>
      <c r="DK179" s="4">
        <v>0</v>
      </c>
      <c r="DL179" s="9">
        <v>0</v>
      </c>
      <c r="DM179" s="6">
        <v>0</v>
      </c>
      <c r="DN179" s="4">
        <v>0</v>
      </c>
      <c r="DO179" s="9">
        <v>0</v>
      </c>
      <c r="DP179" s="6">
        <v>0</v>
      </c>
      <c r="DQ179" s="4">
        <v>0</v>
      </c>
      <c r="DR179" s="9">
        <v>0</v>
      </c>
      <c r="DS179" s="6">
        <v>0</v>
      </c>
      <c r="DT179" s="4">
        <v>0</v>
      </c>
      <c r="DU179" s="9">
        <v>0</v>
      </c>
      <c r="DV179" s="6">
        <v>0</v>
      </c>
      <c r="DW179" s="4">
        <v>0</v>
      </c>
      <c r="DX179" s="9">
        <v>0</v>
      </c>
      <c r="DY179" s="6">
        <v>0</v>
      </c>
      <c r="DZ179" s="4">
        <v>0</v>
      </c>
      <c r="EA179" s="9">
        <v>0</v>
      </c>
      <c r="EB179" s="6">
        <v>0</v>
      </c>
      <c r="EC179" s="4">
        <v>0</v>
      </c>
      <c r="ED179" s="9">
        <v>0</v>
      </c>
      <c r="EE179" s="6">
        <v>0</v>
      </c>
      <c r="EF179" s="4">
        <v>0</v>
      </c>
      <c r="EG179" s="9">
        <v>0</v>
      </c>
      <c r="EH179" s="6">
        <v>0</v>
      </c>
      <c r="EI179" s="4">
        <v>0</v>
      </c>
      <c r="EJ179" s="9">
        <v>0</v>
      </c>
      <c r="EK179" s="6">
        <v>0</v>
      </c>
      <c r="EL179" s="4">
        <v>0</v>
      </c>
      <c r="EM179" s="9">
        <v>0</v>
      </c>
      <c r="EN179" s="6">
        <v>0</v>
      </c>
      <c r="EO179" s="4">
        <v>0</v>
      </c>
      <c r="EP179" s="9">
        <v>0</v>
      </c>
      <c r="EQ179" s="6">
        <v>0</v>
      </c>
      <c r="ER179" s="4">
        <v>0</v>
      </c>
      <c r="ES179" s="9">
        <v>0</v>
      </c>
      <c r="ET179" s="6">
        <v>0</v>
      </c>
      <c r="EU179" s="4">
        <v>0</v>
      </c>
      <c r="EV179" s="9">
        <v>0</v>
      </c>
      <c r="EW179" s="6">
        <v>0</v>
      </c>
      <c r="EX179" s="4">
        <v>0</v>
      </c>
      <c r="EY179" s="9">
        <v>0</v>
      </c>
      <c r="EZ179" s="6">
        <v>0</v>
      </c>
      <c r="FA179" s="4">
        <v>0</v>
      </c>
      <c r="FB179" s="9">
        <v>0</v>
      </c>
      <c r="FC179" s="6"/>
      <c r="FD179" s="4"/>
      <c r="FE179" s="9"/>
      <c r="FF179" s="6">
        <v>0</v>
      </c>
      <c r="FG179" s="4">
        <v>0</v>
      </c>
      <c r="FH179" s="9">
        <v>0</v>
      </c>
      <c r="FI179" s="6">
        <v>0</v>
      </c>
      <c r="FJ179" s="4">
        <v>0</v>
      </c>
      <c r="FK179" s="9">
        <v>0</v>
      </c>
      <c r="FL179" s="6">
        <f t="shared" si="845"/>
        <v>230.624</v>
      </c>
      <c r="FM179" s="10">
        <f t="shared" si="846"/>
        <v>1727.48</v>
      </c>
    </row>
    <row r="180" spans="1:169" x14ac:dyDescent="0.3">
      <c r="A180" s="44">
        <v>2017</v>
      </c>
      <c r="B180" s="45" t="s">
        <v>7</v>
      </c>
      <c r="C180" s="6">
        <v>21.5</v>
      </c>
      <c r="D180" s="4">
        <v>188.18</v>
      </c>
      <c r="E180" s="9">
        <f t="shared" si="1003"/>
        <v>8752.5581395348836</v>
      </c>
      <c r="F180" s="6">
        <v>0</v>
      </c>
      <c r="G180" s="4">
        <v>0</v>
      </c>
      <c r="H180" s="9">
        <v>0</v>
      </c>
      <c r="I180" s="6">
        <v>0</v>
      </c>
      <c r="J180" s="4">
        <v>0</v>
      </c>
      <c r="K180" s="9">
        <v>0</v>
      </c>
      <c r="L180" s="6">
        <v>0</v>
      </c>
      <c r="M180" s="4">
        <v>0</v>
      </c>
      <c r="N180" s="9">
        <v>0</v>
      </c>
      <c r="O180" s="6">
        <v>0</v>
      </c>
      <c r="P180" s="4">
        <v>0</v>
      </c>
      <c r="Q180" s="9">
        <v>0</v>
      </c>
      <c r="R180" s="6">
        <v>0</v>
      </c>
      <c r="S180" s="4">
        <v>0</v>
      </c>
      <c r="T180" s="9">
        <v>0</v>
      </c>
      <c r="U180" s="6">
        <v>0</v>
      </c>
      <c r="V180" s="4">
        <v>0</v>
      </c>
      <c r="W180" s="9">
        <v>0</v>
      </c>
      <c r="X180" s="6">
        <v>51.874000000000002</v>
      </c>
      <c r="Y180" s="4">
        <v>674.68</v>
      </c>
      <c r="Z180" s="9">
        <f t="shared" si="1004"/>
        <v>13006.130238655202</v>
      </c>
      <c r="AA180" s="6">
        <v>0</v>
      </c>
      <c r="AB180" s="4">
        <v>0</v>
      </c>
      <c r="AC180" s="9">
        <v>0</v>
      </c>
      <c r="AD180" s="6">
        <v>40</v>
      </c>
      <c r="AE180" s="4">
        <v>1692.66</v>
      </c>
      <c r="AF180" s="9">
        <f t="shared" ref="AF180:AF183" si="1016">AE180/AD180*1000</f>
        <v>42316.500000000007</v>
      </c>
      <c r="AG180" s="6">
        <v>0.876</v>
      </c>
      <c r="AH180" s="4">
        <v>3.14</v>
      </c>
      <c r="AI180" s="9">
        <f t="shared" si="1005"/>
        <v>3584.4748858447488</v>
      </c>
      <c r="AJ180" s="6">
        <v>0</v>
      </c>
      <c r="AK180" s="4">
        <v>0</v>
      </c>
      <c r="AL180" s="9">
        <f t="shared" si="1006"/>
        <v>0</v>
      </c>
      <c r="AM180" s="6">
        <v>0</v>
      </c>
      <c r="AN180" s="4">
        <v>0</v>
      </c>
      <c r="AO180" s="9">
        <v>0</v>
      </c>
      <c r="AP180" s="6">
        <v>0</v>
      </c>
      <c r="AQ180" s="4">
        <v>0</v>
      </c>
      <c r="AR180" s="9">
        <f t="shared" si="1007"/>
        <v>0</v>
      </c>
      <c r="AS180" s="6">
        <v>0</v>
      </c>
      <c r="AT180" s="4">
        <v>0</v>
      </c>
      <c r="AU180" s="9">
        <v>0</v>
      </c>
      <c r="AV180" s="6">
        <v>0</v>
      </c>
      <c r="AW180" s="4">
        <v>0</v>
      </c>
      <c r="AX180" s="9">
        <v>0</v>
      </c>
      <c r="AY180" s="6">
        <v>0</v>
      </c>
      <c r="AZ180" s="4">
        <v>0</v>
      </c>
      <c r="BA180" s="9">
        <v>0</v>
      </c>
      <c r="BB180" s="6">
        <v>0</v>
      </c>
      <c r="BC180" s="4">
        <v>0</v>
      </c>
      <c r="BD180" s="9">
        <v>0</v>
      </c>
      <c r="BE180" s="6">
        <v>0</v>
      </c>
      <c r="BF180" s="4">
        <v>0</v>
      </c>
      <c r="BG180" s="9">
        <v>0</v>
      </c>
      <c r="BH180" s="6">
        <v>22</v>
      </c>
      <c r="BI180" s="4">
        <v>297.27</v>
      </c>
      <c r="BJ180" s="9">
        <f t="shared" ref="BJ180:BJ182" si="1017">BI180/BH180*1000</f>
        <v>13512.272727272726</v>
      </c>
      <c r="BK180" s="6">
        <v>0</v>
      </c>
      <c r="BL180" s="4">
        <v>0</v>
      </c>
      <c r="BM180" s="9">
        <v>0</v>
      </c>
      <c r="BN180" s="6">
        <v>0</v>
      </c>
      <c r="BO180" s="4">
        <v>0</v>
      </c>
      <c r="BP180" s="9">
        <v>0</v>
      </c>
      <c r="BQ180" s="6">
        <v>0</v>
      </c>
      <c r="BR180" s="4">
        <v>0</v>
      </c>
      <c r="BS180" s="9">
        <f t="shared" si="1008"/>
        <v>0</v>
      </c>
      <c r="BT180" s="6">
        <v>0</v>
      </c>
      <c r="BU180" s="4">
        <v>0</v>
      </c>
      <c r="BV180" s="9">
        <v>0</v>
      </c>
      <c r="BW180" s="6">
        <v>0</v>
      </c>
      <c r="BX180" s="4">
        <v>0</v>
      </c>
      <c r="BY180" s="9">
        <v>0</v>
      </c>
      <c r="BZ180" s="6">
        <v>0</v>
      </c>
      <c r="CA180" s="4">
        <v>0</v>
      </c>
      <c r="CB180" s="9">
        <v>0</v>
      </c>
      <c r="CC180" s="6">
        <v>208.352</v>
      </c>
      <c r="CD180" s="4">
        <v>831.41</v>
      </c>
      <c r="CE180" s="9">
        <f t="shared" si="1010"/>
        <v>3990.4104592228532</v>
      </c>
      <c r="CF180" s="6">
        <v>0</v>
      </c>
      <c r="CG180" s="4">
        <v>0</v>
      </c>
      <c r="CH180" s="9">
        <v>0</v>
      </c>
      <c r="CI180" s="6">
        <v>0</v>
      </c>
      <c r="CJ180" s="4">
        <v>0</v>
      </c>
      <c r="CK180" s="9">
        <v>0</v>
      </c>
      <c r="CL180" s="6">
        <v>0</v>
      </c>
      <c r="CM180" s="4">
        <v>0</v>
      </c>
      <c r="CN180" s="9">
        <v>0</v>
      </c>
      <c r="CO180" s="6">
        <v>0</v>
      </c>
      <c r="CP180" s="4">
        <v>0</v>
      </c>
      <c r="CQ180" s="9">
        <v>0</v>
      </c>
      <c r="CR180" s="6">
        <v>0</v>
      </c>
      <c r="CS180" s="4">
        <v>0</v>
      </c>
      <c r="CT180" s="9">
        <v>0</v>
      </c>
      <c r="CU180" s="6">
        <v>0</v>
      </c>
      <c r="CV180" s="4">
        <v>0</v>
      </c>
      <c r="CW180" s="9">
        <v>0</v>
      </c>
      <c r="CX180" s="6">
        <v>0</v>
      </c>
      <c r="CY180" s="4">
        <v>0</v>
      </c>
      <c r="CZ180" s="9">
        <v>0</v>
      </c>
      <c r="DA180" s="6">
        <v>0</v>
      </c>
      <c r="DB180" s="4">
        <v>0</v>
      </c>
      <c r="DC180" s="9">
        <v>0</v>
      </c>
      <c r="DD180" s="6">
        <v>0</v>
      </c>
      <c r="DE180" s="4">
        <v>0</v>
      </c>
      <c r="DF180" s="9">
        <v>0</v>
      </c>
      <c r="DG180" s="6">
        <v>0</v>
      </c>
      <c r="DH180" s="4">
        <v>0</v>
      </c>
      <c r="DI180" s="9">
        <v>0</v>
      </c>
      <c r="DJ180" s="6">
        <v>0</v>
      </c>
      <c r="DK180" s="4">
        <v>0</v>
      </c>
      <c r="DL180" s="9">
        <v>0</v>
      </c>
      <c r="DM180" s="6">
        <v>0</v>
      </c>
      <c r="DN180" s="4">
        <v>0</v>
      </c>
      <c r="DO180" s="9">
        <v>0</v>
      </c>
      <c r="DP180" s="6">
        <v>0</v>
      </c>
      <c r="DQ180" s="4">
        <v>0</v>
      </c>
      <c r="DR180" s="9">
        <v>0</v>
      </c>
      <c r="DS180" s="6">
        <v>0</v>
      </c>
      <c r="DT180" s="4">
        <v>0</v>
      </c>
      <c r="DU180" s="9">
        <v>0</v>
      </c>
      <c r="DV180" s="6">
        <v>0</v>
      </c>
      <c r="DW180" s="4">
        <v>0</v>
      </c>
      <c r="DX180" s="9">
        <v>0</v>
      </c>
      <c r="DY180" s="6">
        <v>0</v>
      </c>
      <c r="DZ180" s="4">
        <v>0</v>
      </c>
      <c r="EA180" s="9">
        <v>0</v>
      </c>
      <c r="EB180" s="6">
        <v>0</v>
      </c>
      <c r="EC180" s="4">
        <v>0</v>
      </c>
      <c r="ED180" s="9">
        <v>0</v>
      </c>
      <c r="EE180" s="6">
        <v>0</v>
      </c>
      <c r="EF180" s="4">
        <v>0</v>
      </c>
      <c r="EG180" s="9">
        <v>0</v>
      </c>
      <c r="EH180" s="6">
        <v>4.2000000000000003E-2</v>
      </c>
      <c r="EI180" s="4">
        <v>0.48</v>
      </c>
      <c r="EJ180" s="9">
        <f t="shared" ref="EJ180" si="1018">EI180/EH180*1000</f>
        <v>11428.571428571428</v>
      </c>
      <c r="EK180" s="6">
        <v>0</v>
      </c>
      <c r="EL180" s="4">
        <v>0</v>
      </c>
      <c r="EM180" s="9">
        <v>0</v>
      </c>
      <c r="EN180" s="6">
        <v>0</v>
      </c>
      <c r="EO180" s="4">
        <v>0</v>
      </c>
      <c r="EP180" s="9">
        <v>0</v>
      </c>
      <c r="EQ180" s="6">
        <v>0</v>
      </c>
      <c r="ER180" s="4">
        <v>0</v>
      </c>
      <c r="ES180" s="9">
        <v>0</v>
      </c>
      <c r="ET180" s="6">
        <v>0</v>
      </c>
      <c r="EU180" s="4">
        <v>0</v>
      </c>
      <c r="EV180" s="9">
        <v>0</v>
      </c>
      <c r="EW180" s="6">
        <v>0</v>
      </c>
      <c r="EX180" s="4">
        <v>0</v>
      </c>
      <c r="EY180" s="9">
        <v>0</v>
      </c>
      <c r="EZ180" s="6">
        <v>0</v>
      </c>
      <c r="FA180" s="4">
        <v>0</v>
      </c>
      <c r="FB180" s="9">
        <v>0</v>
      </c>
      <c r="FC180" s="6"/>
      <c r="FD180" s="4"/>
      <c r="FE180" s="9"/>
      <c r="FF180" s="6">
        <v>0</v>
      </c>
      <c r="FG180" s="4">
        <v>0</v>
      </c>
      <c r="FH180" s="9">
        <v>0</v>
      </c>
      <c r="FI180" s="6">
        <v>0</v>
      </c>
      <c r="FJ180" s="4">
        <v>0</v>
      </c>
      <c r="FK180" s="9">
        <v>0</v>
      </c>
      <c r="FL180" s="6">
        <f t="shared" si="845"/>
        <v>344.64399999999995</v>
      </c>
      <c r="FM180" s="10">
        <f t="shared" si="846"/>
        <v>3687.8199999999997</v>
      </c>
    </row>
    <row r="181" spans="1:169" x14ac:dyDescent="0.3">
      <c r="A181" s="44">
        <v>2017</v>
      </c>
      <c r="B181" s="45" t="s">
        <v>8</v>
      </c>
      <c r="C181" s="6">
        <v>0</v>
      </c>
      <c r="D181" s="4">
        <v>0</v>
      </c>
      <c r="E181" s="9">
        <v>0</v>
      </c>
      <c r="F181" s="6">
        <v>0</v>
      </c>
      <c r="G181" s="4">
        <v>0</v>
      </c>
      <c r="H181" s="9">
        <v>0</v>
      </c>
      <c r="I181" s="6">
        <v>0</v>
      </c>
      <c r="J181" s="4">
        <v>0</v>
      </c>
      <c r="K181" s="9">
        <v>0</v>
      </c>
      <c r="L181" s="6">
        <v>0</v>
      </c>
      <c r="M181" s="4">
        <v>0</v>
      </c>
      <c r="N181" s="9">
        <v>0</v>
      </c>
      <c r="O181" s="6">
        <v>0</v>
      </c>
      <c r="P181" s="4">
        <v>0</v>
      </c>
      <c r="Q181" s="9">
        <v>0</v>
      </c>
      <c r="R181" s="6">
        <v>0</v>
      </c>
      <c r="S181" s="4">
        <v>0</v>
      </c>
      <c r="T181" s="9">
        <v>0</v>
      </c>
      <c r="U181" s="6">
        <v>0</v>
      </c>
      <c r="V181" s="4">
        <v>0</v>
      </c>
      <c r="W181" s="9">
        <v>0</v>
      </c>
      <c r="X181" s="6">
        <v>50</v>
      </c>
      <c r="Y181" s="4">
        <v>576.13</v>
      </c>
      <c r="Z181" s="9">
        <f t="shared" si="1004"/>
        <v>11522.6</v>
      </c>
      <c r="AA181" s="6">
        <v>0</v>
      </c>
      <c r="AB181" s="4">
        <v>0</v>
      </c>
      <c r="AC181" s="9">
        <v>0</v>
      </c>
      <c r="AD181" s="6">
        <v>45.85</v>
      </c>
      <c r="AE181" s="4">
        <v>1875.03</v>
      </c>
      <c r="AF181" s="9">
        <f t="shared" si="1016"/>
        <v>40894.874591057793</v>
      </c>
      <c r="AG181" s="6">
        <v>13.5</v>
      </c>
      <c r="AH181" s="4">
        <v>299.5</v>
      </c>
      <c r="AI181" s="9">
        <f t="shared" si="1005"/>
        <v>22185.185185185186</v>
      </c>
      <c r="AJ181" s="6">
        <v>0</v>
      </c>
      <c r="AK181" s="4">
        <v>0</v>
      </c>
      <c r="AL181" s="9">
        <f t="shared" si="1006"/>
        <v>0</v>
      </c>
      <c r="AM181" s="6">
        <v>0</v>
      </c>
      <c r="AN181" s="4">
        <v>0</v>
      </c>
      <c r="AO181" s="9">
        <v>0</v>
      </c>
      <c r="AP181" s="6">
        <v>0</v>
      </c>
      <c r="AQ181" s="4">
        <v>0</v>
      </c>
      <c r="AR181" s="9">
        <f t="shared" si="1007"/>
        <v>0</v>
      </c>
      <c r="AS181" s="6">
        <v>0</v>
      </c>
      <c r="AT181" s="4">
        <v>0</v>
      </c>
      <c r="AU181" s="9">
        <v>0</v>
      </c>
      <c r="AV181" s="6">
        <v>0</v>
      </c>
      <c r="AW181" s="4">
        <v>0</v>
      </c>
      <c r="AX181" s="9">
        <v>0</v>
      </c>
      <c r="AY181" s="6">
        <v>0</v>
      </c>
      <c r="AZ181" s="4">
        <v>0</v>
      </c>
      <c r="BA181" s="9">
        <v>0</v>
      </c>
      <c r="BB181" s="6">
        <v>0</v>
      </c>
      <c r="BC181" s="4">
        <v>0</v>
      </c>
      <c r="BD181" s="9">
        <v>0</v>
      </c>
      <c r="BE181" s="6">
        <v>0</v>
      </c>
      <c r="BF181" s="4">
        <v>0</v>
      </c>
      <c r="BG181" s="9">
        <v>0</v>
      </c>
      <c r="BH181" s="6">
        <v>0</v>
      </c>
      <c r="BI181" s="4">
        <v>0</v>
      </c>
      <c r="BJ181" s="9">
        <v>0</v>
      </c>
      <c r="BK181" s="6">
        <v>0</v>
      </c>
      <c r="BL181" s="4">
        <v>0</v>
      </c>
      <c r="BM181" s="9">
        <v>0</v>
      </c>
      <c r="BN181" s="6">
        <v>0.127</v>
      </c>
      <c r="BO181" s="4">
        <v>3.21</v>
      </c>
      <c r="BP181" s="9">
        <f t="shared" si="1012"/>
        <v>25275.5905511811</v>
      </c>
      <c r="BQ181" s="6">
        <v>0</v>
      </c>
      <c r="BR181" s="4">
        <v>0</v>
      </c>
      <c r="BS181" s="9">
        <f t="shared" si="1008"/>
        <v>0</v>
      </c>
      <c r="BT181" s="6">
        <v>0</v>
      </c>
      <c r="BU181" s="4">
        <v>0</v>
      </c>
      <c r="BV181" s="9">
        <v>0</v>
      </c>
      <c r="BW181" s="6">
        <v>0</v>
      </c>
      <c r="BX181" s="4">
        <v>0</v>
      </c>
      <c r="BY181" s="9">
        <v>0</v>
      </c>
      <c r="BZ181" s="6">
        <v>0</v>
      </c>
      <c r="CA181" s="4">
        <v>0</v>
      </c>
      <c r="CB181" s="9">
        <v>0</v>
      </c>
      <c r="CC181" s="6">
        <v>138.34200000000001</v>
      </c>
      <c r="CD181" s="4">
        <v>487.79</v>
      </c>
      <c r="CE181" s="9">
        <f t="shared" si="1010"/>
        <v>3525.9718668228011</v>
      </c>
      <c r="CF181" s="6">
        <v>0</v>
      </c>
      <c r="CG181" s="4">
        <v>0</v>
      </c>
      <c r="CH181" s="9">
        <v>0</v>
      </c>
      <c r="CI181" s="6">
        <v>0</v>
      </c>
      <c r="CJ181" s="4">
        <v>0</v>
      </c>
      <c r="CK181" s="9">
        <v>0</v>
      </c>
      <c r="CL181" s="6">
        <v>0</v>
      </c>
      <c r="CM181" s="4">
        <v>0</v>
      </c>
      <c r="CN181" s="9">
        <v>0</v>
      </c>
      <c r="CO181" s="6">
        <v>0</v>
      </c>
      <c r="CP181" s="4">
        <v>0</v>
      </c>
      <c r="CQ181" s="9">
        <v>0</v>
      </c>
      <c r="CR181" s="6">
        <v>0</v>
      </c>
      <c r="CS181" s="4">
        <v>0</v>
      </c>
      <c r="CT181" s="9">
        <v>0</v>
      </c>
      <c r="CU181" s="6">
        <v>0</v>
      </c>
      <c r="CV181" s="4">
        <v>0</v>
      </c>
      <c r="CW181" s="9">
        <v>0</v>
      </c>
      <c r="CX181" s="6">
        <v>0</v>
      </c>
      <c r="CY181" s="4">
        <v>0</v>
      </c>
      <c r="CZ181" s="9">
        <v>0</v>
      </c>
      <c r="DA181" s="6">
        <v>0</v>
      </c>
      <c r="DB181" s="4">
        <v>0</v>
      </c>
      <c r="DC181" s="9">
        <v>0</v>
      </c>
      <c r="DD181" s="6">
        <v>0</v>
      </c>
      <c r="DE181" s="4">
        <v>0</v>
      </c>
      <c r="DF181" s="9">
        <v>0</v>
      </c>
      <c r="DG181" s="6">
        <v>0</v>
      </c>
      <c r="DH181" s="4">
        <v>0</v>
      </c>
      <c r="DI181" s="9">
        <v>0</v>
      </c>
      <c r="DJ181" s="6">
        <v>0</v>
      </c>
      <c r="DK181" s="4">
        <v>0</v>
      </c>
      <c r="DL181" s="9">
        <v>0</v>
      </c>
      <c r="DM181" s="6">
        <v>0</v>
      </c>
      <c r="DN181" s="4">
        <v>0</v>
      </c>
      <c r="DO181" s="9">
        <v>0</v>
      </c>
      <c r="DP181" s="6">
        <v>0</v>
      </c>
      <c r="DQ181" s="4">
        <v>0</v>
      </c>
      <c r="DR181" s="9">
        <v>0</v>
      </c>
      <c r="DS181" s="6">
        <v>0</v>
      </c>
      <c r="DT181" s="4">
        <v>0</v>
      </c>
      <c r="DU181" s="9">
        <v>0</v>
      </c>
      <c r="DV181" s="6">
        <v>0</v>
      </c>
      <c r="DW181" s="4">
        <v>0</v>
      </c>
      <c r="DX181" s="9">
        <v>0</v>
      </c>
      <c r="DY181" s="6">
        <v>0</v>
      </c>
      <c r="DZ181" s="4">
        <v>0</v>
      </c>
      <c r="EA181" s="9">
        <v>0</v>
      </c>
      <c r="EB181" s="6">
        <v>0</v>
      </c>
      <c r="EC181" s="4">
        <v>0</v>
      </c>
      <c r="ED181" s="9">
        <v>0</v>
      </c>
      <c r="EE181" s="6">
        <v>0</v>
      </c>
      <c r="EF181" s="4">
        <v>0</v>
      </c>
      <c r="EG181" s="9">
        <v>0</v>
      </c>
      <c r="EH181" s="6">
        <v>0</v>
      </c>
      <c r="EI181" s="4">
        <v>0</v>
      </c>
      <c r="EJ181" s="9">
        <v>0</v>
      </c>
      <c r="EK181" s="6">
        <v>0</v>
      </c>
      <c r="EL181" s="4">
        <v>0</v>
      </c>
      <c r="EM181" s="9">
        <v>0</v>
      </c>
      <c r="EN181" s="6">
        <v>0</v>
      </c>
      <c r="EO181" s="4">
        <v>0</v>
      </c>
      <c r="EP181" s="9">
        <v>0</v>
      </c>
      <c r="EQ181" s="6">
        <v>0</v>
      </c>
      <c r="ER181" s="4">
        <v>0</v>
      </c>
      <c r="ES181" s="9">
        <v>0</v>
      </c>
      <c r="ET181" s="6">
        <v>0</v>
      </c>
      <c r="EU181" s="4">
        <v>0</v>
      </c>
      <c r="EV181" s="9">
        <v>0</v>
      </c>
      <c r="EW181" s="6">
        <v>0</v>
      </c>
      <c r="EX181" s="4">
        <v>0</v>
      </c>
      <c r="EY181" s="9">
        <v>0</v>
      </c>
      <c r="EZ181" s="6">
        <v>0</v>
      </c>
      <c r="FA181" s="4">
        <v>0</v>
      </c>
      <c r="FB181" s="9">
        <v>0</v>
      </c>
      <c r="FC181" s="6"/>
      <c r="FD181" s="4"/>
      <c r="FE181" s="9"/>
      <c r="FF181" s="6">
        <v>0</v>
      </c>
      <c r="FG181" s="4">
        <v>0</v>
      </c>
      <c r="FH181" s="9">
        <v>0</v>
      </c>
      <c r="FI181" s="6">
        <v>0.107</v>
      </c>
      <c r="FJ181" s="4">
        <v>0.16</v>
      </c>
      <c r="FK181" s="9">
        <f t="shared" ref="FK181" si="1019">FJ181/FI181*1000</f>
        <v>1495.3271028037384</v>
      </c>
      <c r="FL181" s="6">
        <f t="shared" si="845"/>
        <v>247.92600000000002</v>
      </c>
      <c r="FM181" s="10">
        <f t="shared" si="846"/>
        <v>3241.8199999999997</v>
      </c>
    </row>
    <row r="182" spans="1:169" x14ac:dyDescent="0.3">
      <c r="A182" s="44">
        <v>2017</v>
      </c>
      <c r="B182" s="45" t="s">
        <v>9</v>
      </c>
      <c r="C182" s="6">
        <v>0</v>
      </c>
      <c r="D182" s="4">
        <v>0</v>
      </c>
      <c r="E182" s="9">
        <v>0</v>
      </c>
      <c r="F182" s="6">
        <v>0</v>
      </c>
      <c r="G182" s="4">
        <v>0</v>
      </c>
      <c r="H182" s="9">
        <v>0</v>
      </c>
      <c r="I182" s="6">
        <v>0</v>
      </c>
      <c r="J182" s="4">
        <v>0</v>
      </c>
      <c r="K182" s="9">
        <v>0</v>
      </c>
      <c r="L182" s="6">
        <v>0</v>
      </c>
      <c r="M182" s="4">
        <v>0</v>
      </c>
      <c r="N182" s="9">
        <v>0</v>
      </c>
      <c r="O182" s="6">
        <v>0</v>
      </c>
      <c r="P182" s="4">
        <v>0</v>
      </c>
      <c r="Q182" s="9">
        <v>0</v>
      </c>
      <c r="R182" s="6">
        <v>0</v>
      </c>
      <c r="S182" s="4">
        <v>0</v>
      </c>
      <c r="T182" s="9">
        <v>0</v>
      </c>
      <c r="U182" s="6">
        <v>0</v>
      </c>
      <c r="V182" s="4">
        <v>0</v>
      </c>
      <c r="W182" s="9">
        <v>0</v>
      </c>
      <c r="X182" s="6">
        <v>34</v>
      </c>
      <c r="Y182" s="4">
        <v>414.27</v>
      </c>
      <c r="Z182" s="9">
        <f t="shared" si="1004"/>
        <v>12184.411764705881</v>
      </c>
      <c r="AA182" s="6">
        <v>0</v>
      </c>
      <c r="AB182" s="4">
        <v>0</v>
      </c>
      <c r="AC182" s="9">
        <v>0</v>
      </c>
      <c r="AD182" s="6">
        <v>0</v>
      </c>
      <c r="AE182" s="4">
        <v>0</v>
      </c>
      <c r="AF182" s="9">
        <v>0</v>
      </c>
      <c r="AG182" s="6">
        <v>0.01</v>
      </c>
      <c r="AH182" s="4">
        <v>0.13</v>
      </c>
      <c r="AI182" s="9">
        <f t="shared" si="1005"/>
        <v>13000</v>
      </c>
      <c r="AJ182" s="6">
        <v>0</v>
      </c>
      <c r="AK182" s="4">
        <v>0</v>
      </c>
      <c r="AL182" s="9">
        <f t="shared" si="1006"/>
        <v>0</v>
      </c>
      <c r="AM182" s="6">
        <v>0</v>
      </c>
      <c r="AN182" s="4">
        <v>0</v>
      </c>
      <c r="AO182" s="9">
        <v>0</v>
      </c>
      <c r="AP182" s="6">
        <v>0</v>
      </c>
      <c r="AQ182" s="4">
        <v>0</v>
      </c>
      <c r="AR182" s="9">
        <f t="shared" si="1007"/>
        <v>0</v>
      </c>
      <c r="AS182" s="6">
        <v>0</v>
      </c>
      <c r="AT182" s="4">
        <v>0</v>
      </c>
      <c r="AU182" s="9">
        <v>0</v>
      </c>
      <c r="AV182" s="6">
        <v>0</v>
      </c>
      <c r="AW182" s="4">
        <v>0</v>
      </c>
      <c r="AX182" s="9">
        <v>0</v>
      </c>
      <c r="AY182" s="6">
        <v>0</v>
      </c>
      <c r="AZ182" s="4">
        <v>0</v>
      </c>
      <c r="BA182" s="9">
        <v>0</v>
      </c>
      <c r="BB182" s="6">
        <v>0</v>
      </c>
      <c r="BC182" s="4">
        <v>0</v>
      </c>
      <c r="BD182" s="9">
        <v>0</v>
      </c>
      <c r="BE182" s="6">
        <v>0</v>
      </c>
      <c r="BF182" s="4">
        <v>0</v>
      </c>
      <c r="BG182" s="9">
        <v>0</v>
      </c>
      <c r="BH182" s="6">
        <v>22</v>
      </c>
      <c r="BI182" s="4">
        <v>291.83999999999997</v>
      </c>
      <c r="BJ182" s="9">
        <f t="shared" si="1017"/>
        <v>13265.454545454544</v>
      </c>
      <c r="BK182" s="6">
        <v>0</v>
      </c>
      <c r="BL182" s="4">
        <v>0</v>
      </c>
      <c r="BM182" s="9">
        <v>0</v>
      </c>
      <c r="BN182" s="6">
        <v>8.9999999999999993E-3</v>
      </c>
      <c r="BO182" s="4">
        <v>1.35</v>
      </c>
      <c r="BP182" s="9">
        <f t="shared" si="1012"/>
        <v>150000.00000000003</v>
      </c>
      <c r="BQ182" s="6">
        <v>0</v>
      </c>
      <c r="BR182" s="4">
        <v>0</v>
      </c>
      <c r="BS182" s="9">
        <f t="shared" si="1008"/>
        <v>0</v>
      </c>
      <c r="BT182" s="6">
        <v>0</v>
      </c>
      <c r="BU182" s="4">
        <v>0</v>
      </c>
      <c r="BV182" s="9">
        <v>0</v>
      </c>
      <c r="BW182" s="6">
        <v>0</v>
      </c>
      <c r="BX182" s="4">
        <v>0</v>
      </c>
      <c r="BY182" s="9">
        <v>0</v>
      </c>
      <c r="BZ182" s="6">
        <v>0</v>
      </c>
      <c r="CA182" s="4">
        <v>0</v>
      </c>
      <c r="CB182" s="9">
        <v>0</v>
      </c>
      <c r="CC182" s="6">
        <v>116.114</v>
      </c>
      <c r="CD182" s="4">
        <v>377.47</v>
      </c>
      <c r="CE182" s="9">
        <f t="shared" si="1010"/>
        <v>3250.8569164786331</v>
      </c>
      <c r="CF182" s="6">
        <v>0</v>
      </c>
      <c r="CG182" s="4">
        <v>0</v>
      </c>
      <c r="CH182" s="9">
        <v>0</v>
      </c>
      <c r="CI182" s="6">
        <v>0</v>
      </c>
      <c r="CJ182" s="4">
        <v>0</v>
      </c>
      <c r="CK182" s="9">
        <v>0</v>
      </c>
      <c r="CL182" s="6">
        <v>0</v>
      </c>
      <c r="CM182" s="4">
        <v>0</v>
      </c>
      <c r="CN182" s="9">
        <v>0</v>
      </c>
      <c r="CO182" s="6">
        <v>0</v>
      </c>
      <c r="CP182" s="4">
        <v>0</v>
      </c>
      <c r="CQ182" s="9">
        <v>0</v>
      </c>
      <c r="CR182" s="6">
        <v>0</v>
      </c>
      <c r="CS182" s="4">
        <v>0</v>
      </c>
      <c r="CT182" s="9">
        <v>0</v>
      </c>
      <c r="CU182" s="6">
        <v>0</v>
      </c>
      <c r="CV182" s="4">
        <v>0</v>
      </c>
      <c r="CW182" s="9">
        <v>0</v>
      </c>
      <c r="CX182" s="6">
        <v>0</v>
      </c>
      <c r="CY182" s="4">
        <v>0</v>
      </c>
      <c r="CZ182" s="9">
        <v>0</v>
      </c>
      <c r="DA182" s="6">
        <v>0</v>
      </c>
      <c r="DB182" s="4">
        <v>0</v>
      </c>
      <c r="DC182" s="9">
        <v>0</v>
      </c>
      <c r="DD182" s="6">
        <v>0</v>
      </c>
      <c r="DE182" s="4">
        <v>0</v>
      </c>
      <c r="DF182" s="9">
        <v>0</v>
      </c>
      <c r="DG182" s="6">
        <v>0</v>
      </c>
      <c r="DH182" s="4">
        <v>0</v>
      </c>
      <c r="DI182" s="9">
        <v>0</v>
      </c>
      <c r="DJ182" s="6">
        <v>0</v>
      </c>
      <c r="DK182" s="4">
        <v>0</v>
      </c>
      <c r="DL182" s="9">
        <v>0</v>
      </c>
      <c r="DM182" s="6">
        <v>0</v>
      </c>
      <c r="DN182" s="4">
        <v>0</v>
      </c>
      <c r="DO182" s="9">
        <v>0</v>
      </c>
      <c r="DP182" s="6">
        <v>0</v>
      </c>
      <c r="DQ182" s="4">
        <v>0</v>
      </c>
      <c r="DR182" s="9">
        <v>0</v>
      </c>
      <c r="DS182" s="6">
        <v>0</v>
      </c>
      <c r="DT182" s="4">
        <v>0</v>
      </c>
      <c r="DU182" s="9">
        <v>0</v>
      </c>
      <c r="DV182" s="6">
        <v>0</v>
      </c>
      <c r="DW182" s="4">
        <v>0</v>
      </c>
      <c r="DX182" s="9">
        <v>0</v>
      </c>
      <c r="DY182" s="6">
        <v>0</v>
      </c>
      <c r="DZ182" s="4">
        <v>0</v>
      </c>
      <c r="EA182" s="9">
        <v>0</v>
      </c>
      <c r="EB182" s="6">
        <v>34.223999999999997</v>
      </c>
      <c r="EC182" s="4">
        <v>3493.46</v>
      </c>
      <c r="ED182" s="9">
        <f t="shared" ref="ED182" si="1020">EC182/EB182*1000</f>
        <v>102076.32071061245</v>
      </c>
      <c r="EE182" s="6">
        <v>0</v>
      </c>
      <c r="EF182" s="4">
        <v>0</v>
      </c>
      <c r="EG182" s="9">
        <v>0</v>
      </c>
      <c r="EH182" s="6">
        <v>0</v>
      </c>
      <c r="EI182" s="4">
        <v>0</v>
      </c>
      <c r="EJ182" s="9">
        <v>0</v>
      </c>
      <c r="EK182" s="6">
        <v>0</v>
      </c>
      <c r="EL182" s="4">
        <v>0</v>
      </c>
      <c r="EM182" s="9">
        <v>0</v>
      </c>
      <c r="EN182" s="6">
        <v>0</v>
      </c>
      <c r="EO182" s="4">
        <v>0</v>
      </c>
      <c r="EP182" s="9">
        <v>0</v>
      </c>
      <c r="EQ182" s="6">
        <v>0</v>
      </c>
      <c r="ER182" s="4">
        <v>0</v>
      </c>
      <c r="ES182" s="9">
        <v>0</v>
      </c>
      <c r="ET182" s="6">
        <v>0</v>
      </c>
      <c r="EU182" s="4">
        <v>0</v>
      </c>
      <c r="EV182" s="9">
        <v>0</v>
      </c>
      <c r="EW182" s="6">
        <v>0</v>
      </c>
      <c r="EX182" s="4">
        <v>0</v>
      </c>
      <c r="EY182" s="9">
        <v>0</v>
      </c>
      <c r="EZ182" s="6">
        <v>0</v>
      </c>
      <c r="FA182" s="4">
        <v>0</v>
      </c>
      <c r="FB182" s="9">
        <v>0</v>
      </c>
      <c r="FC182" s="6"/>
      <c r="FD182" s="4"/>
      <c r="FE182" s="9"/>
      <c r="FF182" s="6">
        <v>0</v>
      </c>
      <c r="FG182" s="4">
        <v>0</v>
      </c>
      <c r="FH182" s="9">
        <v>0</v>
      </c>
      <c r="FI182" s="6">
        <v>0</v>
      </c>
      <c r="FJ182" s="4">
        <v>0</v>
      </c>
      <c r="FK182" s="9">
        <v>0</v>
      </c>
      <c r="FL182" s="6">
        <f t="shared" si="845"/>
        <v>206.357</v>
      </c>
      <c r="FM182" s="10">
        <f t="shared" si="846"/>
        <v>4578.5200000000004</v>
      </c>
    </row>
    <row r="183" spans="1:169" x14ac:dyDescent="0.3">
      <c r="A183" s="44">
        <v>2017</v>
      </c>
      <c r="B183" s="45" t="s">
        <v>10</v>
      </c>
      <c r="C183" s="6">
        <v>27.841000000000001</v>
      </c>
      <c r="D183" s="4">
        <v>4159.46</v>
      </c>
      <c r="E183" s="9">
        <f t="shared" si="1003"/>
        <v>149400.52440645092</v>
      </c>
      <c r="F183" s="6">
        <v>0</v>
      </c>
      <c r="G183" s="4">
        <v>0</v>
      </c>
      <c r="H183" s="9">
        <v>0</v>
      </c>
      <c r="I183" s="6">
        <v>0</v>
      </c>
      <c r="J183" s="4">
        <v>0</v>
      </c>
      <c r="K183" s="9">
        <v>0</v>
      </c>
      <c r="L183" s="6">
        <v>0</v>
      </c>
      <c r="M183" s="4">
        <v>0</v>
      </c>
      <c r="N183" s="9">
        <v>0</v>
      </c>
      <c r="O183" s="6">
        <v>0</v>
      </c>
      <c r="P183" s="4">
        <v>0</v>
      </c>
      <c r="Q183" s="9">
        <v>0</v>
      </c>
      <c r="R183" s="6">
        <v>0</v>
      </c>
      <c r="S183" s="4">
        <v>0</v>
      </c>
      <c r="T183" s="9">
        <v>0</v>
      </c>
      <c r="U183" s="6">
        <v>0</v>
      </c>
      <c r="V183" s="4">
        <v>0</v>
      </c>
      <c r="W183" s="9">
        <v>0</v>
      </c>
      <c r="X183" s="6">
        <v>34</v>
      </c>
      <c r="Y183" s="4">
        <v>427.88</v>
      </c>
      <c r="Z183" s="9">
        <f t="shared" si="1004"/>
        <v>12584.705882352941</v>
      </c>
      <c r="AA183" s="6">
        <v>0</v>
      </c>
      <c r="AB183" s="4">
        <v>0</v>
      </c>
      <c r="AC183" s="9">
        <v>0</v>
      </c>
      <c r="AD183" s="6">
        <v>7.6349999999999998</v>
      </c>
      <c r="AE183" s="4">
        <v>1181.58</v>
      </c>
      <c r="AF183" s="9">
        <f t="shared" si="1016"/>
        <v>154758.34970530451</v>
      </c>
      <c r="AG183" s="6">
        <v>2.5000000000000001E-2</v>
      </c>
      <c r="AH183" s="4">
        <v>0.62</v>
      </c>
      <c r="AI183" s="9">
        <f t="shared" si="1005"/>
        <v>24799.999999999996</v>
      </c>
      <c r="AJ183" s="6">
        <v>0</v>
      </c>
      <c r="AK183" s="4">
        <v>0</v>
      </c>
      <c r="AL183" s="9">
        <f t="shared" si="1006"/>
        <v>0</v>
      </c>
      <c r="AM183" s="6">
        <v>0</v>
      </c>
      <c r="AN183" s="4">
        <v>0</v>
      </c>
      <c r="AO183" s="9">
        <v>0</v>
      </c>
      <c r="AP183" s="6">
        <v>0</v>
      </c>
      <c r="AQ183" s="4">
        <v>0</v>
      </c>
      <c r="AR183" s="9">
        <f t="shared" si="1007"/>
        <v>0</v>
      </c>
      <c r="AS183" s="6">
        <v>0</v>
      </c>
      <c r="AT183" s="4">
        <v>0</v>
      </c>
      <c r="AU183" s="9">
        <v>0</v>
      </c>
      <c r="AV183" s="6">
        <v>0</v>
      </c>
      <c r="AW183" s="4">
        <v>0</v>
      </c>
      <c r="AX183" s="9">
        <v>0</v>
      </c>
      <c r="AY183" s="6">
        <v>0</v>
      </c>
      <c r="AZ183" s="4">
        <v>0</v>
      </c>
      <c r="BA183" s="9">
        <v>0</v>
      </c>
      <c r="BB183" s="6">
        <v>0</v>
      </c>
      <c r="BC183" s="4">
        <v>0</v>
      </c>
      <c r="BD183" s="9">
        <v>0</v>
      </c>
      <c r="BE183" s="6">
        <v>0</v>
      </c>
      <c r="BF183" s="4">
        <v>0</v>
      </c>
      <c r="BG183" s="9">
        <v>0</v>
      </c>
      <c r="BH183" s="6">
        <v>0</v>
      </c>
      <c r="BI183" s="4">
        <v>0</v>
      </c>
      <c r="BJ183" s="9">
        <v>0</v>
      </c>
      <c r="BK183" s="6">
        <v>0</v>
      </c>
      <c r="BL183" s="4">
        <v>0</v>
      </c>
      <c r="BM183" s="9">
        <v>0</v>
      </c>
      <c r="BN183" s="6">
        <v>0</v>
      </c>
      <c r="BO183" s="4">
        <v>0</v>
      </c>
      <c r="BP183" s="9">
        <v>0</v>
      </c>
      <c r="BQ183" s="6">
        <v>0</v>
      </c>
      <c r="BR183" s="4">
        <v>0</v>
      </c>
      <c r="BS183" s="9">
        <f t="shared" si="1008"/>
        <v>0</v>
      </c>
      <c r="BT183" s="6">
        <v>0</v>
      </c>
      <c r="BU183" s="4">
        <v>0</v>
      </c>
      <c r="BV183" s="9">
        <v>0</v>
      </c>
      <c r="BW183" s="6">
        <v>0</v>
      </c>
      <c r="BX183" s="4">
        <v>0</v>
      </c>
      <c r="BY183" s="9">
        <v>0</v>
      </c>
      <c r="BZ183" s="6">
        <v>0</v>
      </c>
      <c r="CA183" s="4">
        <v>0</v>
      </c>
      <c r="CB183" s="9">
        <v>0</v>
      </c>
      <c r="CC183" s="6">
        <v>56.234000000000002</v>
      </c>
      <c r="CD183" s="4">
        <v>196.82</v>
      </c>
      <c r="CE183" s="9">
        <f t="shared" si="1010"/>
        <v>3500.0177828360065</v>
      </c>
      <c r="CF183" s="6">
        <v>0</v>
      </c>
      <c r="CG183" s="4">
        <v>0</v>
      </c>
      <c r="CH183" s="9">
        <v>0</v>
      </c>
      <c r="CI183" s="6">
        <v>0</v>
      </c>
      <c r="CJ183" s="4">
        <v>0</v>
      </c>
      <c r="CK183" s="9">
        <v>0</v>
      </c>
      <c r="CL183" s="6">
        <v>0</v>
      </c>
      <c r="CM183" s="4">
        <v>0</v>
      </c>
      <c r="CN183" s="9">
        <v>0</v>
      </c>
      <c r="CO183" s="6">
        <v>0</v>
      </c>
      <c r="CP183" s="4">
        <v>0</v>
      </c>
      <c r="CQ183" s="9">
        <v>0</v>
      </c>
      <c r="CR183" s="6">
        <v>0</v>
      </c>
      <c r="CS183" s="4">
        <v>0</v>
      </c>
      <c r="CT183" s="9">
        <v>0</v>
      </c>
      <c r="CU183" s="6">
        <v>0</v>
      </c>
      <c r="CV183" s="4">
        <v>0</v>
      </c>
      <c r="CW183" s="9">
        <v>0</v>
      </c>
      <c r="CX183" s="6">
        <v>0</v>
      </c>
      <c r="CY183" s="4">
        <v>0</v>
      </c>
      <c r="CZ183" s="9">
        <v>0</v>
      </c>
      <c r="DA183" s="6">
        <v>0</v>
      </c>
      <c r="DB183" s="4">
        <v>0</v>
      </c>
      <c r="DC183" s="9">
        <v>0</v>
      </c>
      <c r="DD183" s="6">
        <v>0</v>
      </c>
      <c r="DE183" s="4">
        <v>0</v>
      </c>
      <c r="DF183" s="9">
        <v>0</v>
      </c>
      <c r="DG183" s="6">
        <v>0</v>
      </c>
      <c r="DH183" s="4">
        <v>0</v>
      </c>
      <c r="DI183" s="9">
        <v>0</v>
      </c>
      <c r="DJ183" s="6">
        <v>0</v>
      </c>
      <c r="DK183" s="4">
        <v>0</v>
      </c>
      <c r="DL183" s="9">
        <v>0</v>
      </c>
      <c r="DM183" s="6">
        <v>0</v>
      </c>
      <c r="DN183" s="4">
        <v>0</v>
      </c>
      <c r="DO183" s="9">
        <v>0</v>
      </c>
      <c r="DP183" s="6">
        <v>0</v>
      </c>
      <c r="DQ183" s="4">
        <v>0</v>
      </c>
      <c r="DR183" s="9">
        <v>0</v>
      </c>
      <c r="DS183" s="6">
        <v>0</v>
      </c>
      <c r="DT183" s="4">
        <v>0</v>
      </c>
      <c r="DU183" s="9">
        <v>0</v>
      </c>
      <c r="DV183" s="6">
        <v>0</v>
      </c>
      <c r="DW183" s="4">
        <v>0</v>
      </c>
      <c r="DX183" s="9">
        <v>0</v>
      </c>
      <c r="DY183" s="6">
        <v>0</v>
      </c>
      <c r="DZ183" s="4">
        <v>0</v>
      </c>
      <c r="EA183" s="9">
        <v>0</v>
      </c>
      <c r="EB183" s="6">
        <v>0</v>
      </c>
      <c r="EC183" s="4">
        <v>0</v>
      </c>
      <c r="ED183" s="9">
        <v>0</v>
      </c>
      <c r="EE183" s="6">
        <v>0</v>
      </c>
      <c r="EF183" s="4">
        <v>0</v>
      </c>
      <c r="EG183" s="9">
        <v>0</v>
      </c>
      <c r="EH183" s="6">
        <v>0</v>
      </c>
      <c r="EI183" s="4">
        <v>0</v>
      </c>
      <c r="EJ183" s="9">
        <v>0</v>
      </c>
      <c r="EK183" s="6">
        <v>0</v>
      </c>
      <c r="EL183" s="4">
        <v>0</v>
      </c>
      <c r="EM183" s="9">
        <v>0</v>
      </c>
      <c r="EN183" s="6">
        <v>0</v>
      </c>
      <c r="EO183" s="4">
        <v>0</v>
      </c>
      <c r="EP183" s="9">
        <v>0</v>
      </c>
      <c r="EQ183" s="6">
        <v>0</v>
      </c>
      <c r="ER183" s="4">
        <v>0</v>
      </c>
      <c r="ES183" s="9">
        <v>0</v>
      </c>
      <c r="ET183" s="6">
        <v>0</v>
      </c>
      <c r="EU183" s="4">
        <v>0</v>
      </c>
      <c r="EV183" s="9">
        <v>0</v>
      </c>
      <c r="EW183" s="6">
        <v>4.0000000000000001E-3</v>
      </c>
      <c r="EX183" s="4">
        <v>12.44</v>
      </c>
      <c r="EY183" s="9">
        <f t="shared" ref="EY183" si="1021">EX183/EW183*1000</f>
        <v>3110000</v>
      </c>
      <c r="EZ183" s="6">
        <v>0</v>
      </c>
      <c r="FA183" s="4">
        <v>0</v>
      </c>
      <c r="FB183" s="9">
        <v>0</v>
      </c>
      <c r="FC183" s="6"/>
      <c r="FD183" s="4"/>
      <c r="FE183" s="9"/>
      <c r="FF183" s="6">
        <v>30</v>
      </c>
      <c r="FG183" s="4">
        <v>90.32</v>
      </c>
      <c r="FH183" s="9">
        <f t="shared" ref="FH183" si="1022">FG183/FF183*1000</f>
        <v>3010.6666666666665</v>
      </c>
      <c r="FI183" s="6">
        <v>0</v>
      </c>
      <c r="FJ183" s="4">
        <v>0</v>
      </c>
      <c r="FK183" s="9">
        <v>0</v>
      </c>
      <c r="FL183" s="6">
        <f t="shared" si="845"/>
        <v>155.73900000000003</v>
      </c>
      <c r="FM183" s="10">
        <f t="shared" si="846"/>
        <v>6069.119999999999</v>
      </c>
    </row>
    <row r="184" spans="1:169" x14ac:dyDescent="0.3">
      <c r="A184" s="44">
        <v>2017</v>
      </c>
      <c r="B184" s="45" t="s">
        <v>11</v>
      </c>
      <c r="C184" s="6">
        <v>8.2000000000000003E-2</v>
      </c>
      <c r="D184" s="4">
        <v>6.1</v>
      </c>
      <c r="E184" s="9">
        <f t="shared" si="1003"/>
        <v>74390.243902439004</v>
      </c>
      <c r="F184" s="6">
        <v>0.05</v>
      </c>
      <c r="G184" s="4">
        <v>2.96</v>
      </c>
      <c r="H184" s="9">
        <f t="shared" ref="H184:H185" si="1023">G184/F184*1000</f>
        <v>59199.999999999993</v>
      </c>
      <c r="I184" s="6">
        <v>0</v>
      </c>
      <c r="J184" s="4">
        <v>0</v>
      </c>
      <c r="K184" s="9">
        <v>0</v>
      </c>
      <c r="L184" s="6">
        <v>0</v>
      </c>
      <c r="M184" s="4">
        <v>0</v>
      </c>
      <c r="N184" s="9">
        <v>0</v>
      </c>
      <c r="O184" s="6">
        <v>0</v>
      </c>
      <c r="P184" s="4">
        <v>0</v>
      </c>
      <c r="Q184" s="9">
        <v>0</v>
      </c>
      <c r="R184" s="6">
        <v>0</v>
      </c>
      <c r="S184" s="4">
        <v>0</v>
      </c>
      <c r="T184" s="9">
        <v>0</v>
      </c>
      <c r="U184" s="6">
        <v>0</v>
      </c>
      <c r="V184" s="4">
        <v>0</v>
      </c>
      <c r="W184" s="9">
        <v>0</v>
      </c>
      <c r="X184" s="6">
        <v>0.79500000000000004</v>
      </c>
      <c r="Y184" s="4">
        <v>23.11</v>
      </c>
      <c r="Z184" s="9">
        <f t="shared" si="1004"/>
        <v>29069.182389937105</v>
      </c>
      <c r="AA184" s="6">
        <v>0</v>
      </c>
      <c r="AB184" s="4">
        <v>0</v>
      </c>
      <c r="AC184" s="9">
        <v>0</v>
      </c>
      <c r="AD184" s="6">
        <v>0</v>
      </c>
      <c r="AE184" s="4">
        <v>0</v>
      </c>
      <c r="AF184" s="9">
        <v>0</v>
      </c>
      <c r="AG184" s="6">
        <v>0</v>
      </c>
      <c r="AH184" s="4">
        <v>0</v>
      </c>
      <c r="AI184" s="9">
        <v>0</v>
      </c>
      <c r="AJ184" s="6">
        <v>0</v>
      </c>
      <c r="AK184" s="4">
        <v>0</v>
      </c>
      <c r="AL184" s="9">
        <f t="shared" si="1006"/>
        <v>0</v>
      </c>
      <c r="AM184" s="6">
        <v>0</v>
      </c>
      <c r="AN184" s="4">
        <v>0</v>
      </c>
      <c r="AO184" s="9">
        <v>0</v>
      </c>
      <c r="AP184" s="6">
        <v>0</v>
      </c>
      <c r="AQ184" s="4">
        <v>0</v>
      </c>
      <c r="AR184" s="9">
        <f t="shared" si="1007"/>
        <v>0</v>
      </c>
      <c r="AS184" s="6">
        <v>0</v>
      </c>
      <c r="AT184" s="4">
        <v>0</v>
      </c>
      <c r="AU184" s="9">
        <v>0</v>
      </c>
      <c r="AV184" s="6">
        <v>0.09</v>
      </c>
      <c r="AW184" s="4">
        <v>3.96</v>
      </c>
      <c r="AX184" s="9">
        <f t="shared" ref="AX184" si="1024">AW184/AV184*1000</f>
        <v>44000</v>
      </c>
      <c r="AY184" s="6">
        <v>0</v>
      </c>
      <c r="AZ184" s="4">
        <v>0</v>
      </c>
      <c r="BA184" s="9">
        <v>0</v>
      </c>
      <c r="BB184" s="6">
        <v>0</v>
      </c>
      <c r="BC184" s="4">
        <v>0</v>
      </c>
      <c r="BD184" s="9">
        <v>0</v>
      </c>
      <c r="BE184" s="6">
        <v>0</v>
      </c>
      <c r="BF184" s="4">
        <v>0</v>
      </c>
      <c r="BG184" s="9">
        <v>0</v>
      </c>
      <c r="BH184" s="6">
        <v>0</v>
      </c>
      <c r="BI184" s="4">
        <v>0</v>
      </c>
      <c r="BJ184" s="9">
        <v>0</v>
      </c>
      <c r="BK184" s="6">
        <v>0</v>
      </c>
      <c r="BL184" s="4">
        <v>0</v>
      </c>
      <c r="BM184" s="9">
        <v>0</v>
      </c>
      <c r="BN184" s="6">
        <v>4.8000000000000001E-2</v>
      </c>
      <c r="BO184" s="4">
        <v>3.48</v>
      </c>
      <c r="BP184" s="9">
        <f t="shared" si="1012"/>
        <v>72500</v>
      </c>
      <c r="BQ184" s="6">
        <v>0</v>
      </c>
      <c r="BR184" s="4">
        <v>0</v>
      </c>
      <c r="BS184" s="9">
        <f t="shared" si="1008"/>
        <v>0</v>
      </c>
      <c r="BT184" s="6">
        <v>0</v>
      </c>
      <c r="BU184" s="4">
        <v>0</v>
      </c>
      <c r="BV184" s="9">
        <v>0</v>
      </c>
      <c r="BW184" s="6">
        <v>0</v>
      </c>
      <c r="BX184" s="4">
        <v>0</v>
      </c>
      <c r="BY184" s="9">
        <v>0</v>
      </c>
      <c r="BZ184" s="6">
        <v>0</v>
      </c>
      <c r="CA184" s="4">
        <v>0</v>
      </c>
      <c r="CB184" s="9">
        <v>0</v>
      </c>
      <c r="CC184" s="6">
        <v>78.227999999999994</v>
      </c>
      <c r="CD184" s="4">
        <v>270.97000000000003</v>
      </c>
      <c r="CE184" s="9">
        <f t="shared" si="1010"/>
        <v>3463.8492611341212</v>
      </c>
      <c r="CF184" s="6">
        <v>0</v>
      </c>
      <c r="CG184" s="4">
        <v>0</v>
      </c>
      <c r="CH184" s="9">
        <v>0</v>
      </c>
      <c r="CI184" s="6">
        <v>0</v>
      </c>
      <c r="CJ184" s="4">
        <v>0</v>
      </c>
      <c r="CK184" s="9">
        <v>0</v>
      </c>
      <c r="CL184" s="6">
        <v>0</v>
      </c>
      <c r="CM184" s="4">
        <v>0</v>
      </c>
      <c r="CN184" s="9">
        <v>0</v>
      </c>
      <c r="CO184" s="6">
        <v>0</v>
      </c>
      <c r="CP184" s="4">
        <v>0</v>
      </c>
      <c r="CQ184" s="9">
        <v>0</v>
      </c>
      <c r="CR184" s="6">
        <v>10</v>
      </c>
      <c r="CS184" s="4">
        <v>114.8</v>
      </c>
      <c r="CT184" s="9">
        <f t="shared" ref="CT184" si="1025">CS184/CR184*1000</f>
        <v>11480</v>
      </c>
      <c r="CU184" s="6">
        <v>0</v>
      </c>
      <c r="CV184" s="4">
        <v>0</v>
      </c>
      <c r="CW184" s="9">
        <v>0</v>
      </c>
      <c r="CX184" s="6">
        <v>0</v>
      </c>
      <c r="CY184" s="4">
        <v>0</v>
      </c>
      <c r="CZ184" s="9">
        <v>0</v>
      </c>
      <c r="DA184" s="6">
        <v>0</v>
      </c>
      <c r="DB184" s="4">
        <v>0</v>
      </c>
      <c r="DC184" s="9">
        <v>0</v>
      </c>
      <c r="DD184" s="6">
        <v>0</v>
      </c>
      <c r="DE184" s="4">
        <v>0</v>
      </c>
      <c r="DF184" s="9">
        <v>0</v>
      </c>
      <c r="DG184" s="6">
        <v>0</v>
      </c>
      <c r="DH184" s="4">
        <v>0</v>
      </c>
      <c r="DI184" s="9">
        <v>0</v>
      </c>
      <c r="DJ184" s="6">
        <v>0</v>
      </c>
      <c r="DK184" s="4">
        <v>0</v>
      </c>
      <c r="DL184" s="9">
        <v>0</v>
      </c>
      <c r="DM184" s="6">
        <v>0</v>
      </c>
      <c r="DN184" s="4">
        <v>0</v>
      </c>
      <c r="DO184" s="9">
        <v>0</v>
      </c>
      <c r="DP184" s="6">
        <v>0</v>
      </c>
      <c r="DQ184" s="4">
        <v>0</v>
      </c>
      <c r="DR184" s="9">
        <v>0</v>
      </c>
      <c r="DS184" s="6">
        <v>0</v>
      </c>
      <c r="DT184" s="4">
        <v>0</v>
      </c>
      <c r="DU184" s="9">
        <v>0</v>
      </c>
      <c r="DV184" s="6">
        <v>0</v>
      </c>
      <c r="DW184" s="4">
        <v>0</v>
      </c>
      <c r="DX184" s="9">
        <v>0</v>
      </c>
      <c r="DY184" s="6">
        <v>0</v>
      </c>
      <c r="DZ184" s="4">
        <v>0</v>
      </c>
      <c r="EA184" s="9">
        <v>0</v>
      </c>
      <c r="EB184" s="6">
        <v>0</v>
      </c>
      <c r="EC184" s="4">
        <v>0</v>
      </c>
      <c r="ED184" s="9">
        <v>0</v>
      </c>
      <c r="EE184" s="6">
        <v>0</v>
      </c>
      <c r="EF184" s="4">
        <v>0</v>
      </c>
      <c r="EG184" s="9">
        <v>0</v>
      </c>
      <c r="EH184" s="6">
        <v>0</v>
      </c>
      <c r="EI184" s="4">
        <v>0</v>
      </c>
      <c r="EJ184" s="9">
        <v>0</v>
      </c>
      <c r="EK184" s="6">
        <v>0</v>
      </c>
      <c r="EL184" s="4">
        <v>0</v>
      </c>
      <c r="EM184" s="9">
        <v>0</v>
      </c>
      <c r="EN184" s="6">
        <v>0</v>
      </c>
      <c r="EO184" s="4">
        <v>0</v>
      </c>
      <c r="EP184" s="9">
        <v>0</v>
      </c>
      <c r="EQ184" s="6">
        <v>0</v>
      </c>
      <c r="ER184" s="4">
        <v>0</v>
      </c>
      <c r="ES184" s="9">
        <v>0</v>
      </c>
      <c r="ET184" s="6">
        <v>0</v>
      </c>
      <c r="EU184" s="4">
        <v>0</v>
      </c>
      <c r="EV184" s="9">
        <v>0</v>
      </c>
      <c r="EW184" s="6">
        <v>0</v>
      </c>
      <c r="EX184" s="4">
        <v>0</v>
      </c>
      <c r="EY184" s="9">
        <v>0</v>
      </c>
      <c r="EZ184" s="6">
        <v>0.125</v>
      </c>
      <c r="FA184" s="4">
        <v>3.12</v>
      </c>
      <c r="FB184" s="9">
        <f t="shared" si="1014"/>
        <v>24960</v>
      </c>
      <c r="FC184" s="6"/>
      <c r="FD184" s="4"/>
      <c r="FE184" s="9"/>
      <c r="FF184" s="6">
        <v>0</v>
      </c>
      <c r="FG184" s="4">
        <v>0</v>
      </c>
      <c r="FH184" s="9">
        <v>0</v>
      </c>
      <c r="FI184" s="6">
        <v>0</v>
      </c>
      <c r="FJ184" s="4">
        <v>0</v>
      </c>
      <c r="FK184" s="9">
        <v>0</v>
      </c>
      <c r="FL184" s="6">
        <f t="shared" si="845"/>
        <v>89.417999999999992</v>
      </c>
      <c r="FM184" s="10">
        <f t="shared" si="846"/>
        <v>428.50000000000006</v>
      </c>
    </row>
    <row r="185" spans="1:169" x14ac:dyDescent="0.3">
      <c r="A185" s="44">
        <v>2017</v>
      </c>
      <c r="B185" s="45" t="s">
        <v>12</v>
      </c>
      <c r="C185" s="6">
        <v>5.742</v>
      </c>
      <c r="D185" s="4">
        <v>1250.8</v>
      </c>
      <c r="E185" s="9">
        <f t="shared" si="1003"/>
        <v>217833.5074886799</v>
      </c>
      <c r="F185" s="6">
        <v>4.0000000000000001E-3</v>
      </c>
      <c r="G185" s="4">
        <v>2.75</v>
      </c>
      <c r="H185" s="9">
        <f t="shared" si="1023"/>
        <v>687500</v>
      </c>
      <c r="I185" s="6">
        <v>0</v>
      </c>
      <c r="J185" s="4">
        <v>0</v>
      </c>
      <c r="K185" s="9">
        <v>0</v>
      </c>
      <c r="L185" s="6">
        <v>0</v>
      </c>
      <c r="M185" s="4">
        <v>0</v>
      </c>
      <c r="N185" s="9">
        <v>0</v>
      </c>
      <c r="O185" s="6">
        <v>3.5999999999999997E-2</v>
      </c>
      <c r="P185" s="4">
        <v>0.52</v>
      </c>
      <c r="Q185" s="9">
        <f t="shared" ref="Q185" si="1026">P185/O185*1000</f>
        <v>14444.444444444447</v>
      </c>
      <c r="R185" s="6">
        <v>0</v>
      </c>
      <c r="S185" s="4">
        <v>0</v>
      </c>
      <c r="T185" s="9">
        <v>0</v>
      </c>
      <c r="U185" s="6">
        <v>0</v>
      </c>
      <c r="V185" s="4">
        <v>0</v>
      </c>
      <c r="W185" s="9">
        <v>0</v>
      </c>
      <c r="X185" s="6">
        <v>56.552999999999997</v>
      </c>
      <c r="Y185" s="4">
        <v>731.29</v>
      </c>
      <c r="Z185" s="9">
        <f t="shared" si="1004"/>
        <v>12931.055823740562</v>
      </c>
      <c r="AA185" s="6">
        <v>0</v>
      </c>
      <c r="AB185" s="4">
        <v>0</v>
      </c>
      <c r="AC185" s="9">
        <v>0</v>
      </c>
      <c r="AD185" s="6">
        <v>0</v>
      </c>
      <c r="AE185" s="4">
        <v>0</v>
      </c>
      <c r="AF185" s="9">
        <v>0</v>
      </c>
      <c r="AG185" s="6">
        <v>0</v>
      </c>
      <c r="AH185" s="4">
        <v>0</v>
      </c>
      <c r="AI185" s="9">
        <v>0</v>
      </c>
      <c r="AJ185" s="6">
        <v>0</v>
      </c>
      <c r="AK185" s="4">
        <v>0</v>
      </c>
      <c r="AL185" s="9">
        <f t="shared" si="1006"/>
        <v>0</v>
      </c>
      <c r="AM185" s="6">
        <v>0</v>
      </c>
      <c r="AN185" s="4">
        <v>0</v>
      </c>
      <c r="AO185" s="9">
        <v>0</v>
      </c>
      <c r="AP185" s="6">
        <v>0</v>
      </c>
      <c r="AQ185" s="4">
        <v>0</v>
      </c>
      <c r="AR185" s="9">
        <f t="shared" si="1007"/>
        <v>0</v>
      </c>
      <c r="AS185" s="6">
        <v>23</v>
      </c>
      <c r="AT185" s="4">
        <v>223.89</v>
      </c>
      <c r="AU185" s="9">
        <f t="shared" si="1009"/>
        <v>9734.347826086956</v>
      </c>
      <c r="AV185" s="6">
        <v>0</v>
      </c>
      <c r="AW185" s="4">
        <v>0</v>
      </c>
      <c r="AX185" s="9">
        <v>0</v>
      </c>
      <c r="AY185" s="6">
        <v>0</v>
      </c>
      <c r="AZ185" s="4">
        <v>0</v>
      </c>
      <c r="BA185" s="9">
        <v>0</v>
      </c>
      <c r="BB185" s="6">
        <v>0</v>
      </c>
      <c r="BC185" s="4">
        <v>0</v>
      </c>
      <c r="BD185" s="9">
        <v>0</v>
      </c>
      <c r="BE185" s="6">
        <v>0</v>
      </c>
      <c r="BF185" s="4">
        <v>0</v>
      </c>
      <c r="BG185" s="9">
        <v>0</v>
      </c>
      <c r="BH185" s="6">
        <v>0</v>
      </c>
      <c r="BI185" s="4">
        <v>0</v>
      </c>
      <c r="BJ185" s="9">
        <v>0</v>
      </c>
      <c r="BK185" s="6">
        <v>0</v>
      </c>
      <c r="BL185" s="4">
        <v>0</v>
      </c>
      <c r="BM185" s="9">
        <v>0</v>
      </c>
      <c r="BN185" s="6">
        <v>0</v>
      </c>
      <c r="BO185" s="4">
        <v>0</v>
      </c>
      <c r="BP185" s="9">
        <v>0</v>
      </c>
      <c r="BQ185" s="6">
        <v>0</v>
      </c>
      <c r="BR185" s="4">
        <v>0</v>
      </c>
      <c r="BS185" s="9">
        <f t="shared" si="1008"/>
        <v>0</v>
      </c>
      <c r="BT185" s="6">
        <v>0</v>
      </c>
      <c r="BU185" s="4">
        <v>0</v>
      </c>
      <c r="BV185" s="9">
        <v>0</v>
      </c>
      <c r="BW185" s="6">
        <v>0</v>
      </c>
      <c r="BX185" s="4">
        <v>0</v>
      </c>
      <c r="BY185" s="9">
        <v>0</v>
      </c>
      <c r="BZ185" s="6">
        <v>0</v>
      </c>
      <c r="CA185" s="4">
        <v>0</v>
      </c>
      <c r="CB185" s="9">
        <v>0</v>
      </c>
      <c r="CC185" s="6">
        <v>26.114000000000001</v>
      </c>
      <c r="CD185" s="4">
        <v>90.32</v>
      </c>
      <c r="CE185" s="9">
        <f t="shared" si="1010"/>
        <v>3458.6811671900127</v>
      </c>
      <c r="CF185" s="6">
        <v>0</v>
      </c>
      <c r="CG185" s="4">
        <v>0</v>
      </c>
      <c r="CH185" s="9">
        <v>0</v>
      </c>
      <c r="CI185" s="6">
        <v>0</v>
      </c>
      <c r="CJ185" s="4">
        <v>0</v>
      </c>
      <c r="CK185" s="9">
        <v>0</v>
      </c>
      <c r="CL185" s="6">
        <v>0</v>
      </c>
      <c r="CM185" s="4">
        <v>0</v>
      </c>
      <c r="CN185" s="9">
        <v>0</v>
      </c>
      <c r="CO185" s="6">
        <v>0</v>
      </c>
      <c r="CP185" s="4">
        <v>0</v>
      </c>
      <c r="CQ185" s="9">
        <v>0</v>
      </c>
      <c r="CR185" s="6">
        <v>0</v>
      </c>
      <c r="CS185" s="4">
        <v>0</v>
      </c>
      <c r="CT185" s="9">
        <v>0</v>
      </c>
      <c r="CU185" s="6">
        <v>0</v>
      </c>
      <c r="CV185" s="4">
        <v>0</v>
      </c>
      <c r="CW185" s="9">
        <v>0</v>
      </c>
      <c r="CX185" s="6">
        <v>0</v>
      </c>
      <c r="CY185" s="4">
        <v>0</v>
      </c>
      <c r="CZ185" s="9">
        <v>0</v>
      </c>
      <c r="DA185" s="6">
        <v>0</v>
      </c>
      <c r="DB185" s="4">
        <v>0</v>
      </c>
      <c r="DC185" s="9">
        <v>0</v>
      </c>
      <c r="DD185" s="6">
        <v>0</v>
      </c>
      <c r="DE185" s="4">
        <v>0</v>
      </c>
      <c r="DF185" s="9">
        <v>0</v>
      </c>
      <c r="DG185" s="6">
        <v>0</v>
      </c>
      <c r="DH185" s="4">
        <v>0</v>
      </c>
      <c r="DI185" s="9">
        <v>0</v>
      </c>
      <c r="DJ185" s="6">
        <v>0</v>
      </c>
      <c r="DK185" s="4">
        <v>0</v>
      </c>
      <c r="DL185" s="9">
        <v>0</v>
      </c>
      <c r="DM185" s="6">
        <v>0</v>
      </c>
      <c r="DN185" s="4">
        <v>0</v>
      </c>
      <c r="DO185" s="9">
        <v>0</v>
      </c>
      <c r="DP185" s="6">
        <v>0</v>
      </c>
      <c r="DQ185" s="4">
        <v>0</v>
      </c>
      <c r="DR185" s="9">
        <v>0</v>
      </c>
      <c r="DS185" s="6">
        <v>0</v>
      </c>
      <c r="DT185" s="4">
        <v>0</v>
      </c>
      <c r="DU185" s="9">
        <v>0</v>
      </c>
      <c r="DV185" s="6">
        <v>0</v>
      </c>
      <c r="DW185" s="4">
        <v>0</v>
      </c>
      <c r="DX185" s="9">
        <v>0</v>
      </c>
      <c r="DY185" s="6">
        <v>0</v>
      </c>
      <c r="DZ185" s="4">
        <v>0</v>
      </c>
      <c r="EA185" s="9">
        <v>0</v>
      </c>
      <c r="EB185" s="6">
        <v>0</v>
      </c>
      <c r="EC185" s="4">
        <v>0</v>
      </c>
      <c r="ED185" s="9">
        <v>0</v>
      </c>
      <c r="EE185" s="6">
        <v>0</v>
      </c>
      <c r="EF185" s="4">
        <v>0</v>
      </c>
      <c r="EG185" s="9">
        <v>0</v>
      </c>
      <c r="EH185" s="6">
        <v>0</v>
      </c>
      <c r="EI185" s="4">
        <v>0</v>
      </c>
      <c r="EJ185" s="9">
        <v>0</v>
      </c>
      <c r="EK185" s="6">
        <v>0</v>
      </c>
      <c r="EL185" s="4">
        <v>0</v>
      </c>
      <c r="EM185" s="9">
        <v>0</v>
      </c>
      <c r="EN185" s="6">
        <v>0</v>
      </c>
      <c r="EO185" s="4">
        <v>0</v>
      </c>
      <c r="EP185" s="9">
        <v>0</v>
      </c>
      <c r="EQ185" s="6">
        <v>0</v>
      </c>
      <c r="ER185" s="4">
        <v>0</v>
      </c>
      <c r="ES185" s="9">
        <v>0</v>
      </c>
      <c r="ET185" s="6">
        <v>0</v>
      </c>
      <c r="EU185" s="4">
        <v>0</v>
      </c>
      <c r="EV185" s="9">
        <v>0</v>
      </c>
      <c r="EW185" s="6">
        <v>0</v>
      </c>
      <c r="EX185" s="4">
        <v>0</v>
      </c>
      <c r="EY185" s="9">
        <v>0</v>
      </c>
      <c r="EZ185" s="6">
        <v>0</v>
      </c>
      <c r="FA185" s="4">
        <v>0</v>
      </c>
      <c r="FB185" s="9">
        <v>0</v>
      </c>
      <c r="FC185" s="6"/>
      <c r="FD185" s="4"/>
      <c r="FE185" s="9"/>
      <c r="FF185" s="6">
        <v>0</v>
      </c>
      <c r="FG185" s="4">
        <v>0</v>
      </c>
      <c r="FH185" s="9">
        <v>0</v>
      </c>
      <c r="FI185" s="6">
        <v>0</v>
      </c>
      <c r="FJ185" s="4">
        <v>0</v>
      </c>
      <c r="FK185" s="9">
        <v>0</v>
      </c>
      <c r="FL185" s="6">
        <f t="shared" si="845"/>
        <v>111.449</v>
      </c>
      <c r="FM185" s="10">
        <f t="shared" si="846"/>
        <v>2299.5700000000002</v>
      </c>
    </row>
    <row r="186" spans="1:169" x14ac:dyDescent="0.3">
      <c r="A186" s="44">
        <v>2017</v>
      </c>
      <c r="B186" s="45" t="s">
        <v>13</v>
      </c>
      <c r="C186" s="6">
        <v>0</v>
      </c>
      <c r="D186" s="4">
        <v>0</v>
      </c>
      <c r="E186" s="9">
        <v>0</v>
      </c>
      <c r="F186" s="6">
        <v>0</v>
      </c>
      <c r="G186" s="4">
        <v>0</v>
      </c>
      <c r="H186" s="9">
        <v>0</v>
      </c>
      <c r="I186" s="6">
        <v>0</v>
      </c>
      <c r="J186" s="4">
        <v>0</v>
      </c>
      <c r="K186" s="9">
        <v>0</v>
      </c>
      <c r="L186" s="6">
        <v>0</v>
      </c>
      <c r="M186" s="4">
        <v>0</v>
      </c>
      <c r="N186" s="9">
        <v>0</v>
      </c>
      <c r="O186" s="6">
        <v>0</v>
      </c>
      <c r="P186" s="4">
        <v>0</v>
      </c>
      <c r="Q186" s="9">
        <v>0</v>
      </c>
      <c r="R186" s="6">
        <v>0</v>
      </c>
      <c r="S186" s="4">
        <v>0</v>
      </c>
      <c r="T186" s="9">
        <v>0</v>
      </c>
      <c r="U186" s="6">
        <v>0</v>
      </c>
      <c r="V186" s="4">
        <v>0</v>
      </c>
      <c r="W186" s="9">
        <v>0</v>
      </c>
      <c r="X186" s="6">
        <v>25</v>
      </c>
      <c r="Y186" s="4">
        <v>305.18</v>
      </c>
      <c r="Z186" s="9">
        <f t="shared" si="1004"/>
        <v>12207.2</v>
      </c>
      <c r="AA186" s="6">
        <v>0</v>
      </c>
      <c r="AB186" s="4">
        <v>0</v>
      </c>
      <c r="AC186" s="9">
        <v>0</v>
      </c>
      <c r="AD186" s="6">
        <v>0</v>
      </c>
      <c r="AE186" s="4">
        <v>0</v>
      </c>
      <c r="AF186" s="9">
        <v>0</v>
      </c>
      <c r="AG186" s="6">
        <v>1.054</v>
      </c>
      <c r="AH186" s="4">
        <v>40.85</v>
      </c>
      <c r="AI186" s="9">
        <f t="shared" si="1005"/>
        <v>38757.115749525619</v>
      </c>
      <c r="AJ186" s="6">
        <v>0</v>
      </c>
      <c r="AK186" s="4">
        <v>0</v>
      </c>
      <c r="AL186" s="9">
        <f t="shared" si="1006"/>
        <v>0</v>
      </c>
      <c r="AM186" s="6">
        <v>0</v>
      </c>
      <c r="AN186" s="4">
        <v>0</v>
      </c>
      <c r="AO186" s="9">
        <v>0</v>
      </c>
      <c r="AP186" s="6">
        <v>0</v>
      </c>
      <c r="AQ186" s="4">
        <v>0</v>
      </c>
      <c r="AR186" s="9">
        <f t="shared" si="1007"/>
        <v>0</v>
      </c>
      <c r="AS186" s="6">
        <v>0</v>
      </c>
      <c r="AT186" s="4">
        <v>0</v>
      </c>
      <c r="AU186" s="9">
        <v>0</v>
      </c>
      <c r="AV186" s="6">
        <v>0</v>
      </c>
      <c r="AW186" s="4">
        <v>0</v>
      </c>
      <c r="AX186" s="9">
        <v>0</v>
      </c>
      <c r="AY186" s="6">
        <v>0</v>
      </c>
      <c r="AZ186" s="4">
        <v>0</v>
      </c>
      <c r="BA186" s="9">
        <v>0</v>
      </c>
      <c r="BB186" s="6">
        <v>0</v>
      </c>
      <c r="BC186" s="4">
        <v>0</v>
      </c>
      <c r="BD186" s="9">
        <v>0</v>
      </c>
      <c r="BE186" s="6">
        <v>0</v>
      </c>
      <c r="BF186" s="4">
        <v>0</v>
      </c>
      <c r="BG186" s="9">
        <v>0</v>
      </c>
      <c r="BH186" s="6">
        <v>0</v>
      </c>
      <c r="BI186" s="4">
        <v>0</v>
      </c>
      <c r="BJ186" s="9">
        <v>0</v>
      </c>
      <c r="BK186" s="6">
        <v>0</v>
      </c>
      <c r="BL186" s="4">
        <v>0</v>
      </c>
      <c r="BM186" s="9">
        <v>0</v>
      </c>
      <c r="BN186" s="6">
        <v>0.14399999999999999</v>
      </c>
      <c r="BO186" s="4">
        <v>2.27</v>
      </c>
      <c r="BP186" s="9">
        <f t="shared" si="1012"/>
        <v>15763.888888888891</v>
      </c>
      <c r="BQ186" s="6">
        <v>0</v>
      </c>
      <c r="BR186" s="4">
        <v>0</v>
      </c>
      <c r="BS186" s="9">
        <f t="shared" si="1008"/>
        <v>0</v>
      </c>
      <c r="BT186" s="6">
        <v>0</v>
      </c>
      <c r="BU186" s="4">
        <v>0</v>
      </c>
      <c r="BV186" s="9">
        <v>0</v>
      </c>
      <c r="BW186" s="6">
        <v>0</v>
      </c>
      <c r="BX186" s="4">
        <v>0</v>
      </c>
      <c r="BY186" s="9">
        <v>0</v>
      </c>
      <c r="BZ186" s="6">
        <v>0</v>
      </c>
      <c r="CA186" s="4">
        <v>0</v>
      </c>
      <c r="CB186" s="9">
        <v>0</v>
      </c>
      <c r="CC186" s="6">
        <v>0</v>
      </c>
      <c r="CD186" s="4">
        <v>0</v>
      </c>
      <c r="CE186" s="9">
        <v>0</v>
      </c>
      <c r="CF186" s="6">
        <v>0</v>
      </c>
      <c r="CG186" s="4">
        <v>0</v>
      </c>
      <c r="CH186" s="9">
        <v>0</v>
      </c>
      <c r="CI186" s="6">
        <v>0</v>
      </c>
      <c r="CJ186" s="4">
        <v>0</v>
      </c>
      <c r="CK186" s="9">
        <v>0</v>
      </c>
      <c r="CL186" s="6">
        <v>0</v>
      </c>
      <c r="CM186" s="4">
        <v>0</v>
      </c>
      <c r="CN186" s="9">
        <v>0</v>
      </c>
      <c r="CO186" s="6">
        <v>0</v>
      </c>
      <c r="CP186" s="4">
        <v>0</v>
      </c>
      <c r="CQ186" s="9">
        <v>0</v>
      </c>
      <c r="CR186" s="6">
        <v>0</v>
      </c>
      <c r="CS186" s="4">
        <v>0</v>
      </c>
      <c r="CT186" s="9">
        <v>0</v>
      </c>
      <c r="CU186" s="6">
        <v>0</v>
      </c>
      <c r="CV186" s="4">
        <v>0</v>
      </c>
      <c r="CW186" s="9">
        <v>0</v>
      </c>
      <c r="CX186" s="6">
        <v>0</v>
      </c>
      <c r="CY186" s="4">
        <v>0</v>
      </c>
      <c r="CZ186" s="9">
        <v>0</v>
      </c>
      <c r="DA186" s="6">
        <v>0</v>
      </c>
      <c r="DB186" s="4">
        <v>0</v>
      </c>
      <c r="DC186" s="9">
        <v>0</v>
      </c>
      <c r="DD186" s="6">
        <v>0</v>
      </c>
      <c r="DE186" s="4">
        <v>0</v>
      </c>
      <c r="DF186" s="9">
        <v>0</v>
      </c>
      <c r="DG186" s="6">
        <v>0</v>
      </c>
      <c r="DH186" s="4">
        <v>0</v>
      </c>
      <c r="DI186" s="9">
        <v>0</v>
      </c>
      <c r="DJ186" s="6">
        <v>0</v>
      </c>
      <c r="DK186" s="4">
        <v>0</v>
      </c>
      <c r="DL186" s="9">
        <v>0</v>
      </c>
      <c r="DM186" s="6">
        <v>0</v>
      </c>
      <c r="DN186" s="4">
        <v>0</v>
      </c>
      <c r="DO186" s="9">
        <v>0</v>
      </c>
      <c r="DP186" s="6">
        <v>0</v>
      </c>
      <c r="DQ186" s="4">
        <v>0</v>
      </c>
      <c r="DR186" s="9">
        <v>0</v>
      </c>
      <c r="DS186" s="6">
        <v>0</v>
      </c>
      <c r="DT186" s="4">
        <v>0</v>
      </c>
      <c r="DU186" s="9">
        <v>0</v>
      </c>
      <c r="DV186" s="6">
        <v>0</v>
      </c>
      <c r="DW186" s="4">
        <v>0</v>
      </c>
      <c r="DX186" s="9">
        <v>0</v>
      </c>
      <c r="DY186" s="6">
        <v>0</v>
      </c>
      <c r="DZ186" s="4">
        <v>0</v>
      </c>
      <c r="EA186" s="9">
        <v>0</v>
      </c>
      <c r="EB186" s="6">
        <v>0</v>
      </c>
      <c r="EC186" s="4">
        <v>0</v>
      </c>
      <c r="ED186" s="9">
        <v>0</v>
      </c>
      <c r="EE186" s="6">
        <v>0</v>
      </c>
      <c r="EF186" s="4">
        <v>0</v>
      </c>
      <c r="EG186" s="9">
        <v>0</v>
      </c>
      <c r="EH186" s="6">
        <v>0</v>
      </c>
      <c r="EI186" s="4">
        <v>0</v>
      </c>
      <c r="EJ186" s="9">
        <v>0</v>
      </c>
      <c r="EK186" s="6">
        <v>0</v>
      </c>
      <c r="EL186" s="4">
        <v>0</v>
      </c>
      <c r="EM186" s="9">
        <v>0</v>
      </c>
      <c r="EN186" s="6">
        <v>0</v>
      </c>
      <c r="EO186" s="4">
        <v>0</v>
      </c>
      <c r="EP186" s="9">
        <v>0</v>
      </c>
      <c r="EQ186" s="6">
        <v>0</v>
      </c>
      <c r="ER186" s="4">
        <v>0</v>
      </c>
      <c r="ES186" s="9">
        <v>0</v>
      </c>
      <c r="ET186" s="6">
        <v>0</v>
      </c>
      <c r="EU186" s="4">
        <v>0</v>
      </c>
      <c r="EV186" s="9">
        <v>0</v>
      </c>
      <c r="EW186" s="6">
        <v>0</v>
      </c>
      <c r="EX186" s="4">
        <v>0</v>
      </c>
      <c r="EY186" s="9">
        <v>0</v>
      </c>
      <c r="EZ186" s="6">
        <v>0</v>
      </c>
      <c r="FA186" s="4">
        <v>0</v>
      </c>
      <c r="FB186" s="9">
        <v>0</v>
      </c>
      <c r="FC186" s="6"/>
      <c r="FD186" s="4"/>
      <c r="FE186" s="9"/>
      <c r="FF186" s="6">
        <v>0</v>
      </c>
      <c r="FG186" s="4">
        <v>0</v>
      </c>
      <c r="FH186" s="9">
        <v>0</v>
      </c>
      <c r="FI186" s="6">
        <v>0</v>
      </c>
      <c r="FJ186" s="4">
        <v>0</v>
      </c>
      <c r="FK186" s="9">
        <v>0</v>
      </c>
      <c r="FL186" s="6">
        <f t="shared" si="845"/>
        <v>26.197999999999997</v>
      </c>
      <c r="FM186" s="10">
        <f t="shared" si="846"/>
        <v>348.3</v>
      </c>
    </row>
    <row r="187" spans="1:169" ht="15" thickBot="1" x14ac:dyDescent="0.35">
      <c r="A187" s="53"/>
      <c r="B187" s="54" t="s">
        <v>14</v>
      </c>
      <c r="C187" s="32">
        <f>SUM(C175:C186)</f>
        <v>77.665000000000006</v>
      </c>
      <c r="D187" s="31">
        <f>SUM(D175:D186)</f>
        <v>5804.0800000000008</v>
      </c>
      <c r="E187" s="56"/>
      <c r="F187" s="32">
        <f>SUM(F175:F186)</f>
        <v>5.4000000000000006E-2</v>
      </c>
      <c r="G187" s="31">
        <f>SUM(G175:G186)</f>
        <v>5.71</v>
      </c>
      <c r="H187" s="56"/>
      <c r="I187" s="32">
        <f>SUM(I175:I186)</f>
        <v>0</v>
      </c>
      <c r="J187" s="31">
        <f>SUM(J175:J186)</f>
        <v>0</v>
      </c>
      <c r="K187" s="56"/>
      <c r="L187" s="32">
        <f>SUM(L175:L186)</f>
        <v>0</v>
      </c>
      <c r="M187" s="31">
        <f>SUM(M175:M186)</f>
        <v>0</v>
      </c>
      <c r="N187" s="56"/>
      <c r="O187" s="32">
        <f>SUM(O175:O186)</f>
        <v>3.5999999999999997E-2</v>
      </c>
      <c r="P187" s="31">
        <f>SUM(P175:P186)</f>
        <v>0.52</v>
      </c>
      <c r="Q187" s="56"/>
      <c r="R187" s="32">
        <f>SUM(R175:R186)</f>
        <v>0</v>
      </c>
      <c r="S187" s="31">
        <f>SUM(S175:S186)</f>
        <v>0</v>
      </c>
      <c r="T187" s="56"/>
      <c r="U187" s="32">
        <f>SUM(U175:U186)</f>
        <v>0</v>
      </c>
      <c r="V187" s="31">
        <f>SUM(V175:V186)</f>
        <v>0</v>
      </c>
      <c r="W187" s="56"/>
      <c r="X187" s="32">
        <f>SUM(X175:X186)</f>
        <v>427.22200000000004</v>
      </c>
      <c r="Y187" s="31">
        <f>SUM(Y175:Y186)</f>
        <v>5170.6399999999994</v>
      </c>
      <c r="Z187" s="56"/>
      <c r="AA187" s="32">
        <f>SUM(AA175:AA186)</f>
        <v>0</v>
      </c>
      <c r="AB187" s="31">
        <f>SUM(AB175:AB186)</f>
        <v>0</v>
      </c>
      <c r="AC187" s="56"/>
      <c r="AD187" s="32">
        <f>SUM(AD175:AD186)</f>
        <v>93.484999999999999</v>
      </c>
      <c r="AE187" s="31">
        <f>SUM(AE175:AE186)</f>
        <v>4749.2700000000004</v>
      </c>
      <c r="AF187" s="56"/>
      <c r="AG187" s="32">
        <f>SUM(AG175:AG186)</f>
        <v>112.66500000000002</v>
      </c>
      <c r="AH187" s="31">
        <f>SUM(AH175:AH186)</f>
        <v>1722.09</v>
      </c>
      <c r="AI187" s="56"/>
      <c r="AJ187" s="32">
        <f t="shared" ref="AJ187:AK187" si="1027">SUM(AJ175:AJ186)</f>
        <v>0</v>
      </c>
      <c r="AK187" s="31">
        <f t="shared" si="1027"/>
        <v>0</v>
      </c>
      <c r="AL187" s="56"/>
      <c r="AM187" s="32">
        <f>SUM(AM175:AM186)</f>
        <v>0</v>
      </c>
      <c r="AN187" s="31">
        <f>SUM(AN175:AN186)</f>
        <v>0</v>
      </c>
      <c r="AO187" s="56"/>
      <c r="AP187" s="32">
        <f t="shared" ref="AP187:AQ187" si="1028">SUM(AP175:AP186)</f>
        <v>0</v>
      </c>
      <c r="AQ187" s="31">
        <f t="shared" si="1028"/>
        <v>0</v>
      </c>
      <c r="AR187" s="56"/>
      <c r="AS187" s="32">
        <f>SUM(AS175:AS186)</f>
        <v>46.7</v>
      </c>
      <c r="AT187" s="31">
        <f>SUM(AT175:AT186)</f>
        <v>480.41999999999996</v>
      </c>
      <c r="AU187" s="56"/>
      <c r="AV187" s="32">
        <f>SUM(AV175:AV186)</f>
        <v>0.09</v>
      </c>
      <c r="AW187" s="31">
        <f>SUM(AW175:AW186)</f>
        <v>3.96</v>
      </c>
      <c r="AX187" s="56"/>
      <c r="AY187" s="32">
        <f>SUM(AY175:AY186)</f>
        <v>0</v>
      </c>
      <c r="AZ187" s="31">
        <f>SUM(AZ175:AZ186)</f>
        <v>0</v>
      </c>
      <c r="BA187" s="56"/>
      <c r="BB187" s="32">
        <f>SUM(BB175:BB186)</f>
        <v>0</v>
      </c>
      <c r="BC187" s="31">
        <f>SUM(BC175:BC186)</f>
        <v>0</v>
      </c>
      <c r="BD187" s="56"/>
      <c r="BE187" s="32">
        <f>SUM(BE175:BE186)</f>
        <v>0.75</v>
      </c>
      <c r="BF187" s="31">
        <f>SUM(BF175:BF186)</f>
        <v>21.38</v>
      </c>
      <c r="BG187" s="56"/>
      <c r="BH187" s="32">
        <f>SUM(BH175:BH186)</f>
        <v>44</v>
      </c>
      <c r="BI187" s="31">
        <f>SUM(BI175:BI186)</f>
        <v>589.1099999999999</v>
      </c>
      <c r="BJ187" s="56"/>
      <c r="BK187" s="32">
        <f>SUM(BK175:BK186)</f>
        <v>0</v>
      </c>
      <c r="BL187" s="31">
        <f>SUM(BL175:BL186)</f>
        <v>0</v>
      </c>
      <c r="BM187" s="56"/>
      <c r="BN187" s="32">
        <f>SUM(BN175:BN186)</f>
        <v>0.35199999999999998</v>
      </c>
      <c r="BO187" s="31">
        <f>SUM(BO175:BO186)</f>
        <v>11.21</v>
      </c>
      <c r="BP187" s="56"/>
      <c r="BQ187" s="32">
        <f t="shared" ref="BQ187:BR187" si="1029">SUM(BQ175:BQ186)</f>
        <v>0</v>
      </c>
      <c r="BR187" s="31">
        <f t="shared" si="1029"/>
        <v>0</v>
      </c>
      <c r="BS187" s="56"/>
      <c r="BT187" s="32">
        <f>SUM(BT175:BT186)</f>
        <v>0</v>
      </c>
      <c r="BU187" s="31">
        <f>SUM(BU175:BU186)</f>
        <v>0</v>
      </c>
      <c r="BV187" s="56"/>
      <c r="BW187" s="32">
        <f>SUM(BW175:BW186)</f>
        <v>0</v>
      </c>
      <c r="BX187" s="31">
        <f>SUM(BX175:BX186)</f>
        <v>0</v>
      </c>
      <c r="BY187" s="56"/>
      <c r="BZ187" s="32">
        <f>SUM(BZ175:BZ186)</f>
        <v>0</v>
      </c>
      <c r="CA187" s="31">
        <f>SUM(CA175:CA186)</f>
        <v>0</v>
      </c>
      <c r="CB187" s="56"/>
      <c r="CC187" s="32">
        <f>SUM(CC175:CC186)</f>
        <v>765.74800000000005</v>
      </c>
      <c r="CD187" s="31">
        <f>SUM(CD175:CD186)</f>
        <v>2771.02</v>
      </c>
      <c r="CE187" s="56"/>
      <c r="CF187" s="32">
        <f>SUM(CF175:CF186)</f>
        <v>0</v>
      </c>
      <c r="CG187" s="31">
        <f>SUM(CG175:CG186)</f>
        <v>0</v>
      </c>
      <c r="CH187" s="56"/>
      <c r="CI187" s="32">
        <f>SUM(CI175:CI186)</f>
        <v>0</v>
      </c>
      <c r="CJ187" s="31">
        <f>SUM(CJ175:CJ186)</f>
        <v>0</v>
      </c>
      <c r="CK187" s="56"/>
      <c r="CL187" s="32">
        <f>SUM(CL175:CL186)</f>
        <v>0</v>
      </c>
      <c r="CM187" s="31">
        <f>SUM(CM175:CM186)</f>
        <v>0</v>
      </c>
      <c r="CN187" s="56"/>
      <c r="CO187" s="32">
        <f>SUM(CO175:CO186)</f>
        <v>0</v>
      </c>
      <c r="CP187" s="31">
        <f>SUM(CP175:CP186)</f>
        <v>0</v>
      </c>
      <c r="CQ187" s="56"/>
      <c r="CR187" s="32">
        <f>SUM(CR175:CR186)</f>
        <v>10</v>
      </c>
      <c r="CS187" s="31">
        <f>SUM(CS175:CS186)</f>
        <v>114.8</v>
      </c>
      <c r="CT187" s="56"/>
      <c r="CU187" s="32">
        <f>SUM(CU175:CU186)</f>
        <v>0</v>
      </c>
      <c r="CV187" s="31">
        <f>SUM(CV175:CV186)</f>
        <v>0</v>
      </c>
      <c r="CW187" s="56"/>
      <c r="CX187" s="32">
        <f>SUM(CX175:CX186)</f>
        <v>30616.99</v>
      </c>
      <c r="CY187" s="31">
        <f>SUM(CY175:CY186)</f>
        <v>176080.76</v>
      </c>
      <c r="CZ187" s="56"/>
      <c r="DA187" s="32">
        <f>SUM(DA175:DA186)</f>
        <v>0</v>
      </c>
      <c r="DB187" s="31">
        <f>SUM(DB175:DB186)</f>
        <v>0</v>
      </c>
      <c r="DC187" s="56"/>
      <c r="DD187" s="32">
        <f>SUM(DD175:DD186)</f>
        <v>0</v>
      </c>
      <c r="DE187" s="31">
        <f>SUM(DE175:DE186)</f>
        <v>0</v>
      </c>
      <c r="DF187" s="56"/>
      <c r="DG187" s="32">
        <f>SUM(DG175:DG186)</f>
        <v>0</v>
      </c>
      <c r="DH187" s="31">
        <f>SUM(DH175:DH186)</f>
        <v>0</v>
      </c>
      <c r="DI187" s="56"/>
      <c r="DJ187" s="32">
        <f>SUM(DJ175:DJ186)</f>
        <v>0</v>
      </c>
      <c r="DK187" s="31">
        <f>SUM(DK175:DK186)</f>
        <v>0</v>
      </c>
      <c r="DL187" s="56"/>
      <c r="DM187" s="32">
        <f>SUM(DM175:DM186)</f>
        <v>0</v>
      </c>
      <c r="DN187" s="31">
        <f>SUM(DN175:DN186)</f>
        <v>0</v>
      </c>
      <c r="DO187" s="56"/>
      <c r="DP187" s="32">
        <f>SUM(DP175:DP186)</f>
        <v>0</v>
      </c>
      <c r="DQ187" s="31">
        <f>SUM(DQ175:DQ186)</f>
        <v>0</v>
      </c>
      <c r="DR187" s="56"/>
      <c r="DS187" s="32">
        <f>SUM(DS175:DS186)</f>
        <v>0</v>
      </c>
      <c r="DT187" s="31">
        <f>SUM(DT175:DT186)</f>
        <v>0</v>
      </c>
      <c r="DU187" s="56"/>
      <c r="DV187" s="32">
        <f>SUM(DV175:DV186)</f>
        <v>0</v>
      </c>
      <c r="DW187" s="31">
        <f>SUM(DW175:DW186)</f>
        <v>0</v>
      </c>
      <c r="DX187" s="56"/>
      <c r="DY187" s="32">
        <f>SUM(DY175:DY186)</f>
        <v>0</v>
      </c>
      <c r="DZ187" s="31">
        <f>SUM(DZ175:DZ186)</f>
        <v>0</v>
      </c>
      <c r="EA187" s="56"/>
      <c r="EB187" s="32">
        <f>SUM(EB175:EB186)</f>
        <v>34.223999999999997</v>
      </c>
      <c r="EC187" s="31">
        <f>SUM(EC175:EC186)</f>
        <v>3493.46</v>
      </c>
      <c r="ED187" s="56"/>
      <c r="EE187" s="32">
        <f>SUM(EE175:EE186)</f>
        <v>0</v>
      </c>
      <c r="EF187" s="31">
        <f>SUM(EF175:EF186)</f>
        <v>0</v>
      </c>
      <c r="EG187" s="56"/>
      <c r="EH187" s="32">
        <f>SUM(EH175:EH186)</f>
        <v>4.2000000000000003E-2</v>
      </c>
      <c r="EI187" s="31">
        <f>SUM(EI175:EI186)</f>
        <v>0.48</v>
      </c>
      <c r="EJ187" s="56"/>
      <c r="EK187" s="32">
        <f>SUM(EK175:EK186)</f>
        <v>0</v>
      </c>
      <c r="EL187" s="31">
        <f>SUM(EL175:EL186)</f>
        <v>0</v>
      </c>
      <c r="EM187" s="56"/>
      <c r="EN187" s="32">
        <f>SUM(EN175:EN186)</f>
        <v>22.04</v>
      </c>
      <c r="EO187" s="31">
        <f>SUM(EO175:EO186)</f>
        <v>235.34</v>
      </c>
      <c r="EP187" s="56"/>
      <c r="EQ187" s="32">
        <f>SUM(EQ175:EQ186)</f>
        <v>0</v>
      </c>
      <c r="ER187" s="31">
        <f>SUM(ER175:ER186)</f>
        <v>0</v>
      </c>
      <c r="ES187" s="56"/>
      <c r="ET187" s="32">
        <f>SUM(ET175:ET186)</f>
        <v>0</v>
      </c>
      <c r="EU187" s="31">
        <f>SUM(EU175:EU186)</f>
        <v>0</v>
      </c>
      <c r="EV187" s="56"/>
      <c r="EW187" s="32">
        <f>SUM(EW175:EW186)</f>
        <v>4.0000000000000001E-3</v>
      </c>
      <c r="EX187" s="31">
        <f>SUM(EX175:EX186)</f>
        <v>12.44</v>
      </c>
      <c r="EY187" s="56"/>
      <c r="EZ187" s="32">
        <f>SUM(EZ175:EZ186)</f>
        <v>0.16500000000000001</v>
      </c>
      <c r="FA187" s="31">
        <f>SUM(FA175:FA186)</f>
        <v>3.6</v>
      </c>
      <c r="FB187" s="56"/>
      <c r="FC187" s="32"/>
      <c r="FD187" s="31"/>
      <c r="FE187" s="56"/>
      <c r="FF187" s="32">
        <f>SUM(FF175:FF186)</f>
        <v>30</v>
      </c>
      <c r="FG187" s="31">
        <f>SUM(FG175:FG186)</f>
        <v>90.32</v>
      </c>
      <c r="FH187" s="56"/>
      <c r="FI187" s="32">
        <f>SUM(FI175:FI186)</f>
        <v>0.107</v>
      </c>
      <c r="FJ187" s="31">
        <f>SUM(FJ175:FJ186)</f>
        <v>0.16</v>
      </c>
      <c r="FK187" s="56"/>
      <c r="FL187" s="32">
        <f t="shared" si="845"/>
        <v>32282.339000000004</v>
      </c>
      <c r="FM187" s="33">
        <f t="shared" si="846"/>
        <v>201360.77000000002</v>
      </c>
    </row>
    <row r="188" spans="1:169" x14ac:dyDescent="0.3">
      <c r="A188" s="44">
        <v>2018</v>
      </c>
      <c r="B188" s="45" t="s">
        <v>2</v>
      </c>
      <c r="C188" s="6">
        <v>14.141999999999999</v>
      </c>
      <c r="D188" s="4">
        <v>2044.85</v>
      </c>
      <c r="E188" s="9">
        <f t="shared" ref="E188:E199" si="1030">D188/C188*1000</f>
        <v>144594.11681516049</v>
      </c>
      <c r="F188" s="6">
        <v>0</v>
      </c>
      <c r="G188" s="4">
        <v>0</v>
      </c>
      <c r="H188" s="9">
        <v>0</v>
      </c>
      <c r="I188" s="6">
        <v>0</v>
      </c>
      <c r="J188" s="4">
        <v>0</v>
      </c>
      <c r="K188" s="9">
        <v>0</v>
      </c>
      <c r="L188" s="6">
        <v>0</v>
      </c>
      <c r="M188" s="4">
        <v>0</v>
      </c>
      <c r="N188" s="9">
        <v>0</v>
      </c>
      <c r="O188" s="6">
        <v>0</v>
      </c>
      <c r="P188" s="4">
        <v>0</v>
      </c>
      <c r="Q188" s="9">
        <v>0</v>
      </c>
      <c r="R188" s="6">
        <v>0</v>
      </c>
      <c r="S188" s="4">
        <v>0</v>
      </c>
      <c r="T188" s="9">
        <v>0</v>
      </c>
      <c r="U188" s="6">
        <v>0</v>
      </c>
      <c r="V188" s="4">
        <v>0</v>
      </c>
      <c r="W188" s="9">
        <v>0</v>
      </c>
      <c r="X188" s="6">
        <v>44.03</v>
      </c>
      <c r="Y188" s="4">
        <v>512.23</v>
      </c>
      <c r="Z188" s="9">
        <f t="shared" ref="Z188:Z197" si="1031">Y188/X188*1000</f>
        <v>11633.658868952987</v>
      </c>
      <c r="AA188" s="6">
        <v>0</v>
      </c>
      <c r="AB188" s="4">
        <v>0</v>
      </c>
      <c r="AC188" s="9">
        <v>0</v>
      </c>
      <c r="AD188" s="6">
        <v>0</v>
      </c>
      <c r="AE188" s="4">
        <v>0</v>
      </c>
      <c r="AF188" s="9">
        <v>0</v>
      </c>
      <c r="AG188" s="6">
        <v>3.0000000000000001E-3</v>
      </c>
      <c r="AH188" s="4">
        <v>7.0000000000000007E-2</v>
      </c>
      <c r="AI188" s="9">
        <f t="shared" ref="AI188:AI196" si="1032">AH188/AG188*1000</f>
        <v>23333.333333333336</v>
      </c>
      <c r="AJ188" s="6">
        <v>0</v>
      </c>
      <c r="AK188" s="4">
        <v>0</v>
      </c>
      <c r="AL188" s="9">
        <f t="shared" ref="AL188:AL199" si="1033">IF(AJ188=0,0,AK188/AJ188*1000)</f>
        <v>0</v>
      </c>
      <c r="AM188" s="6">
        <v>0</v>
      </c>
      <c r="AN188" s="4">
        <v>0</v>
      </c>
      <c r="AO188" s="9">
        <v>0</v>
      </c>
      <c r="AP188" s="6">
        <v>0</v>
      </c>
      <c r="AQ188" s="4">
        <v>0</v>
      </c>
      <c r="AR188" s="9">
        <f t="shared" ref="AR188:AR199" si="1034">IF(AP188=0,0,AQ188/AP188*1000)</f>
        <v>0</v>
      </c>
      <c r="AS188" s="6">
        <v>0</v>
      </c>
      <c r="AT188" s="4">
        <v>0</v>
      </c>
      <c r="AU188" s="9">
        <v>0</v>
      </c>
      <c r="AV188" s="6">
        <v>0</v>
      </c>
      <c r="AW188" s="4">
        <v>0</v>
      </c>
      <c r="AX188" s="9">
        <v>0</v>
      </c>
      <c r="AY188" s="6">
        <v>0</v>
      </c>
      <c r="AZ188" s="4">
        <v>0</v>
      </c>
      <c r="BA188" s="9">
        <v>0</v>
      </c>
      <c r="BB188" s="6">
        <v>0</v>
      </c>
      <c r="BC188" s="4">
        <v>0</v>
      </c>
      <c r="BD188" s="9">
        <v>0</v>
      </c>
      <c r="BE188" s="6">
        <v>0</v>
      </c>
      <c r="BF188" s="4">
        <v>0</v>
      </c>
      <c r="BG188" s="9">
        <v>0</v>
      </c>
      <c r="BH188" s="6">
        <v>0</v>
      </c>
      <c r="BI188" s="4">
        <v>0</v>
      </c>
      <c r="BJ188" s="9">
        <v>0</v>
      </c>
      <c r="BK188" s="6">
        <v>0</v>
      </c>
      <c r="BL188" s="4">
        <v>0</v>
      </c>
      <c r="BM188" s="9">
        <v>0</v>
      </c>
      <c r="BN188" s="6">
        <v>0.13</v>
      </c>
      <c r="BO188" s="4">
        <v>7.54</v>
      </c>
      <c r="BP188" s="9">
        <f t="shared" ref="BP188:BP194" si="1035">BO188/BN188*1000</f>
        <v>58000</v>
      </c>
      <c r="BQ188" s="6">
        <v>0</v>
      </c>
      <c r="BR188" s="4">
        <v>0</v>
      </c>
      <c r="BS188" s="9">
        <f t="shared" ref="BS188:BS199" si="1036">IF(BQ188=0,0,BR188/BQ188*1000)</f>
        <v>0</v>
      </c>
      <c r="BT188" s="6">
        <v>0</v>
      </c>
      <c r="BU188" s="4">
        <v>0</v>
      </c>
      <c r="BV188" s="9">
        <v>0</v>
      </c>
      <c r="BW188" s="6">
        <v>0</v>
      </c>
      <c r="BX188" s="4">
        <v>0</v>
      </c>
      <c r="BY188" s="9">
        <v>0</v>
      </c>
      <c r="BZ188" s="6">
        <v>0</v>
      </c>
      <c r="CA188" s="4">
        <v>0</v>
      </c>
      <c r="CB188" s="9">
        <v>0</v>
      </c>
      <c r="CC188" s="6">
        <v>0</v>
      </c>
      <c r="CD188" s="4">
        <v>0</v>
      </c>
      <c r="CE188" s="9">
        <v>0</v>
      </c>
      <c r="CF188" s="6">
        <v>0</v>
      </c>
      <c r="CG188" s="4">
        <v>0</v>
      </c>
      <c r="CH188" s="9">
        <v>0</v>
      </c>
      <c r="CI188" s="6">
        <v>0</v>
      </c>
      <c r="CJ188" s="4">
        <v>0</v>
      </c>
      <c r="CK188" s="9">
        <v>0</v>
      </c>
      <c r="CL188" s="6">
        <v>0</v>
      </c>
      <c r="CM188" s="4">
        <v>0</v>
      </c>
      <c r="CN188" s="9">
        <v>0</v>
      </c>
      <c r="CO188" s="6">
        <v>0</v>
      </c>
      <c r="CP188" s="4">
        <v>0</v>
      </c>
      <c r="CQ188" s="9">
        <v>0</v>
      </c>
      <c r="CR188" s="6">
        <v>0</v>
      </c>
      <c r="CS188" s="4">
        <v>0</v>
      </c>
      <c r="CT188" s="9">
        <v>0</v>
      </c>
      <c r="CU188" s="6">
        <v>0</v>
      </c>
      <c r="CV188" s="4">
        <v>0</v>
      </c>
      <c r="CW188" s="9">
        <v>0</v>
      </c>
      <c r="CX188" s="6">
        <v>0</v>
      </c>
      <c r="CY188" s="4">
        <v>0</v>
      </c>
      <c r="CZ188" s="9">
        <v>0</v>
      </c>
      <c r="DA188" s="6">
        <v>0</v>
      </c>
      <c r="DB188" s="4">
        <v>0</v>
      </c>
      <c r="DC188" s="9">
        <v>0</v>
      </c>
      <c r="DD188" s="6">
        <v>0</v>
      </c>
      <c r="DE188" s="4">
        <v>0</v>
      </c>
      <c r="DF188" s="9">
        <v>0</v>
      </c>
      <c r="DG188" s="6">
        <v>0</v>
      </c>
      <c r="DH188" s="4">
        <v>0</v>
      </c>
      <c r="DI188" s="9">
        <v>0</v>
      </c>
      <c r="DJ188" s="6">
        <v>0</v>
      </c>
      <c r="DK188" s="4">
        <v>0</v>
      </c>
      <c r="DL188" s="9">
        <v>0</v>
      </c>
      <c r="DM188" s="6">
        <v>0</v>
      </c>
      <c r="DN188" s="4">
        <v>0</v>
      </c>
      <c r="DO188" s="9">
        <v>0</v>
      </c>
      <c r="DP188" s="6">
        <v>0</v>
      </c>
      <c r="DQ188" s="4">
        <v>0</v>
      </c>
      <c r="DR188" s="9">
        <v>0</v>
      </c>
      <c r="DS188" s="6">
        <v>0</v>
      </c>
      <c r="DT188" s="4">
        <v>0</v>
      </c>
      <c r="DU188" s="9">
        <v>0</v>
      </c>
      <c r="DV188" s="6">
        <v>0</v>
      </c>
      <c r="DW188" s="4">
        <v>0</v>
      </c>
      <c r="DX188" s="9">
        <v>0</v>
      </c>
      <c r="DY188" s="6">
        <v>0</v>
      </c>
      <c r="DZ188" s="4">
        <v>0</v>
      </c>
      <c r="EA188" s="9">
        <v>0</v>
      </c>
      <c r="EB188" s="6">
        <v>0</v>
      </c>
      <c r="EC188" s="4">
        <v>0</v>
      </c>
      <c r="ED188" s="9">
        <v>0</v>
      </c>
      <c r="EE188" s="6">
        <v>0</v>
      </c>
      <c r="EF188" s="4">
        <v>0</v>
      </c>
      <c r="EG188" s="9">
        <v>0</v>
      </c>
      <c r="EH188" s="6">
        <v>0</v>
      </c>
      <c r="EI188" s="4">
        <v>0</v>
      </c>
      <c r="EJ188" s="9">
        <v>0</v>
      </c>
      <c r="EK188" s="6">
        <v>0</v>
      </c>
      <c r="EL188" s="4">
        <v>0</v>
      </c>
      <c r="EM188" s="9">
        <v>0</v>
      </c>
      <c r="EN188" s="6">
        <v>0</v>
      </c>
      <c r="EO188" s="4">
        <v>0</v>
      </c>
      <c r="EP188" s="9">
        <v>0</v>
      </c>
      <c r="EQ188" s="6">
        <v>0</v>
      </c>
      <c r="ER188" s="4">
        <v>0</v>
      </c>
      <c r="ES188" s="9">
        <v>0</v>
      </c>
      <c r="ET188" s="6">
        <v>0</v>
      </c>
      <c r="EU188" s="4">
        <v>0</v>
      </c>
      <c r="EV188" s="9">
        <v>0</v>
      </c>
      <c r="EW188" s="6">
        <v>0</v>
      </c>
      <c r="EX188" s="4">
        <v>0</v>
      </c>
      <c r="EY188" s="9">
        <v>0</v>
      </c>
      <c r="EZ188" s="6">
        <v>0</v>
      </c>
      <c r="FA188" s="4">
        <v>0</v>
      </c>
      <c r="FB188" s="9">
        <v>0</v>
      </c>
      <c r="FC188" s="6"/>
      <c r="FD188" s="4"/>
      <c r="FE188" s="9"/>
      <c r="FF188" s="6">
        <v>0</v>
      </c>
      <c r="FG188" s="4">
        <v>0</v>
      </c>
      <c r="FH188" s="9">
        <v>0</v>
      </c>
      <c r="FI188" s="6">
        <v>0</v>
      </c>
      <c r="FJ188" s="4">
        <v>0</v>
      </c>
      <c r="FK188" s="9">
        <v>0</v>
      </c>
      <c r="FL188" s="6">
        <f t="shared" si="845"/>
        <v>58.305</v>
      </c>
      <c r="FM188" s="10">
        <f t="shared" si="846"/>
        <v>2564.69</v>
      </c>
    </row>
    <row r="189" spans="1:169" x14ac:dyDescent="0.3">
      <c r="A189" s="44">
        <v>2018</v>
      </c>
      <c r="B189" s="45" t="s">
        <v>3</v>
      </c>
      <c r="C189" s="6">
        <v>0</v>
      </c>
      <c r="D189" s="4">
        <v>0</v>
      </c>
      <c r="E189" s="9">
        <v>0</v>
      </c>
      <c r="F189" s="6">
        <v>0</v>
      </c>
      <c r="G189" s="4">
        <v>0</v>
      </c>
      <c r="H189" s="9">
        <v>0</v>
      </c>
      <c r="I189" s="6">
        <v>0</v>
      </c>
      <c r="J189" s="4">
        <v>0</v>
      </c>
      <c r="K189" s="9">
        <v>0</v>
      </c>
      <c r="L189" s="6">
        <v>0</v>
      </c>
      <c r="M189" s="4">
        <v>0</v>
      </c>
      <c r="N189" s="9">
        <v>0</v>
      </c>
      <c r="O189" s="6">
        <v>0</v>
      </c>
      <c r="P189" s="4">
        <v>0</v>
      </c>
      <c r="Q189" s="9">
        <v>0</v>
      </c>
      <c r="R189" s="6">
        <v>0</v>
      </c>
      <c r="S189" s="4">
        <v>0</v>
      </c>
      <c r="T189" s="9">
        <v>0</v>
      </c>
      <c r="U189" s="6">
        <v>0</v>
      </c>
      <c r="V189" s="4">
        <v>0</v>
      </c>
      <c r="W189" s="9">
        <v>0</v>
      </c>
      <c r="X189" s="6">
        <v>54.45</v>
      </c>
      <c r="Y189" s="4">
        <v>620.62</v>
      </c>
      <c r="Z189" s="9">
        <f t="shared" si="1031"/>
        <v>11397.979797979797</v>
      </c>
      <c r="AA189" s="6">
        <v>0</v>
      </c>
      <c r="AB189" s="4">
        <v>0</v>
      </c>
      <c r="AC189" s="9">
        <v>0</v>
      </c>
      <c r="AD189" s="6">
        <v>0</v>
      </c>
      <c r="AE189" s="4">
        <v>0</v>
      </c>
      <c r="AF189" s="9">
        <v>0</v>
      </c>
      <c r="AG189" s="6">
        <v>0</v>
      </c>
      <c r="AH189" s="4">
        <v>0</v>
      </c>
      <c r="AI189" s="9">
        <v>0</v>
      </c>
      <c r="AJ189" s="6">
        <v>0</v>
      </c>
      <c r="AK189" s="4">
        <v>0</v>
      </c>
      <c r="AL189" s="9">
        <f t="shared" si="1033"/>
        <v>0</v>
      </c>
      <c r="AM189" s="6">
        <v>0</v>
      </c>
      <c r="AN189" s="4">
        <v>0</v>
      </c>
      <c r="AO189" s="9">
        <v>0</v>
      </c>
      <c r="AP189" s="6">
        <v>0</v>
      </c>
      <c r="AQ189" s="4">
        <v>0</v>
      </c>
      <c r="AR189" s="9">
        <f t="shared" si="1034"/>
        <v>0</v>
      </c>
      <c r="AS189" s="6">
        <v>0</v>
      </c>
      <c r="AT189" s="4">
        <v>0</v>
      </c>
      <c r="AU189" s="9">
        <v>0</v>
      </c>
      <c r="AV189" s="6">
        <v>0</v>
      </c>
      <c r="AW189" s="4">
        <v>0</v>
      </c>
      <c r="AX189" s="9">
        <v>0</v>
      </c>
      <c r="AY189" s="6">
        <v>0</v>
      </c>
      <c r="AZ189" s="4">
        <v>0</v>
      </c>
      <c r="BA189" s="9">
        <v>0</v>
      </c>
      <c r="BB189" s="6">
        <v>0</v>
      </c>
      <c r="BC189" s="4">
        <v>0</v>
      </c>
      <c r="BD189" s="9">
        <v>0</v>
      </c>
      <c r="BE189" s="6">
        <v>0</v>
      </c>
      <c r="BF189" s="4">
        <v>0</v>
      </c>
      <c r="BG189" s="9">
        <v>0</v>
      </c>
      <c r="BH189" s="6">
        <v>0</v>
      </c>
      <c r="BI189" s="4">
        <v>0</v>
      </c>
      <c r="BJ189" s="9">
        <v>0</v>
      </c>
      <c r="BK189" s="6">
        <v>0</v>
      </c>
      <c r="BL189" s="4">
        <v>0</v>
      </c>
      <c r="BM189" s="9">
        <v>0</v>
      </c>
      <c r="BN189" s="6">
        <v>0.29399999999999998</v>
      </c>
      <c r="BO189" s="4">
        <v>27.81</v>
      </c>
      <c r="BP189" s="9">
        <f t="shared" si="1035"/>
        <v>94591.83673469389</v>
      </c>
      <c r="BQ189" s="6">
        <v>0</v>
      </c>
      <c r="BR189" s="4">
        <v>0</v>
      </c>
      <c r="BS189" s="9">
        <f t="shared" si="1036"/>
        <v>0</v>
      </c>
      <c r="BT189" s="6">
        <v>0</v>
      </c>
      <c r="BU189" s="4">
        <v>0</v>
      </c>
      <c r="BV189" s="9">
        <v>0</v>
      </c>
      <c r="BW189" s="6">
        <v>0</v>
      </c>
      <c r="BX189" s="4">
        <v>0</v>
      </c>
      <c r="BY189" s="9">
        <v>0</v>
      </c>
      <c r="BZ189" s="6">
        <v>0</v>
      </c>
      <c r="CA189" s="4">
        <v>0</v>
      </c>
      <c r="CB189" s="9">
        <v>0</v>
      </c>
      <c r="CC189" s="6">
        <v>0</v>
      </c>
      <c r="CD189" s="4">
        <v>0</v>
      </c>
      <c r="CE189" s="9">
        <v>0</v>
      </c>
      <c r="CF189" s="6">
        <v>0</v>
      </c>
      <c r="CG189" s="4">
        <v>0</v>
      </c>
      <c r="CH189" s="9">
        <v>0</v>
      </c>
      <c r="CI189" s="6">
        <v>0</v>
      </c>
      <c r="CJ189" s="4">
        <v>0</v>
      </c>
      <c r="CK189" s="9">
        <v>0</v>
      </c>
      <c r="CL189" s="6">
        <v>0</v>
      </c>
      <c r="CM189" s="4">
        <v>0</v>
      </c>
      <c r="CN189" s="9">
        <v>0</v>
      </c>
      <c r="CO189" s="6">
        <v>0</v>
      </c>
      <c r="CP189" s="4">
        <v>0</v>
      </c>
      <c r="CQ189" s="9">
        <v>0</v>
      </c>
      <c r="CR189" s="6">
        <v>8</v>
      </c>
      <c r="CS189" s="4">
        <v>100.14</v>
      </c>
      <c r="CT189" s="9">
        <f t="shared" ref="CT189" si="1037">CS189/CR189*1000</f>
        <v>12517.5</v>
      </c>
      <c r="CU189" s="6">
        <v>0</v>
      </c>
      <c r="CV189" s="4">
        <v>0</v>
      </c>
      <c r="CW189" s="9">
        <v>0</v>
      </c>
      <c r="CX189" s="6">
        <v>0</v>
      </c>
      <c r="CY189" s="4">
        <v>0</v>
      </c>
      <c r="CZ189" s="9">
        <v>0</v>
      </c>
      <c r="DA189" s="6">
        <v>0</v>
      </c>
      <c r="DB189" s="4">
        <v>0</v>
      </c>
      <c r="DC189" s="9">
        <v>0</v>
      </c>
      <c r="DD189" s="6">
        <v>0</v>
      </c>
      <c r="DE189" s="4">
        <v>0</v>
      </c>
      <c r="DF189" s="9">
        <v>0</v>
      </c>
      <c r="DG189" s="6">
        <v>0</v>
      </c>
      <c r="DH189" s="4">
        <v>0</v>
      </c>
      <c r="DI189" s="9">
        <v>0</v>
      </c>
      <c r="DJ189" s="6">
        <v>0</v>
      </c>
      <c r="DK189" s="4">
        <v>0</v>
      </c>
      <c r="DL189" s="9">
        <v>0</v>
      </c>
      <c r="DM189" s="6">
        <v>0</v>
      </c>
      <c r="DN189" s="4">
        <v>0</v>
      </c>
      <c r="DO189" s="9">
        <v>0</v>
      </c>
      <c r="DP189" s="6">
        <v>0</v>
      </c>
      <c r="DQ189" s="4">
        <v>0</v>
      </c>
      <c r="DR189" s="9">
        <v>0</v>
      </c>
      <c r="DS189" s="6">
        <v>0</v>
      </c>
      <c r="DT189" s="4">
        <v>0</v>
      </c>
      <c r="DU189" s="9">
        <v>0</v>
      </c>
      <c r="DV189" s="6">
        <v>0</v>
      </c>
      <c r="DW189" s="4">
        <v>0</v>
      </c>
      <c r="DX189" s="9">
        <v>0</v>
      </c>
      <c r="DY189" s="6">
        <v>0</v>
      </c>
      <c r="DZ189" s="4">
        <v>0</v>
      </c>
      <c r="EA189" s="9">
        <v>0</v>
      </c>
      <c r="EB189" s="6">
        <v>0</v>
      </c>
      <c r="EC189" s="4">
        <v>0</v>
      </c>
      <c r="ED189" s="9">
        <v>0</v>
      </c>
      <c r="EE189" s="6">
        <v>0</v>
      </c>
      <c r="EF189" s="4">
        <v>0</v>
      </c>
      <c r="EG189" s="9">
        <v>0</v>
      </c>
      <c r="EH189" s="6">
        <v>0</v>
      </c>
      <c r="EI189" s="4">
        <v>0</v>
      </c>
      <c r="EJ189" s="9">
        <v>0</v>
      </c>
      <c r="EK189" s="6">
        <v>0</v>
      </c>
      <c r="EL189" s="4">
        <v>0</v>
      </c>
      <c r="EM189" s="9">
        <v>0</v>
      </c>
      <c r="EN189" s="6">
        <v>0</v>
      </c>
      <c r="EO189" s="4">
        <v>0</v>
      </c>
      <c r="EP189" s="9">
        <v>0</v>
      </c>
      <c r="EQ189" s="6">
        <v>0</v>
      </c>
      <c r="ER189" s="4">
        <v>0</v>
      </c>
      <c r="ES189" s="9">
        <v>0</v>
      </c>
      <c r="ET189" s="6">
        <v>0</v>
      </c>
      <c r="EU189" s="4">
        <v>0</v>
      </c>
      <c r="EV189" s="9">
        <v>0</v>
      </c>
      <c r="EW189" s="6">
        <v>0</v>
      </c>
      <c r="EX189" s="4">
        <v>0</v>
      </c>
      <c r="EY189" s="9">
        <v>0</v>
      </c>
      <c r="EZ189" s="6">
        <v>0</v>
      </c>
      <c r="FA189" s="4">
        <v>0</v>
      </c>
      <c r="FB189" s="9">
        <v>0</v>
      </c>
      <c r="FC189" s="6"/>
      <c r="FD189" s="4"/>
      <c r="FE189" s="9"/>
      <c r="FF189" s="6">
        <v>0</v>
      </c>
      <c r="FG189" s="4">
        <v>0</v>
      </c>
      <c r="FH189" s="9">
        <v>0</v>
      </c>
      <c r="FI189" s="6">
        <v>0</v>
      </c>
      <c r="FJ189" s="4">
        <v>0</v>
      </c>
      <c r="FK189" s="9">
        <v>0</v>
      </c>
      <c r="FL189" s="6">
        <f t="shared" si="845"/>
        <v>62.744</v>
      </c>
      <c r="FM189" s="10">
        <f t="shared" si="846"/>
        <v>748.56999999999994</v>
      </c>
    </row>
    <row r="190" spans="1:169" x14ac:dyDescent="0.3">
      <c r="A190" s="44">
        <v>2018</v>
      </c>
      <c r="B190" s="45" t="s">
        <v>4</v>
      </c>
      <c r="C190" s="6">
        <v>21.5</v>
      </c>
      <c r="D190" s="4">
        <v>154.44</v>
      </c>
      <c r="E190" s="9">
        <f t="shared" si="1030"/>
        <v>7183.2558139534885</v>
      </c>
      <c r="F190" s="6">
        <v>0</v>
      </c>
      <c r="G190" s="4">
        <v>0</v>
      </c>
      <c r="H190" s="9">
        <v>0</v>
      </c>
      <c r="I190" s="6">
        <v>0</v>
      </c>
      <c r="J190" s="4">
        <v>0</v>
      </c>
      <c r="K190" s="9">
        <v>0</v>
      </c>
      <c r="L190" s="6">
        <v>0</v>
      </c>
      <c r="M190" s="4">
        <v>0</v>
      </c>
      <c r="N190" s="9">
        <v>0</v>
      </c>
      <c r="O190" s="6">
        <v>0</v>
      </c>
      <c r="P190" s="4">
        <v>0</v>
      </c>
      <c r="Q190" s="9">
        <v>0</v>
      </c>
      <c r="R190" s="6">
        <v>0</v>
      </c>
      <c r="S190" s="4">
        <v>0</v>
      </c>
      <c r="T190" s="9">
        <v>0</v>
      </c>
      <c r="U190" s="6">
        <v>0</v>
      </c>
      <c r="V190" s="4">
        <v>0</v>
      </c>
      <c r="W190" s="9">
        <v>0</v>
      </c>
      <c r="X190" s="6">
        <v>25</v>
      </c>
      <c r="Y190" s="4">
        <v>273.74</v>
      </c>
      <c r="Z190" s="9">
        <f t="shared" si="1031"/>
        <v>10949.6</v>
      </c>
      <c r="AA190" s="6">
        <v>0</v>
      </c>
      <c r="AB190" s="4">
        <v>0</v>
      </c>
      <c r="AC190" s="9">
        <v>0</v>
      </c>
      <c r="AD190" s="6">
        <v>0</v>
      </c>
      <c r="AE190" s="4">
        <v>0</v>
      </c>
      <c r="AF190" s="9">
        <v>0</v>
      </c>
      <c r="AG190" s="6">
        <v>0</v>
      </c>
      <c r="AH190" s="4">
        <v>0</v>
      </c>
      <c r="AI190" s="9">
        <v>0</v>
      </c>
      <c r="AJ190" s="6">
        <v>0</v>
      </c>
      <c r="AK190" s="4">
        <v>0</v>
      </c>
      <c r="AL190" s="9">
        <f t="shared" si="1033"/>
        <v>0</v>
      </c>
      <c r="AM190" s="6">
        <v>0</v>
      </c>
      <c r="AN190" s="4">
        <v>0</v>
      </c>
      <c r="AO190" s="9">
        <v>0</v>
      </c>
      <c r="AP190" s="6">
        <v>0</v>
      </c>
      <c r="AQ190" s="4">
        <v>0</v>
      </c>
      <c r="AR190" s="9">
        <f t="shared" si="1034"/>
        <v>0</v>
      </c>
      <c r="AS190" s="6">
        <v>0</v>
      </c>
      <c r="AT190" s="4">
        <v>0</v>
      </c>
      <c r="AU190" s="9">
        <v>0</v>
      </c>
      <c r="AV190" s="6">
        <v>0</v>
      </c>
      <c r="AW190" s="4">
        <v>0</v>
      </c>
      <c r="AX190" s="9">
        <v>0</v>
      </c>
      <c r="AY190" s="6">
        <v>0</v>
      </c>
      <c r="AZ190" s="4">
        <v>0</v>
      </c>
      <c r="BA190" s="9">
        <v>0</v>
      </c>
      <c r="BB190" s="6">
        <v>0</v>
      </c>
      <c r="BC190" s="4">
        <v>0</v>
      </c>
      <c r="BD190" s="9">
        <v>0</v>
      </c>
      <c r="BE190" s="6">
        <v>0</v>
      </c>
      <c r="BF190" s="4">
        <v>0</v>
      </c>
      <c r="BG190" s="9">
        <v>0</v>
      </c>
      <c r="BH190" s="6">
        <v>0</v>
      </c>
      <c r="BI190" s="4">
        <v>0</v>
      </c>
      <c r="BJ190" s="9">
        <v>0</v>
      </c>
      <c r="BK190" s="6">
        <v>0</v>
      </c>
      <c r="BL190" s="4">
        <v>0</v>
      </c>
      <c r="BM190" s="9">
        <v>0</v>
      </c>
      <c r="BN190" s="6">
        <v>0</v>
      </c>
      <c r="BO190" s="4">
        <v>0</v>
      </c>
      <c r="BP190" s="9">
        <v>0</v>
      </c>
      <c r="BQ190" s="6">
        <v>0</v>
      </c>
      <c r="BR190" s="4">
        <v>0</v>
      </c>
      <c r="BS190" s="9">
        <f t="shared" si="1036"/>
        <v>0</v>
      </c>
      <c r="BT190" s="6">
        <v>0</v>
      </c>
      <c r="BU190" s="4">
        <v>0</v>
      </c>
      <c r="BV190" s="9">
        <v>0</v>
      </c>
      <c r="BW190" s="6">
        <v>0</v>
      </c>
      <c r="BX190" s="4">
        <v>0</v>
      </c>
      <c r="BY190" s="9">
        <v>0</v>
      </c>
      <c r="BZ190" s="6">
        <v>0</v>
      </c>
      <c r="CA190" s="4">
        <v>0</v>
      </c>
      <c r="CB190" s="9">
        <v>0</v>
      </c>
      <c r="CC190" s="6">
        <v>0</v>
      </c>
      <c r="CD190" s="4">
        <v>0</v>
      </c>
      <c r="CE190" s="9">
        <v>0</v>
      </c>
      <c r="CF190" s="6">
        <v>0</v>
      </c>
      <c r="CG190" s="4">
        <v>0</v>
      </c>
      <c r="CH190" s="9">
        <v>0</v>
      </c>
      <c r="CI190" s="6">
        <v>0</v>
      </c>
      <c r="CJ190" s="4">
        <v>0</v>
      </c>
      <c r="CK190" s="9">
        <v>0</v>
      </c>
      <c r="CL190" s="6">
        <v>0</v>
      </c>
      <c r="CM190" s="4">
        <v>0</v>
      </c>
      <c r="CN190" s="9">
        <v>0</v>
      </c>
      <c r="CO190" s="6">
        <v>0</v>
      </c>
      <c r="CP190" s="4">
        <v>0</v>
      </c>
      <c r="CQ190" s="9">
        <v>0</v>
      </c>
      <c r="CR190" s="6">
        <v>0</v>
      </c>
      <c r="CS190" s="4">
        <v>0</v>
      </c>
      <c r="CT190" s="9">
        <v>0</v>
      </c>
      <c r="CU190" s="6">
        <v>0</v>
      </c>
      <c r="CV190" s="4">
        <v>0</v>
      </c>
      <c r="CW190" s="9">
        <v>0</v>
      </c>
      <c r="CX190" s="6">
        <v>0</v>
      </c>
      <c r="CY190" s="4">
        <v>0</v>
      </c>
      <c r="CZ190" s="9">
        <v>0</v>
      </c>
      <c r="DA190" s="6">
        <v>0</v>
      </c>
      <c r="DB190" s="4">
        <v>0</v>
      </c>
      <c r="DC190" s="9">
        <v>0</v>
      </c>
      <c r="DD190" s="6">
        <v>0</v>
      </c>
      <c r="DE190" s="4">
        <v>0</v>
      </c>
      <c r="DF190" s="9">
        <v>0</v>
      </c>
      <c r="DG190" s="6">
        <v>0</v>
      </c>
      <c r="DH190" s="4">
        <v>0</v>
      </c>
      <c r="DI190" s="9">
        <v>0</v>
      </c>
      <c r="DJ190" s="6">
        <v>0</v>
      </c>
      <c r="DK190" s="4">
        <v>0</v>
      </c>
      <c r="DL190" s="9">
        <v>0</v>
      </c>
      <c r="DM190" s="6">
        <v>0</v>
      </c>
      <c r="DN190" s="4">
        <v>0</v>
      </c>
      <c r="DO190" s="9">
        <v>0</v>
      </c>
      <c r="DP190" s="6">
        <v>0</v>
      </c>
      <c r="DQ190" s="4">
        <v>0</v>
      </c>
      <c r="DR190" s="9">
        <v>0</v>
      </c>
      <c r="DS190" s="6">
        <v>0</v>
      </c>
      <c r="DT190" s="4">
        <v>0</v>
      </c>
      <c r="DU190" s="9">
        <v>0</v>
      </c>
      <c r="DV190" s="6">
        <v>0</v>
      </c>
      <c r="DW190" s="4">
        <v>0</v>
      </c>
      <c r="DX190" s="9">
        <v>0</v>
      </c>
      <c r="DY190" s="6">
        <v>0</v>
      </c>
      <c r="DZ190" s="4">
        <v>0</v>
      </c>
      <c r="EA190" s="9">
        <v>0</v>
      </c>
      <c r="EB190" s="6">
        <v>0</v>
      </c>
      <c r="EC190" s="4">
        <v>0</v>
      </c>
      <c r="ED190" s="9">
        <v>0</v>
      </c>
      <c r="EE190" s="6">
        <v>0</v>
      </c>
      <c r="EF190" s="4">
        <v>0</v>
      </c>
      <c r="EG190" s="9">
        <v>0</v>
      </c>
      <c r="EH190" s="6">
        <v>0</v>
      </c>
      <c r="EI190" s="4">
        <v>0</v>
      </c>
      <c r="EJ190" s="9">
        <v>0</v>
      </c>
      <c r="EK190" s="6">
        <v>0</v>
      </c>
      <c r="EL190" s="4">
        <v>0</v>
      </c>
      <c r="EM190" s="9">
        <v>0</v>
      </c>
      <c r="EN190" s="6">
        <v>0</v>
      </c>
      <c r="EO190" s="4">
        <v>0</v>
      </c>
      <c r="EP190" s="9">
        <v>0</v>
      </c>
      <c r="EQ190" s="6">
        <v>0</v>
      </c>
      <c r="ER190" s="4">
        <v>0</v>
      </c>
      <c r="ES190" s="9">
        <v>0</v>
      </c>
      <c r="ET190" s="6">
        <v>0</v>
      </c>
      <c r="EU190" s="4">
        <v>0</v>
      </c>
      <c r="EV190" s="9">
        <v>0</v>
      </c>
      <c r="EW190" s="6">
        <v>0</v>
      </c>
      <c r="EX190" s="4">
        <v>0</v>
      </c>
      <c r="EY190" s="9">
        <v>0</v>
      </c>
      <c r="EZ190" s="6">
        <v>0.184</v>
      </c>
      <c r="FA190" s="4">
        <v>12.67</v>
      </c>
      <c r="FB190" s="9">
        <f t="shared" ref="FB190:FB197" si="1038">FA190/EZ190*1000</f>
        <v>68858.695652173905</v>
      </c>
      <c r="FC190" s="6"/>
      <c r="FD190" s="4"/>
      <c r="FE190" s="9"/>
      <c r="FF190" s="6">
        <v>0</v>
      </c>
      <c r="FG190" s="4">
        <v>0</v>
      </c>
      <c r="FH190" s="9">
        <v>0</v>
      </c>
      <c r="FI190" s="6">
        <v>0</v>
      </c>
      <c r="FJ190" s="4">
        <v>0</v>
      </c>
      <c r="FK190" s="9">
        <v>0</v>
      </c>
      <c r="FL190" s="6">
        <f t="shared" si="845"/>
        <v>46.683999999999997</v>
      </c>
      <c r="FM190" s="10">
        <f t="shared" si="846"/>
        <v>440.85</v>
      </c>
    </row>
    <row r="191" spans="1:169" x14ac:dyDescent="0.3">
      <c r="A191" s="44">
        <v>2018</v>
      </c>
      <c r="B191" s="45" t="s">
        <v>5</v>
      </c>
      <c r="C191" s="6">
        <v>0</v>
      </c>
      <c r="D191" s="4">
        <v>0</v>
      </c>
      <c r="E191" s="9">
        <v>0</v>
      </c>
      <c r="F191" s="6">
        <v>0.115</v>
      </c>
      <c r="G191" s="4">
        <v>0.87</v>
      </c>
      <c r="H191" s="9">
        <f t="shared" ref="H191:H199" si="1039">G191/F191*1000</f>
        <v>7565.217391304348</v>
      </c>
      <c r="I191" s="6">
        <v>0</v>
      </c>
      <c r="J191" s="4">
        <v>0</v>
      </c>
      <c r="K191" s="9">
        <v>0</v>
      </c>
      <c r="L191" s="6">
        <v>0</v>
      </c>
      <c r="M191" s="4">
        <v>0</v>
      </c>
      <c r="N191" s="9">
        <v>0</v>
      </c>
      <c r="O191" s="6">
        <v>0</v>
      </c>
      <c r="P191" s="4">
        <v>0</v>
      </c>
      <c r="Q191" s="9">
        <v>0</v>
      </c>
      <c r="R191" s="6">
        <v>0</v>
      </c>
      <c r="S191" s="4">
        <v>0</v>
      </c>
      <c r="T191" s="9">
        <v>0</v>
      </c>
      <c r="U191" s="6">
        <v>0</v>
      </c>
      <c r="V191" s="4">
        <v>0</v>
      </c>
      <c r="W191" s="9">
        <v>0</v>
      </c>
      <c r="X191" s="6">
        <v>0</v>
      </c>
      <c r="Y191" s="4">
        <v>0</v>
      </c>
      <c r="Z191" s="9">
        <v>0</v>
      </c>
      <c r="AA191" s="6">
        <v>0</v>
      </c>
      <c r="AB191" s="4">
        <v>0</v>
      </c>
      <c r="AC191" s="9">
        <v>0</v>
      </c>
      <c r="AD191" s="6">
        <v>0</v>
      </c>
      <c r="AE191" s="4">
        <v>0</v>
      </c>
      <c r="AF191" s="9">
        <v>0</v>
      </c>
      <c r="AG191" s="6">
        <v>0</v>
      </c>
      <c r="AH191" s="4">
        <v>0</v>
      </c>
      <c r="AI191" s="9">
        <v>0</v>
      </c>
      <c r="AJ191" s="6">
        <v>0</v>
      </c>
      <c r="AK191" s="4">
        <v>0</v>
      </c>
      <c r="AL191" s="9">
        <f t="shared" si="1033"/>
        <v>0</v>
      </c>
      <c r="AM191" s="6">
        <v>0</v>
      </c>
      <c r="AN191" s="4">
        <v>0</v>
      </c>
      <c r="AO191" s="9">
        <v>0</v>
      </c>
      <c r="AP191" s="6">
        <v>0</v>
      </c>
      <c r="AQ191" s="4">
        <v>0</v>
      </c>
      <c r="AR191" s="9">
        <f t="shared" si="1034"/>
        <v>0</v>
      </c>
      <c r="AS191" s="6">
        <v>0</v>
      </c>
      <c r="AT191" s="4">
        <v>0</v>
      </c>
      <c r="AU191" s="9">
        <v>0</v>
      </c>
      <c r="AV191" s="6">
        <v>0</v>
      </c>
      <c r="AW191" s="4">
        <v>0</v>
      </c>
      <c r="AX191" s="9">
        <v>0</v>
      </c>
      <c r="AY191" s="6">
        <v>0</v>
      </c>
      <c r="AZ191" s="4">
        <v>0</v>
      </c>
      <c r="BA191" s="9">
        <v>0</v>
      </c>
      <c r="BB191" s="6">
        <v>0</v>
      </c>
      <c r="BC191" s="4">
        <v>0</v>
      </c>
      <c r="BD191" s="9">
        <v>0</v>
      </c>
      <c r="BE191" s="6">
        <v>0</v>
      </c>
      <c r="BF191" s="4">
        <v>0</v>
      </c>
      <c r="BG191" s="9">
        <v>0</v>
      </c>
      <c r="BH191" s="6">
        <v>0</v>
      </c>
      <c r="BI191" s="4">
        <v>0</v>
      </c>
      <c r="BJ191" s="9">
        <v>0</v>
      </c>
      <c r="BK191" s="6">
        <v>0</v>
      </c>
      <c r="BL191" s="4">
        <v>0</v>
      </c>
      <c r="BM191" s="9">
        <v>0</v>
      </c>
      <c r="BN191" s="6">
        <v>0</v>
      </c>
      <c r="BO191" s="4">
        <v>0</v>
      </c>
      <c r="BP191" s="9">
        <v>0</v>
      </c>
      <c r="BQ191" s="6">
        <v>0</v>
      </c>
      <c r="BR191" s="4">
        <v>0</v>
      </c>
      <c r="BS191" s="9">
        <f t="shared" si="1036"/>
        <v>0</v>
      </c>
      <c r="BT191" s="6">
        <v>0</v>
      </c>
      <c r="BU191" s="4">
        <v>0</v>
      </c>
      <c r="BV191" s="9">
        <v>0</v>
      </c>
      <c r="BW191" s="6">
        <v>0</v>
      </c>
      <c r="BX191" s="4">
        <v>0</v>
      </c>
      <c r="BY191" s="9">
        <v>0</v>
      </c>
      <c r="BZ191" s="6">
        <v>0</v>
      </c>
      <c r="CA191" s="4">
        <v>0</v>
      </c>
      <c r="CB191" s="9">
        <v>0</v>
      </c>
      <c r="CC191" s="6">
        <v>0</v>
      </c>
      <c r="CD191" s="4">
        <v>0</v>
      </c>
      <c r="CE191" s="9">
        <v>0</v>
      </c>
      <c r="CF191" s="6">
        <v>0</v>
      </c>
      <c r="CG191" s="4">
        <v>0</v>
      </c>
      <c r="CH191" s="9">
        <v>0</v>
      </c>
      <c r="CI191" s="6">
        <v>0</v>
      </c>
      <c r="CJ191" s="4">
        <v>0</v>
      </c>
      <c r="CK191" s="9">
        <v>0</v>
      </c>
      <c r="CL191" s="6">
        <v>0</v>
      </c>
      <c r="CM191" s="4">
        <v>0</v>
      </c>
      <c r="CN191" s="9">
        <v>0</v>
      </c>
      <c r="CO191" s="6">
        <v>0</v>
      </c>
      <c r="CP191" s="4">
        <v>0</v>
      </c>
      <c r="CQ191" s="9">
        <v>0</v>
      </c>
      <c r="CR191" s="6">
        <v>7</v>
      </c>
      <c r="CS191" s="4">
        <v>73.66</v>
      </c>
      <c r="CT191" s="9">
        <f t="shared" ref="CT191:CT194" si="1040">CS191/CR191*1000</f>
        <v>10522.857142857143</v>
      </c>
      <c r="CU191" s="6">
        <v>0</v>
      </c>
      <c r="CV191" s="4">
        <v>0</v>
      </c>
      <c r="CW191" s="9">
        <v>0</v>
      </c>
      <c r="CX191" s="6">
        <v>0</v>
      </c>
      <c r="CY191" s="4">
        <v>0</v>
      </c>
      <c r="CZ191" s="9">
        <v>0</v>
      </c>
      <c r="DA191" s="6">
        <v>0</v>
      </c>
      <c r="DB191" s="4">
        <v>0</v>
      </c>
      <c r="DC191" s="9">
        <v>0</v>
      </c>
      <c r="DD191" s="6">
        <v>0</v>
      </c>
      <c r="DE191" s="4">
        <v>0</v>
      </c>
      <c r="DF191" s="9">
        <v>0</v>
      </c>
      <c r="DG191" s="6">
        <v>0</v>
      </c>
      <c r="DH191" s="4">
        <v>0</v>
      </c>
      <c r="DI191" s="9">
        <v>0</v>
      </c>
      <c r="DJ191" s="6">
        <v>0</v>
      </c>
      <c r="DK191" s="4">
        <v>0</v>
      </c>
      <c r="DL191" s="9">
        <v>0</v>
      </c>
      <c r="DM191" s="6">
        <v>0</v>
      </c>
      <c r="DN191" s="4">
        <v>0</v>
      </c>
      <c r="DO191" s="9">
        <v>0</v>
      </c>
      <c r="DP191" s="6">
        <v>0</v>
      </c>
      <c r="DQ191" s="4">
        <v>0</v>
      </c>
      <c r="DR191" s="9">
        <v>0</v>
      </c>
      <c r="DS191" s="6">
        <v>0</v>
      </c>
      <c r="DT191" s="4">
        <v>0</v>
      </c>
      <c r="DU191" s="9">
        <v>0</v>
      </c>
      <c r="DV191" s="6">
        <v>0</v>
      </c>
      <c r="DW191" s="4">
        <v>0</v>
      </c>
      <c r="DX191" s="9">
        <v>0</v>
      </c>
      <c r="DY191" s="6">
        <v>0</v>
      </c>
      <c r="DZ191" s="4">
        <v>0</v>
      </c>
      <c r="EA191" s="9">
        <v>0</v>
      </c>
      <c r="EB191" s="6">
        <v>0</v>
      </c>
      <c r="EC191" s="4">
        <v>0</v>
      </c>
      <c r="ED191" s="9">
        <v>0</v>
      </c>
      <c r="EE191" s="6">
        <v>0</v>
      </c>
      <c r="EF191" s="4">
        <v>0</v>
      </c>
      <c r="EG191" s="9">
        <v>0</v>
      </c>
      <c r="EH191" s="6">
        <v>0.05</v>
      </c>
      <c r="EI191" s="4">
        <v>0.97</v>
      </c>
      <c r="EJ191" s="9">
        <f t="shared" ref="EJ191:EJ194" si="1041">EI191/EH191*1000</f>
        <v>19400</v>
      </c>
      <c r="EK191" s="6">
        <v>0</v>
      </c>
      <c r="EL191" s="4">
        <v>0</v>
      </c>
      <c r="EM191" s="9">
        <v>0</v>
      </c>
      <c r="EN191" s="6">
        <v>0</v>
      </c>
      <c r="EO191" s="4">
        <v>0</v>
      </c>
      <c r="EP191" s="9">
        <v>0</v>
      </c>
      <c r="EQ191" s="6">
        <v>0</v>
      </c>
      <c r="ER191" s="4">
        <v>0</v>
      </c>
      <c r="ES191" s="9">
        <v>0</v>
      </c>
      <c r="ET191" s="6">
        <v>0</v>
      </c>
      <c r="EU191" s="4">
        <v>0</v>
      </c>
      <c r="EV191" s="9">
        <v>0</v>
      </c>
      <c r="EW191" s="6">
        <v>0</v>
      </c>
      <c r="EX191" s="4">
        <v>0</v>
      </c>
      <c r="EY191" s="9">
        <v>0</v>
      </c>
      <c r="EZ191" s="6">
        <v>0</v>
      </c>
      <c r="FA191" s="4">
        <v>0</v>
      </c>
      <c r="FB191" s="9">
        <v>0</v>
      </c>
      <c r="FC191" s="6"/>
      <c r="FD191" s="4"/>
      <c r="FE191" s="9"/>
      <c r="FF191" s="6">
        <v>0</v>
      </c>
      <c r="FG191" s="4">
        <v>0</v>
      </c>
      <c r="FH191" s="9">
        <v>0</v>
      </c>
      <c r="FI191" s="6">
        <v>0</v>
      </c>
      <c r="FJ191" s="4">
        <v>0</v>
      </c>
      <c r="FK191" s="9">
        <v>0</v>
      </c>
      <c r="FL191" s="6">
        <f t="shared" si="845"/>
        <v>7.165</v>
      </c>
      <c r="FM191" s="10">
        <f t="shared" si="846"/>
        <v>75.5</v>
      </c>
    </row>
    <row r="192" spans="1:169" x14ac:dyDescent="0.3">
      <c r="A192" s="44">
        <v>2018</v>
      </c>
      <c r="B192" s="45" t="s">
        <v>6</v>
      </c>
      <c r="C192" s="6">
        <v>0</v>
      </c>
      <c r="D192" s="4">
        <v>0</v>
      </c>
      <c r="E192" s="9">
        <v>0</v>
      </c>
      <c r="F192" s="6">
        <v>0</v>
      </c>
      <c r="G192" s="4">
        <v>0</v>
      </c>
      <c r="H192" s="9">
        <v>0</v>
      </c>
      <c r="I192" s="6">
        <v>0</v>
      </c>
      <c r="J192" s="4">
        <v>0</v>
      </c>
      <c r="K192" s="9">
        <v>0</v>
      </c>
      <c r="L192" s="6">
        <v>0</v>
      </c>
      <c r="M192" s="4">
        <v>0</v>
      </c>
      <c r="N192" s="9">
        <v>0</v>
      </c>
      <c r="O192" s="6">
        <v>0</v>
      </c>
      <c r="P192" s="4">
        <v>0</v>
      </c>
      <c r="Q192" s="9">
        <v>0</v>
      </c>
      <c r="R192" s="6">
        <v>0</v>
      </c>
      <c r="S192" s="4">
        <v>0</v>
      </c>
      <c r="T192" s="9">
        <v>0</v>
      </c>
      <c r="U192" s="6">
        <v>0</v>
      </c>
      <c r="V192" s="4">
        <v>0</v>
      </c>
      <c r="W192" s="9">
        <v>0</v>
      </c>
      <c r="X192" s="6">
        <v>22.4</v>
      </c>
      <c r="Y192" s="4">
        <v>249.73</v>
      </c>
      <c r="Z192" s="9">
        <f t="shared" si="1031"/>
        <v>11148.660714285714</v>
      </c>
      <c r="AA192" s="6">
        <v>0</v>
      </c>
      <c r="AB192" s="4">
        <v>0</v>
      </c>
      <c r="AC192" s="9">
        <v>0</v>
      </c>
      <c r="AD192" s="6">
        <v>0</v>
      </c>
      <c r="AE192" s="4">
        <v>0</v>
      </c>
      <c r="AF192" s="9">
        <v>0</v>
      </c>
      <c r="AG192" s="6">
        <v>0</v>
      </c>
      <c r="AH192" s="4">
        <v>0</v>
      </c>
      <c r="AI192" s="9">
        <v>0</v>
      </c>
      <c r="AJ192" s="6">
        <v>0</v>
      </c>
      <c r="AK192" s="4">
        <v>0</v>
      </c>
      <c r="AL192" s="9">
        <f t="shared" si="1033"/>
        <v>0</v>
      </c>
      <c r="AM192" s="6">
        <v>0</v>
      </c>
      <c r="AN192" s="4">
        <v>0</v>
      </c>
      <c r="AO192" s="9">
        <v>0</v>
      </c>
      <c r="AP192" s="6">
        <v>0</v>
      </c>
      <c r="AQ192" s="4">
        <v>0</v>
      </c>
      <c r="AR192" s="9">
        <f t="shared" si="1034"/>
        <v>0</v>
      </c>
      <c r="AS192" s="6">
        <v>0</v>
      </c>
      <c r="AT192" s="4">
        <v>0</v>
      </c>
      <c r="AU192" s="9">
        <v>0</v>
      </c>
      <c r="AV192" s="6">
        <v>0</v>
      </c>
      <c r="AW192" s="4">
        <v>0</v>
      </c>
      <c r="AX192" s="9">
        <v>0</v>
      </c>
      <c r="AY192" s="6">
        <v>0</v>
      </c>
      <c r="AZ192" s="4">
        <v>0</v>
      </c>
      <c r="BA192" s="9">
        <v>0</v>
      </c>
      <c r="BB192" s="6">
        <v>0</v>
      </c>
      <c r="BC192" s="4">
        <v>0</v>
      </c>
      <c r="BD192" s="9">
        <v>0</v>
      </c>
      <c r="BE192" s="6">
        <v>0</v>
      </c>
      <c r="BF192" s="4">
        <v>0</v>
      </c>
      <c r="BG192" s="9">
        <v>0</v>
      </c>
      <c r="BH192" s="6">
        <v>0</v>
      </c>
      <c r="BI192" s="4">
        <v>0</v>
      </c>
      <c r="BJ192" s="9">
        <v>0</v>
      </c>
      <c r="BK192" s="6">
        <v>0</v>
      </c>
      <c r="BL192" s="4">
        <v>0</v>
      </c>
      <c r="BM192" s="9">
        <v>0</v>
      </c>
      <c r="BN192" s="6">
        <v>0</v>
      </c>
      <c r="BO192" s="4">
        <v>0</v>
      </c>
      <c r="BP192" s="9">
        <v>0</v>
      </c>
      <c r="BQ192" s="6">
        <v>0</v>
      </c>
      <c r="BR192" s="4">
        <v>0</v>
      </c>
      <c r="BS192" s="9">
        <f t="shared" si="1036"/>
        <v>0</v>
      </c>
      <c r="BT192" s="6">
        <v>0</v>
      </c>
      <c r="BU192" s="4">
        <v>0</v>
      </c>
      <c r="BV192" s="9">
        <v>0</v>
      </c>
      <c r="BW192" s="6">
        <v>0</v>
      </c>
      <c r="BX192" s="4">
        <v>0</v>
      </c>
      <c r="BY192" s="9">
        <v>0</v>
      </c>
      <c r="BZ192" s="6">
        <v>0</v>
      </c>
      <c r="CA192" s="4">
        <v>0</v>
      </c>
      <c r="CB192" s="9">
        <v>0</v>
      </c>
      <c r="CC192" s="6">
        <v>156.36199999999999</v>
      </c>
      <c r="CD192" s="4">
        <v>553.49</v>
      </c>
      <c r="CE192" s="9">
        <f t="shared" ref="CE192:CE198" si="1042">CD192/CC192*1000</f>
        <v>3539.7986723116869</v>
      </c>
      <c r="CF192" s="6">
        <v>0</v>
      </c>
      <c r="CG192" s="4">
        <v>0</v>
      </c>
      <c r="CH192" s="9">
        <v>0</v>
      </c>
      <c r="CI192" s="6">
        <v>0</v>
      </c>
      <c r="CJ192" s="4">
        <v>0</v>
      </c>
      <c r="CK192" s="9">
        <v>0</v>
      </c>
      <c r="CL192" s="6">
        <v>0</v>
      </c>
      <c r="CM192" s="4">
        <v>0</v>
      </c>
      <c r="CN192" s="9">
        <v>0</v>
      </c>
      <c r="CO192" s="6">
        <v>0</v>
      </c>
      <c r="CP192" s="4">
        <v>0</v>
      </c>
      <c r="CQ192" s="9">
        <v>0</v>
      </c>
      <c r="CR192" s="6">
        <v>0</v>
      </c>
      <c r="CS192" s="4">
        <v>0</v>
      </c>
      <c r="CT192" s="9">
        <v>0</v>
      </c>
      <c r="CU192" s="6">
        <v>0</v>
      </c>
      <c r="CV192" s="4">
        <v>0</v>
      </c>
      <c r="CW192" s="9">
        <v>0</v>
      </c>
      <c r="CX192" s="6">
        <v>0</v>
      </c>
      <c r="CY192" s="4">
        <v>0</v>
      </c>
      <c r="CZ192" s="9">
        <v>0</v>
      </c>
      <c r="DA192" s="6">
        <v>0</v>
      </c>
      <c r="DB192" s="4">
        <v>0</v>
      </c>
      <c r="DC192" s="9">
        <v>0</v>
      </c>
      <c r="DD192" s="6">
        <v>0</v>
      </c>
      <c r="DE192" s="4">
        <v>0</v>
      </c>
      <c r="DF192" s="9">
        <v>0</v>
      </c>
      <c r="DG192" s="6">
        <v>0</v>
      </c>
      <c r="DH192" s="4">
        <v>0</v>
      </c>
      <c r="DI192" s="9">
        <v>0</v>
      </c>
      <c r="DJ192" s="6">
        <v>0</v>
      </c>
      <c r="DK192" s="4">
        <v>0</v>
      </c>
      <c r="DL192" s="9">
        <v>0</v>
      </c>
      <c r="DM192" s="6">
        <v>0</v>
      </c>
      <c r="DN192" s="4">
        <v>0</v>
      </c>
      <c r="DO192" s="9">
        <v>0</v>
      </c>
      <c r="DP192" s="6">
        <v>0</v>
      </c>
      <c r="DQ192" s="4">
        <v>0</v>
      </c>
      <c r="DR192" s="9">
        <v>0</v>
      </c>
      <c r="DS192" s="6">
        <v>0</v>
      </c>
      <c r="DT192" s="4">
        <v>0</v>
      </c>
      <c r="DU192" s="9">
        <v>0</v>
      </c>
      <c r="DV192" s="6">
        <v>0</v>
      </c>
      <c r="DW192" s="4">
        <v>0</v>
      </c>
      <c r="DX192" s="9">
        <v>0</v>
      </c>
      <c r="DY192" s="6">
        <v>0</v>
      </c>
      <c r="DZ192" s="4">
        <v>0</v>
      </c>
      <c r="EA192" s="9">
        <v>0</v>
      </c>
      <c r="EB192" s="6">
        <v>0</v>
      </c>
      <c r="EC192" s="4">
        <v>0</v>
      </c>
      <c r="ED192" s="9">
        <v>0</v>
      </c>
      <c r="EE192" s="6">
        <v>0</v>
      </c>
      <c r="EF192" s="4">
        <v>0</v>
      </c>
      <c r="EG192" s="9">
        <v>0</v>
      </c>
      <c r="EH192" s="6">
        <v>0</v>
      </c>
      <c r="EI192" s="4">
        <v>0</v>
      </c>
      <c r="EJ192" s="9">
        <v>0</v>
      </c>
      <c r="EK192" s="6">
        <v>0</v>
      </c>
      <c r="EL192" s="4">
        <v>0</v>
      </c>
      <c r="EM192" s="9">
        <v>0</v>
      </c>
      <c r="EN192" s="6">
        <v>0</v>
      </c>
      <c r="EO192" s="4">
        <v>0</v>
      </c>
      <c r="EP192" s="9">
        <v>0</v>
      </c>
      <c r="EQ192" s="6">
        <v>0</v>
      </c>
      <c r="ER192" s="4">
        <v>0</v>
      </c>
      <c r="ES192" s="9">
        <v>0</v>
      </c>
      <c r="ET192" s="6">
        <v>0</v>
      </c>
      <c r="EU192" s="4">
        <v>0</v>
      </c>
      <c r="EV192" s="9">
        <v>0</v>
      </c>
      <c r="EW192" s="6">
        <v>1E-3</v>
      </c>
      <c r="EX192" s="4">
        <v>0.23</v>
      </c>
      <c r="EY192" s="9">
        <f t="shared" ref="EY192:EY195" si="1043">EX192/EW192*1000</f>
        <v>230000</v>
      </c>
      <c r="EZ192" s="6">
        <v>0</v>
      </c>
      <c r="FA192" s="4">
        <v>0</v>
      </c>
      <c r="FB192" s="9">
        <v>0</v>
      </c>
      <c r="FC192" s="6"/>
      <c r="FD192" s="4"/>
      <c r="FE192" s="9"/>
      <c r="FF192" s="6">
        <v>0</v>
      </c>
      <c r="FG192" s="4">
        <v>0</v>
      </c>
      <c r="FH192" s="9">
        <v>0</v>
      </c>
      <c r="FI192" s="6">
        <v>0</v>
      </c>
      <c r="FJ192" s="4">
        <v>0</v>
      </c>
      <c r="FK192" s="9">
        <v>0</v>
      </c>
      <c r="FL192" s="6">
        <f t="shared" si="845"/>
        <v>178.76300000000001</v>
      </c>
      <c r="FM192" s="10">
        <f t="shared" si="846"/>
        <v>803.45</v>
      </c>
    </row>
    <row r="193" spans="1:169" x14ac:dyDescent="0.3">
      <c r="A193" s="44">
        <v>2018</v>
      </c>
      <c r="B193" s="45" t="s">
        <v>7</v>
      </c>
      <c r="C193" s="6">
        <v>0</v>
      </c>
      <c r="D193" s="4">
        <v>0</v>
      </c>
      <c r="E193" s="9">
        <v>0</v>
      </c>
      <c r="F193" s="6">
        <v>0</v>
      </c>
      <c r="G193" s="4">
        <v>0</v>
      </c>
      <c r="H193" s="9">
        <v>0</v>
      </c>
      <c r="I193" s="6">
        <v>0</v>
      </c>
      <c r="J193" s="4">
        <v>0</v>
      </c>
      <c r="K193" s="9">
        <v>0</v>
      </c>
      <c r="L193" s="6">
        <v>0</v>
      </c>
      <c r="M193" s="4">
        <v>0</v>
      </c>
      <c r="N193" s="9">
        <v>0</v>
      </c>
      <c r="O193" s="6">
        <v>0</v>
      </c>
      <c r="P193" s="4">
        <v>0</v>
      </c>
      <c r="Q193" s="9">
        <v>0</v>
      </c>
      <c r="R193" s="6">
        <v>0</v>
      </c>
      <c r="S193" s="4">
        <v>0</v>
      </c>
      <c r="T193" s="9">
        <v>0</v>
      </c>
      <c r="U193" s="6">
        <v>0</v>
      </c>
      <c r="V193" s="4">
        <v>0</v>
      </c>
      <c r="W193" s="9">
        <v>0</v>
      </c>
      <c r="X193" s="6">
        <v>25</v>
      </c>
      <c r="Y193" s="4">
        <v>271.37200000000001</v>
      </c>
      <c r="Z193" s="9">
        <f t="shared" si="1031"/>
        <v>10854.880000000001</v>
      </c>
      <c r="AA193" s="6">
        <v>0</v>
      </c>
      <c r="AB193" s="4">
        <v>0</v>
      </c>
      <c r="AC193" s="9">
        <v>0</v>
      </c>
      <c r="AD193" s="6">
        <v>644.52499999999998</v>
      </c>
      <c r="AE193" s="4">
        <v>113591.433</v>
      </c>
      <c r="AF193" s="9">
        <f t="shared" ref="AF193:AF195" si="1044">AE193/AD193*1000</f>
        <v>176240.53838097825</v>
      </c>
      <c r="AG193" s="6">
        <v>0</v>
      </c>
      <c r="AH193" s="4">
        <v>0</v>
      </c>
      <c r="AI193" s="9">
        <v>0</v>
      </c>
      <c r="AJ193" s="6">
        <v>0</v>
      </c>
      <c r="AK193" s="4">
        <v>0</v>
      </c>
      <c r="AL193" s="9">
        <f t="shared" si="1033"/>
        <v>0</v>
      </c>
      <c r="AM193" s="6">
        <v>0</v>
      </c>
      <c r="AN193" s="4">
        <v>0</v>
      </c>
      <c r="AO193" s="9">
        <v>0</v>
      </c>
      <c r="AP193" s="6">
        <v>0</v>
      </c>
      <c r="AQ193" s="4">
        <v>0</v>
      </c>
      <c r="AR193" s="9">
        <f t="shared" si="1034"/>
        <v>0</v>
      </c>
      <c r="AS193" s="6">
        <v>0</v>
      </c>
      <c r="AT193" s="4">
        <v>0</v>
      </c>
      <c r="AU193" s="9">
        <v>0</v>
      </c>
      <c r="AV193" s="6">
        <v>0</v>
      </c>
      <c r="AW193" s="4">
        <v>0</v>
      </c>
      <c r="AX193" s="9">
        <v>0</v>
      </c>
      <c r="AY193" s="6">
        <v>0</v>
      </c>
      <c r="AZ193" s="4">
        <v>0</v>
      </c>
      <c r="BA193" s="9">
        <v>0</v>
      </c>
      <c r="BB193" s="6">
        <v>0</v>
      </c>
      <c r="BC193" s="4">
        <v>0</v>
      </c>
      <c r="BD193" s="9">
        <v>0</v>
      </c>
      <c r="BE193" s="6">
        <v>0</v>
      </c>
      <c r="BF193" s="4">
        <v>0</v>
      </c>
      <c r="BG193" s="9">
        <v>0</v>
      </c>
      <c r="BH193" s="6">
        <v>0</v>
      </c>
      <c r="BI193" s="4">
        <v>0</v>
      </c>
      <c r="BJ193" s="9">
        <v>0</v>
      </c>
      <c r="BK193" s="6">
        <v>0</v>
      </c>
      <c r="BL193" s="4">
        <v>0</v>
      </c>
      <c r="BM193" s="9">
        <v>0</v>
      </c>
      <c r="BN193" s="6">
        <v>0</v>
      </c>
      <c r="BO193" s="4">
        <v>0</v>
      </c>
      <c r="BP193" s="9">
        <v>0</v>
      </c>
      <c r="BQ193" s="6">
        <v>0</v>
      </c>
      <c r="BR193" s="4">
        <v>0</v>
      </c>
      <c r="BS193" s="9">
        <f t="shared" si="1036"/>
        <v>0</v>
      </c>
      <c r="BT193" s="6">
        <v>0</v>
      </c>
      <c r="BU193" s="4">
        <v>0</v>
      </c>
      <c r="BV193" s="9">
        <v>0</v>
      </c>
      <c r="BW193" s="6">
        <v>0</v>
      </c>
      <c r="BX193" s="4">
        <v>0</v>
      </c>
      <c r="BY193" s="9">
        <v>0</v>
      </c>
      <c r="BZ193" s="6">
        <v>0</v>
      </c>
      <c r="CA193" s="4">
        <v>0</v>
      </c>
      <c r="CB193" s="9">
        <v>0</v>
      </c>
      <c r="CC193" s="6">
        <v>182.69399999999999</v>
      </c>
      <c r="CD193" s="4">
        <v>658.08600000000001</v>
      </c>
      <c r="CE193" s="9">
        <f t="shared" si="1042"/>
        <v>3602.1215803474665</v>
      </c>
      <c r="CF193" s="6">
        <v>0</v>
      </c>
      <c r="CG193" s="4">
        <v>0</v>
      </c>
      <c r="CH193" s="9">
        <v>0</v>
      </c>
      <c r="CI193" s="6">
        <v>0</v>
      </c>
      <c r="CJ193" s="4">
        <v>0</v>
      </c>
      <c r="CK193" s="9">
        <v>0</v>
      </c>
      <c r="CL193" s="6">
        <v>0</v>
      </c>
      <c r="CM193" s="4">
        <v>0</v>
      </c>
      <c r="CN193" s="9">
        <v>0</v>
      </c>
      <c r="CO193" s="6">
        <v>0</v>
      </c>
      <c r="CP193" s="4">
        <v>0</v>
      </c>
      <c r="CQ193" s="9">
        <v>0</v>
      </c>
      <c r="CR193" s="6">
        <v>0</v>
      </c>
      <c r="CS193" s="4">
        <v>0</v>
      </c>
      <c r="CT193" s="9">
        <v>0</v>
      </c>
      <c r="CU193" s="6">
        <v>0</v>
      </c>
      <c r="CV193" s="4">
        <v>0</v>
      </c>
      <c r="CW193" s="9">
        <v>0</v>
      </c>
      <c r="CX193" s="6">
        <v>0</v>
      </c>
      <c r="CY193" s="4">
        <v>0</v>
      </c>
      <c r="CZ193" s="9">
        <v>0</v>
      </c>
      <c r="DA193" s="6">
        <v>0</v>
      </c>
      <c r="DB193" s="4">
        <v>0</v>
      </c>
      <c r="DC193" s="9">
        <v>0</v>
      </c>
      <c r="DD193" s="6">
        <v>0</v>
      </c>
      <c r="DE193" s="4">
        <v>0</v>
      </c>
      <c r="DF193" s="9">
        <v>0</v>
      </c>
      <c r="DG193" s="6">
        <v>0</v>
      </c>
      <c r="DH193" s="4">
        <v>0</v>
      </c>
      <c r="DI193" s="9">
        <v>0</v>
      </c>
      <c r="DJ193" s="6">
        <v>0</v>
      </c>
      <c r="DK193" s="4">
        <v>0</v>
      </c>
      <c r="DL193" s="9">
        <v>0</v>
      </c>
      <c r="DM193" s="6">
        <v>3.0000000000000001E-3</v>
      </c>
      <c r="DN193" s="4">
        <v>0.253</v>
      </c>
      <c r="DO193" s="9">
        <f t="shared" ref="DO193" si="1045">DN193/DM193*1000</f>
        <v>84333.333333333328</v>
      </c>
      <c r="DP193" s="6">
        <v>0</v>
      </c>
      <c r="DQ193" s="4">
        <v>0</v>
      </c>
      <c r="DR193" s="9">
        <v>0</v>
      </c>
      <c r="DS193" s="6">
        <v>0</v>
      </c>
      <c r="DT193" s="4">
        <v>0</v>
      </c>
      <c r="DU193" s="9">
        <v>0</v>
      </c>
      <c r="DV193" s="6">
        <v>0</v>
      </c>
      <c r="DW193" s="4">
        <v>0</v>
      </c>
      <c r="DX193" s="9">
        <v>0</v>
      </c>
      <c r="DY193" s="6">
        <v>0</v>
      </c>
      <c r="DZ193" s="4">
        <v>0</v>
      </c>
      <c r="EA193" s="9">
        <v>0</v>
      </c>
      <c r="EB193" s="6">
        <v>0</v>
      </c>
      <c r="EC193" s="4">
        <v>0</v>
      </c>
      <c r="ED193" s="9">
        <v>0</v>
      </c>
      <c r="EE193" s="6">
        <v>0</v>
      </c>
      <c r="EF193" s="4">
        <v>0</v>
      </c>
      <c r="EG193" s="9">
        <v>0</v>
      </c>
      <c r="EH193" s="6">
        <v>0</v>
      </c>
      <c r="EI193" s="4">
        <v>0</v>
      </c>
      <c r="EJ193" s="9">
        <v>0</v>
      </c>
      <c r="EK193" s="6">
        <v>0</v>
      </c>
      <c r="EL193" s="4">
        <v>0</v>
      </c>
      <c r="EM193" s="9">
        <v>0</v>
      </c>
      <c r="EN193" s="6">
        <v>0</v>
      </c>
      <c r="EO193" s="4">
        <v>0</v>
      </c>
      <c r="EP193" s="9">
        <v>0</v>
      </c>
      <c r="EQ193" s="6">
        <v>0</v>
      </c>
      <c r="ER193" s="4">
        <v>0</v>
      </c>
      <c r="ES193" s="9">
        <v>0</v>
      </c>
      <c r="ET193" s="6">
        <v>0</v>
      </c>
      <c r="EU193" s="4">
        <v>0</v>
      </c>
      <c r="EV193" s="9">
        <v>0</v>
      </c>
      <c r="EW193" s="6">
        <v>0</v>
      </c>
      <c r="EX193" s="4">
        <v>0</v>
      </c>
      <c r="EY193" s="9">
        <v>0</v>
      </c>
      <c r="EZ193" s="6">
        <v>0</v>
      </c>
      <c r="FA193" s="4">
        <v>0</v>
      </c>
      <c r="FB193" s="9">
        <v>0</v>
      </c>
      <c r="FC193" s="6"/>
      <c r="FD193" s="4"/>
      <c r="FE193" s="9"/>
      <c r="FF193" s="6">
        <v>0</v>
      </c>
      <c r="FG193" s="4">
        <v>0</v>
      </c>
      <c r="FH193" s="9">
        <v>0</v>
      </c>
      <c r="FI193" s="6">
        <v>0</v>
      </c>
      <c r="FJ193" s="4">
        <v>0</v>
      </c>
      <c r="FK193" s="9">
        <v>0</v>
      </c>
      <c r="FL193" s="6">
        <f t="shared" si="845"/>
        <v>852.22199999999998</v>
      </c>
      <c r="FM193" s="10">
        <f t="shared" si="846"/>
        <v>114521.144</v>
      </c>
    </row>
    <row r="194" spans="1:169" x14ac:dyDescent="0.3">
      <c r="A194" s="44">
        <v>2018</v>
      </c>
      <c r="B194" s="45" t="s">
        <v>8</v>
      </c>
      <c r="C194" s="6">
        <v>21.5</v>
      </c>
      <c r="D194" s="4">
        <v>183.785</v>
      </c>
      <c r="E194" s="9">
        <f t="shared" si="1030"/>
        <v>8548.1395348837195</v>
      </c>
      <c r="F194" s="6">
        <v>0</v>
      </c>
      <c r="G194" s="4">
        <v>0</v>
      </c>
      <c r="H194" s="9">
        <v>0</v>
      </c>
      <c r="I194" s="6">
        <v>0</v>
      </c>
      <c r="J194" s="4">
        <v>0</v>
      </c>
      <c r="K194" s="9">
        <v>0</v>
      </c>
      <c r="L194" s="6">
        <v>0</v>
      </c>
      <c r="M194" s="4">
        <v>0</v>
      </c>
      <c r="N194" s="9">
        <v>0</v>
      </c>
      <c r="O194" s="6">
        <v>0</v>
      </c>
      <c r="P194" s="4">
        <v>0</v>
      </c>
      <c r="Q194" s="9">
        <v>0</v>
      </c>
      <c r="R194" s="6">
        <v>0</v>
      </c>
      <c r="S194" s="4">
        <v>0</v>
      </c>
      <c r="T194" s="9">
        <v>0</v>
      </c>
      <c r="U194" s="6">
        <v>0</v>
      </c>
      <c r="V194" s="4">
        <v>0</v>
      </c>
      <c r="W194" s="9">
        <v>0</v>
      </c>
      <c r="X194" s="6">
        <v>19.5</v>
      </c>
      <c r="Y194" s="4">
        <v>244.31200000000001</v>
      </c>
      <c r="Z194" s="9">
        <f t="shared" si="1031"/>
        <v>12528.820512820514</v>
      </c>
      <c r="AA194" s="6">
        <v>0</v>
      </c>
      <c r="AB194" s="4">
        <v>0</v>
      </c>
      <c r="AC194" s="9">
        <v>0</v>
      </c>
      <c r="AD194" s="6">
        <v>0</v>
      </c>
      <c r="AE194" s="4">
        <v>0</v>
      </c>
      <c r="AF194" s="9">
        <v>0</v>
      </c>
      <c r="AG194" s="6">
        <v>0</v>
      </c>
      <c r="AH194" s="4">
        <v>0</v>
      </c>
      <c r="AI194" s="9">
        <v>0</v>
      </c>
      <c r="AJ194" s="6">
        <v>0</v>
      </c>
      <c r="AK194" s="4">
        <v>0</v>
      </c>
      <c r="AL194" s="9">
        <f t="shared" si="1033"/>
        <v>0</v>
      </c>
      <c r="AM194" s="6">
        <v>0</v>
      </c>
      <c r="AN194" s="4">
        <v>0</v>
      </c>
      <c r="AO194" s="9">
        <v>0</v>
      </c>
      <c r="AP194" s="6">
        <v>0</v>
      </c>
      <c r="AQ194" s="4">
        <v>0</v>
      </c>
      <c r="AR194" s="9">
        <f t="shared" si="1034"/>
        <v>0</v>
      </c>
      <c r="AS194" s="6">
        <v>23.045999999999999</v>
      </c>
      <c r="AT194" s="4">
        <v>236.54</v>
      </c>
      <c r="AU194" s="9">
        <f t="shared" ref="AU194:AU195" si="1046">AT194/AS194*1000</f>
        <v>10263.820185715525</v>
      </c>
      <c r="AV194" s="6">
        <v>0</v>
      </c>
      <c r="AW194" s="4">
        <v>0</v>
      </c>
      <c r="AX194" s="9">
        <v>0</v>
      </c>
      <c r="AY194" s="6">
        <v>0</v>
      </c>
      <c r="AZ194" s="4">
        <v>0</v>
      </c>
      <c r="BA194" s="9">
        <v>0</v>
      </c>
      <c r="BB194" s="6">
        <v>0</v>
      </c>
      <c r="BC194" s="4">
        <v>0</v>
      </c>
      <c r="BD194" s="9">
        <v>0</v>
      </c>
      <c r="BE194" s="6">
        <v>0</v>
      </c>
      <c r="BF194" s="4">
        <v>0</v>
      </c>
      <c r="BG194" s="9">
        <v>0</v>
      </c>
      <c r="BH194" s="6">
        <v>0</v>
      </c>
      <c r="BI194" s="4">
        <v>0</v>
      </c>
      <c r="BJ194" s="9">
        <v>0</v>
      </c>
      <c r="BK194" s="6">
        <v>0</v>
      </c>
      <c r="BL194" s="4">
        <v>0</v>
      </c>
      <c r="BM194" s="9">
        <v>0</v>
      </c>
      <c r="BN194" s="6">
        <v>0.37513000000000002</v>
      </c>
      <c r="BO194" s="4">
        <v>15.476000000000001</v>
      </c>
      <c r="BP194" s="9">
        <f t="shared" si="1035"/>
        <v>41255.031589049133</v>
      </c>
      <c r="BQ194" s="6">
        <v>0</v>
      </c>
      <c r="BR194" s="4">
        <v>0</v>
      </c>
      <c r="BS194" s="9">
        <f t="shared" si="1036"/>
        <v>0</v>
      </c>
      <c r="BT194" s="6">
        <v>0</v>
      </c>
      <c r="BU194" s="4">
        <v>0</v>
      </c>
      <c r="BV194" s="9">
        <v>0</v>
      </c>
      <c r="BW194" s="6">
        <v>0</v>
      </c>
      <c r="BX194" s="4">
        <v>0</v>
      </c>
      <c r="BY194" s="9">
        <v>0</v>
      </c>
      <c r="BZ194" s="6">
        <v>0</v>
      </c>
      <c r="CA194" s="4">
        <v>0</v>
      </c>
      <c r="CB194" s="9">
        <v>0</v>
      </c>
      <c r="CC194" s="6">
        <v>78.134</v>
      </c>
      <c r="CD194" s="4">
        <v>299.55099999999999</v>
      </c>
      <c r="CE194" s="9">
        <f t="shared" si="1042"/>
        <v>3833.8111449561006</v>
      </c>
      <c r="CF194" s="6">
        <v>0</v>
      </c>
      <c r="CG194" s="4">
        <v>0</v>
      </c>
      <c r="CH194" s="9">
        <v>0</v>
      </c>
      <c r="CI194" s="6">
        <v>1</v>
      </c>
      <c r="CJ194" s="4">
        <v>8.24</v>
      </c>
      <c r="CK194" s="9">
        <f t="shared" ref="CK194" si="1047">CJ194/CI194*1000</f>
        <v>8240</v>
      </c>
      <c r="CL194" s="6">
        <v>0</v>
      </c>
      <c r="CM194" s="4">
        <v>0</v>
      </c>
      <c r="CN194" s="9">
        <v>0</v>
      </c>
      <c r="CO194" s="6">
        <v>0</v>
      </c>
      <c r="CP194" s="4">
        <v>0</v>
      </c>
      <c r="CQ194" s="9">
        <v>0</v>
      </c>
      <c r="CR194" s="6">
        <v>11</v>
      </c>
      <c r="CS194" s="4">
        <v>126.471</v>
      </c>
      <c r="CT194" s="9">
        <f t="shared" si="1040"/>
        <v>11497.363636363638</v>
      </c>
      <c r="CU194" s="6">
        <v>0</v>
      </c>
      <c r="CV194" s="4">
        <v>0</v>
      </c>
      <c r="CW194" s="9">
        <v>0</v>
      </c>
      <c r="CX194" s="6">
        <v>0</v>
      </c>
      <c r="CY194" s="4">
        <v>0</v>
      </c>
      <c r="CZ194" s="9">
        <v>0</v>
      </c>
      <c r="DA194" s="6">
        <v>0</v>
      </c>
      <c r="DB194" s="4">
        <v>0</v>
      </c>
      <c r="DC194" s="9">
        <v>0</v>
      </c>
      <c r="DD194" s="6">
        <v>0</v>
      </c>
      <c r="DE194" s="4">
        <v>0</v>
      </c>
      <c r="DF194" s="9">
        <v>0</v>
      </c>
      <c r="DG194" s="6">
        <v>0</v>
      </c>
      <c r="DH194" s="4">
        <v>0</v>
      </c>
      <c r="DI194" s="9">
        <v>0</v>
      </c>
      <c r="DJ194" s="6">
        <v>0</v>
      </c>
      <c r="DK194" s="4">
        <v>0</v>
      </c>
      <c r="DL194" s="9">
        <v>0</v>
      </c>
      <c r="DM194" s="6">
        <v>0</v>
      </c>
      <c r="DN194" s="4">
        <v>0</v>
      </c>
      <c r="DO194" s="9">
        <v>0</v>
      </c>
      <c r="DP194" s="6">
        <v>0</v>
      </c>
      <c r="DQ194" s="4">
        <v>0</v>
      </c>
      <c r="DR194" s="9">
        <v>0</v>
      </c>
      <c r="DS194" s="6">
        <v>0</v>
      </c>
      <c r="DT194" s="4">
        <v>0</v>
      </c>
      <c r="DU194" s="9">
        <v>0</v>
      </c>
      <c r="DV194" s="6">
        <v>0</v>
      </c>
      <c r="DW194" s="4">
        <v>0</v>
      </c>
      <c r="DX194" s="9">
        <v>0</v>
      </c>
      <c r="DY194" s="6">
        <v>0</v>
      </c>
      <c r="DZ194" s="4">
        <v>0</v>
      </c>
      <c r="EA194" s="9">
        <v>0</v>
      </c>
      <c r="EB194" s="6">
        <v>0</v>
      </c>
      <c r="EC194" s="4">
        <v>0</v>
      </c>
      <c r="ED194" s="9">
        <v>0</v>
      </c>
      <c r="EE194" s="6">
        <v>0</v>
      </c>
      <c r="EF194" s="4">
        <v>0</v>
      </c>
      <c r="EG194" s="9">
        <v>0</v>
      </c>
      <c r="EH194" s="6">
        <v>0.62</v>
      </c>
      <c r="EI194" s="4">
        <v>9.7360000000000007</v>
      </c>
      <c r="EJ194" s="9">
        <f t="shared" si="1041"/>
        <v>15703.225806451615</v>
      </c>
      <c r="EK194" s="6">
        <v>0</v>
      </c>
      <c r="EL194" s="4">
        <v>0</v>
      </c>
      <c r="EM194" s="9">
        <v>0</v>
      </c>
      <c r="EN194" s="6">
        <v>0</v>
      </c>
      <c r="EO194" s="4">
        <v>0</v>
      </c>
      <c r="EP194" s="9">
        <v>0</v>
      </c>
      <c r="EQ194" s="6">
        <v>0</v>
      </c>
      <c r="ER194" s="4">
        <v>0</v>
      </c>
      <c r="ES194" s="9">
        <v>0</v>
      </c>
      <c r="ET194" s="6">
        <v>0</v>
      </c>
      <c r="EU194" s="4">
        <v>0</v>
      </c>
      <c r="EV194" s="9">
        <v>0</v>
      </c>
      <c r="EW194" s="6">
        <v>0</v>
      </c>
      <c r="EX194" s="4">
        <v>0</v>
      </c>
      <c r="EY194" s="9">
        <v>0</v>
      </c>
      <c r="EZ194" s="6">
        <v>0</v>
      </c>
      <c r="FA194" s="4">
        <v>0</v>
      </c>
      <c r="FB194" s="9">
        <v>0</v>
      </c>
      <c r="FC194" s="6"/>
      <c r="FD194" s="4"/>
      <c r="FE194" s="9"/>
      <c r="FF194" s="6">
        <v>0</v>
      </c>
      <c r="FG194" s="4">
        <v>0</v>
      </c>
      <c r="FH194" s="9">
        <v>0</v>
      </c>
      <c r="FI194" s="6">
        <v>0</v>
      </c>
      <c r="FJ194" s="4">
        <v>0</v>
      </c>
      <c r="FK194" s="9">
        <v>0</v>
      </c>
      <c r="FL194" s="6">
        <f t="shared" si="845"/>
        <v>155.17513</v>
      </c>
      <c r="FM194" s="10">
        <f t="shared" si="846"/>
        <v>1124.1110000000001</v>
      </c>
    </row>
    <row r="195" spans="1:169" x14ac:dyDescent="0.3">
      <c r="A195" s="44">
        <v>2018</v>
      </c>
      <c r="B195" s="45" t="s">
        <v>9</v>
      </c>
      <c r="C195" s="6">
        <v>20.8</v>
      </c>
      <c r="D195" s="4">
        <v>2959.712</v>
      </c>
      <c r="E195" s="9">
        <f t="shared" si="1030"/>
        <v>142293.84615384616</v>
      </c>
      <c r="F195" s="6">
        <v>0</v>
      </c>
      <c r="G195" s="4">
        <v>0</v>
      </c>
      <c r="H195" s="9">
        <v>0</v>
      </c>
      <c r="I195" s="6">
        <v>0</v>
      </c>
      <c r="J195" s="4">
        <v>0</v>
      </c>
      <c r="K195" s="9">
        <v>0</v>
      </c>
      <c r="L195" s="6">
        <v>0</v>
      </c>
      <c r="M195" s="4">
        <v>0</v>
      </c>
      <c r="N195" s="9">
        <v>0</v>
      </c>
      <c r="O195" s="6">
        <v>0</v>
      </c>
      <c r="P195" s="4">
        <v>0</v>
      </c>
      <c r="Q195" s="9">
        <v>0</v>
      </c>
      <c r="R195" s="6">
        <v>225</v>
      </c>
      <c r="S195" s="4">
        <v>742.5</v>
      </c>
      <c r="T195" s="9">
        <f t="shared" ref="T195:T198" si="1048">S195/R195*1000</f>
        <v>3300</v>
      </c>
      <c r="U195" s="6">
        <v>0</v>
      </c>
      <c r="V195" s="4">
        <v>0</v>
      </c>
      <c r="W195" s="9">
        <v>0</v>
      </c>
      <c r="X195" s="6">
        <v>18</v>
      </c>
      <c r="Y195" s="4">
        <v>185.63300000000001</v>
      </c>
      <c r="Z195" s="9">
        <f t="shared" si="1031"/>
        <v>10312.944444444445</v>
      </c>
      <c r="AA195" s="6">
        <v>0</v>
      </c>
      <c r="AB195" s="4">
        <v>0</v>
      </c>
      <c r="AC195" s="9">
        <v>0</v>
      </c>
      <c r="AD195" s="6">
        <v>581.37400000000002</v>
      </c>
      <c r="AE195" s="4">
        <v>112154.474</v>
      </c>
      <c r="AF195" s="9">
        <f t="shared" si="1044"/>
        <v>192912.77903724625</v>
      </c>
      <c r="AG195" s="6">
        <v>8.1129999999999994E-2</v>
      </c>
      <c r="AH195" s="4">
        <v>2.2749999999999999</v>
      </c>
      <c r="AI195" s="9">
        <f t="shared" si="1032"/>
        <v>28041.415012942191</v>
      </c>
      <c r="AJ195" s="6">
        <v>0</v>
      </c>
      <c r="AK195" s="4">
        <v>0</v>
      </c>
      <c r="AL195" s="9">
        <f t="shared" si="1033"/>
        <v>0</v>
      </c>
      <c r="AM195" s="6">
        <v>0</v>
      </c>
      <c r="AN195" s="4">
        <v>0</v>
      </c>
      <c r="AO195" s="9">
        <v>0</v>
      </c>
      <c r="AP195" s="6">
        <v>0</v>
      </c>
      <c r="AQ195" s="4">
        <v>0</v>
      </c>
      <c r="AR195" s="9">
        <f t="shared" si="1034"/>
        <v>0</v>
      </c>
      <c r="AS195" s="6">
        <v>46</v>
      </c>
      <c r="AT195" s="4">
        <v>507.60599999999999</v>
      </c>
      <c r="AU195" s="9">
        <f t="shared" si="1046"/>
        <v>11034.91304347826</v>
      </c>
      <c r="AV195" s="6">
        <v>4.0000000000000001E-3</v>
      </c>
      <c r="AW195" s="4">
        <v>0.49299999999999999</v>
      </c>
      <c r="AX195" s="9">
        <f t="shared" ref="AX195:AX199" si="1049">AW195/AV195*1000</f>
        <v>123250</v>
      </c>
      <c r="AY195" s="6">
        <v>0</v>
      </c>
      <c r="AZ195" s="4">
        <v>0</v>
      </c>
      <c r="BA195" s="9">
        <v>0</v>
      </c>
      <c r="BB195" s="6">
        <v>0</v>
      </c>
      <c r="BC195" s="4">
        <v>0</v>
      </c>
      <c r="BD195" s="9">
        <v>0</v>
      </c>
      <c r="BE195" s="6">
        <v>0</v>
      </c>
      <c r="BF195" s="4">
        <v>0</v>
      </c>
      <c r="BG195" s="9">
        <v>0</v>
      </c>
      <c r="BH195" s="6">
        <v>0</v>
      </c>
      <c r="BI195" s="4">
        <v>0</v>
      </c>
      <c r="BJ195" s="9">
        <v>0</v>
      </c>
      <c r="BK195" s="6">
        <v>0</v>
      </c>
      <c r="BL195" s="4">
        <v>0</v>
      </c>
      <c r="BM195" s="9">
        <v>0</v>
      </c>
      <c r="BN195" s="6">
        <v>0</v>
      </c>
      <c r="BO195" s="4">
        <v>0</v>
      </c>
      <c r="BP195" s="9">
        <v>0</v>
      </c>
      <c r="BQ195" s="6">
        <v>0</v>
      </c>
      <c r="BR195" s="4">
        <v>0</v>
      </c>
      <c r="BS195" s="9">
        <f t="shared" si="1036"/>
        <v>0</v>
      </c>
      <c r="BT195" s="6">
        <v>0</v>
      </c>
      <c r="BU195" s="4">
        <v>0</v>
      </c>
      <c r="BV195" s="9">
        <v>0</v>
      </c>
      <c r="BW195" s="6">
        <v>0</v>
      </c>
      <c r="BX195" s="4">
        <v>0</v>
      </c>
      <c r="BY195" s="9">
        <v>0</v>
      </c>
      <c r="BZ195" s="6">
        <v>0</v>
      </c>
      <c r="CA195" s="4">
        <v>0</v>
      </c>
      <c r="CB195" s="9">
        <v>0</v>
      </c>
      <c r="CC195" s="6">
        <v>161.78</v>
      </c>
      <c r="CD195" s="4">
        <v>661.47400000000005</v>
      </c>
      <c r="CE195" s="9">
        <f t="shared" si="1042"/>
        <v>4088.7254295957478</v>
      </c>
      <c r="CF195" s="6">
        <v>0</v>
      </c>
      <c r="CG195" s="4">
        <v>0</v>
      </c>
      <c r="CH195" s="9">
        <v>0</v>
      </c>
      <c r="CI195" s="6">
        <v>0</v>
      </c>
      <c r="CJ195" s="4">
        <v>0</v>
      </c>
      <c r="CK195" s="9">
        <v>0</v>
      </c>
      <c r="CL195" s="6">
        <v>0</v>
      </c>
      <c r="CM195" s="4">
        <v>0</v>
      </c>
      <c r="CN195" s="9">
        <v>0</v>
      </c>
      <c r="CO195" s="6">
        <v>0</v>
      </c>
      <c r="CP195" s="4">
        <v>0</v>
      </c>
      <c r="CQ195" s="9">
        <v>0</v>
      </c>
      <c r="CR195" s="6">
        <v>0</v>
      </c>
      <c r="CS195" s="4">
        <v>0</v>
      </c>
      <c r="CT195" s="9">
        <v>0</v>
      </c>
      <c r="CU195" s="6">
        <v>0</v>
      </c>
      <c r="CV195" s="4">
        <v>0</v>
      </c>
      <c r="CW195" s="9">
        <v>0</v>
      </c>
      <c r="CX195" s="6">
        <v>0</v>
      </c>
      <c r="CY195" s="4">
        <v>0</v>
      </c>
      <c r="CZ195" s="9">
        <v>0</v>
      </c>
      <c r="DA195" s="6">
        <v>0</v>
      </c>
      <c r="DB195" s="4">
        <v>0</v>
      </c>
      <c r="DC195" s="9">
        <v>0</v>
      </c>
      <c r="DD195" s="6">
        <v>0</v>
      </c>
      <c r="DE195" s="4">
        <v>0</v>
      </c>
      <c r="DF195" s="9">
        <v>0</v>
      </c>
      <c r="DG195" s="6">
        <v>0</v>
      </c>
      <c r="DH195" s="4">
        <v>0</v>
      </c>
      <c r="DI195" s="9">
        <v>0</v>
      </c>
      <c r="DJ195" s="6">
        <v>0</v>
      </c>
      <c r="DK195" s="4">
        <v>0</v>
      </c>
      <c r="DL195" s="9">
        <v>0</v>
      </c>
      <c r="DM195" s="6">
        <v>0</v>
      </c>
      <c r="DN195" s="4">
        <v>0</v>
      </c>
      <c r="DO195" s="9">
        <v>0</v>
      </c>
      <c r="DP195" s="6">
        <v>0</v>
      </c>
      <c r="DQ195" s="4">
        <v>0</v>
      </c>
      <c r="DR195" s="9">
        <v>0</v>
      </c>
      <c r="DS195" s="6">
        <v>0</v>
      </c>
      <c r="DT195" s="4">
        <v>0</v>
      </c>
      <c r="DU195" s="9">
        <v>0</v>
      </c>
      <c r="DV195" s="6">
        <v>0</v>
      </c>
      <c r="DW195" s="4">
        <v>0</v>
      </c>
      <c r="DX195" s="9">
        <v>0</v>
      </c>
      <c r="DY195" s="6">
        <v>0</v>
      </c>
      <c r="DZ195" s="4">
        <v>0</v>
      </c>
      <c r="EA195" s="9">
        <v>0</v>
      </c>
      <c r="EB195" s="6">
        <v>0</v>
      </c>
      <c r="EC195" s="4">
        <v>0</v>
      </c>
      <c r="ED195" s="9">
        <v>0</v>
      </c>
      <c r="EE195" s="6">
        <v>0</v>
      </c>
      <c r="EF195" s="4">
        <v>0</v>
      </c>
      <c r="EG195" s="9">
        <v>0</v>
      </c>
      <c r="EH195" s="6">
        <v>0</v>
      </c>
      <c r="EI195" s="4">
        <v>0</v>
      </c>
      <c r="EJ195" s="9">
        <v>0</v>
      </c>
      <c r="EK195" s="6">
        <v>0</v>
      </c>
      <c r="EL195" s="4">
        <v>0</v>
      </c>
      <c r="EM195" s="9">
        <v>0</v>
      </c>
      <c r="EN195" s="6">
        <v>0</v>
      </c>
      <c r="EO195" s="4">
        <v>0</v>
      </c>
      <c r="EP195" s="9">
        <v>0</v>
      </c>
      <c r="EQ195" s="6">
        <v>0</v>
      </c>
      <c r="ER195" s="4">
        <v>0</v>
      </c>
      <c r="ES195" s="9">
        <v>0</v>
      </c>
      <c r="ET195" s="6">
        <v>0</v>
      </c>
      <c r="EU195" s="4">
        <v>0</v>
      </c>
      <c r="EV195" s="9">
        <v>0</v>
      </c>
      <c r="EW195" s="6">
        <v>0.08</v>
      </c>
      <c r="EX195" s="4">
        <v>304.18099999999998</v>
      </c>
      <c r="EY195" s="9">
        <f t="shared" si="1043"/>
        <v>3802262.5</v>
      </c>
      <c r="EZ195" s="6">
        <v>0</v>
      </c>
      <c r="FA195" s="4">
        <v>0</v>
      </c>
      <c r="FB195" s="9">
        <v>0</v>
      </c>
      <c r="FC195" s="6"/>
      <c r="FD195" s="4"/>
      <c r="FE195" s="9"/>
      <c r="FF195" s="6">
        <v>0</v>
      </c>
      <c r="FG195" s="4">
        <v>0</v>
      </c>
      <c r="FH195" s="9">
        <v>0</v>
      </c>
      <c r="FI195" s="6">
        <v>0</v>
      </c>
      <c r="FJ195" s="4">
        <v>0</v>
      </c>
      <c r="FK195" s="9">
        <v>0</v>
      </c>
      <c r="FL195" s="6">
        <f t="shared" si="845"/>
        <v>1053.11913</v>
      </c>
      <c r="FM195" s="10">
        <f t="shared" si="846"/>
        <v>117518.348</v>
      </c>
    </row>
    <row r="196" spans="1:169" x14ac:dyDescent="0.3">
      <c r="A196" s="44">
        <v>2018</v>
      </c>
      <c r="B196" s="45" t="s">
        <v>10</v>
      </c>
      <c r="C196" s="6">
        <v>4.3493999999999993</v>
      </c>
      <c r="D196" s="4">
        <v>921.09299999999996</v>
      </c>
      <c r="E196" s="9">
        <f t="shared" si="1030"/>
        <v>211774.72754862742</v>
      </c>
      <c r="F196" s="6">
        <v>0</v>
      </c>
      <c r="G196" s="4">
        <v>0</v>
      </c>
      <c r="H196" s="9">
        <v>0</v>
      </c>
      <c r="I196" s="6">
        <v>0</v>
      </c>
      <c r="J196" s="4">
        <v>0</v>
      </c>
      <c r="K196" s="9">
        <v>0</v>
      </c>
      <c r="L196" s="6">
        <v>0</v>
      </c>
      <c r="M196" s="4">
        <v>0</v>
      </c>
      <c r="N196" s="9">
        <v>0</v>
      </c>
      <c r="O196" s="6">
        <v>0</v>
      </c>
      <c r="P196" s="4">
        <v>0</v>
      </c>
      <c r="Q196" s="9">
        <v>0</v>
      </c>
      <c r="R196" s="6">
        <v>126</v>
      </c>
      <c r="S196" s="4">
        <v>435.18</v>
      </c>
      <c r="T196" s="9">
        <f t="shared" si="1048"/>
        <v>3453.8095238095239</v>
      </c>
      <c r="U196" s="6">
        <v>0</v>
      </c>
      <c r="V196" s="4">
        <v>0</v>
      </c>
      <c r="W196" s="9">
        <v>0</v>
      </c>
      <c r="X196" s="6">
        <v>58.274999999999999</v>
      </c>
      <c r="Y196" s="4">
        <v>766.01800000000003</v>
      </c>
      <c r="Z196" s="9">
        <f t="shared" si="1031"/>
        <v>13144.882024882027</v>
      </c>
      <c r="AA196" s="6">
        <v>0</v>
      </c>
      <c r="AB196" s="4">
        <v>0</v>
      </c>
      <c r="AC196" s="9">
        <v>0</v>
      </c>
      <c r="AD196" s="6">
        <v>0</v>
      </c>
      <c r="AE196" s="4">
        <v>0</v>
      </c>
      <c r="AF196" s="9">
        <v>0</v>
      </c>
      <c r="AG196" s="6">
        <v>2.25</v>
      </c>
      <c r="AH196" s="4">
        <v>54.137</v>
      </c>
      <c r="AI196" s="9">
        <f t="shared" si="1032"/>
        <v>24060.888888888891</v>
      </c>
      <c r="AJ196" s="6">
        <v>0</v>
      </c>
      <c r="AK196" s="4">
        <v>0</v>
      </c>
      <c r="AL196" s="9">
        <f t="shared" si="1033"/>
        <v>0</v>
      </c>
      <c r="AM196" s="6">
        <v>0</v>
      </c>
      <c r="AN196" s="4">
        <v>0</v>
      </c>
      <c r="AO196" s="9">
        <v>0</v>
      </c>
      <c r="AP196" s="6">
        <v>0</v>
      </c>
      <c r="AQ196" s="4">
        <v>0</v>
      </c>
      <c r="AR196" s="9">
        <f t="shared" si="1034"/>
        <v>0</v>
      </c>
      <c r="AS196" s="6">
        <v>0</v>
      </c>
      <c r="AT196" s="4">
        <v>0</v>
      </c>
      <c r="AU196" s="9">
        <v>0</v>
      </c>
      <c r="AV196" s="6">
        <v>0</v>
      </c>
      <c r="AW196" s="4">
        <v>0</v>
      </c>
      <c r="AX196" s="9">
        <v>0</v>
      </c>
      <c r="AY196" s="6">
        <v>0</v>
      </c>
      <c r="AZ196" s="4">
        <v>0</v>
      </c>
      <c r="BA196" s="9">
        <v>0</v>
      </c>
      <c r="BB196" s="6">
        <v>0</v>
      </c>
      <c r="BC196" s="4">
        <v>0</v>
      </c>
      <c r="BD196" s="9">
        <v>0</v>
      </c>
      <c r="BE196" s="6">
        <v>0</v>
      </c>
      <c r="BF196" s="4">
        <v>0</v>
      </c>
      <c r="BG196" s="9">
        <v>0</v>
      </c>
      <c r="BH196" s="6">
        <v>0</v>
      </c>
      <c r="BI196" s="4">
        <v>0</v>
      </c>
      <c r="BJ196" s="9">
        <v>0</v>
      </c>
      <c r="BK196" s="6">
        <v>0</v>
      </c>
      <c r="BL196" s="4">
        <v>0</v>
      </c>
      <c r="BM196" s="9">
        <v>0</v>
      </c>
      <c r="BN196" s="6">
        <v>0</v>
      </c>
      <c r="BO196" s="4">
        <v>0</v>
      </c>
      <c r="BP196" s="9">
        <v>0</v>
      </c>
      <c r="BQ196" s="6">
        <v>0</v>
      </c>
      <c r="BR196" s="4">
        <v>0</v>
      </c>
      <c r="BS196" s="9">
        <f t="shared" si="1036"/>
        <v>0</v>
      </c>
      <c r="BT196" s="6">
        <v>0</v>
      </c>
      <c r="BU196" s="4">
        <v>0</v>
      </c>
      <c r="BV196" s="9">
        <v>0</v>
      </c>
      <c r="BW196" s="6">
        <v>0</v>
      </c>
      <c r="BX196" s="4">
        <v>0</v>
      </c>
      <c r="BY196" s="9">
        <v>0</v>
      </c>
      <c r="BZ196" s="6">
        <v>0</v>
      </c>
      <c r="CA196" s="4">
        <v>0</v>
      </c>
      <c r="CB196" s="9">
        <v>0</v>
      </c>
      <c r="CC196" s="6">
        <v>52.02</v>
      </c>
      <c r="CD196" s="4">
        <v>227.23</v>
      </c>
      <c r="CE196" s="9">
        <f t="shared" si="1042"/>
        <v>4368.1276432141476</v>
      </c>
      <c r="CF196" s="6">
        <v>0</v>
      </c>
      <c r="CG196" s="4">
        <v>0</v>
      </c>
      <c r="CH196" s="9">
        <v>0</v>
      </c>
      <c r="CI196" s="6">
        <v>0</v>
      </c>
      <c r="CJ196" s="4">
        <v>0</v>
      </c>
      <c r="CK196" s="9">
        <v>0</v>
      </c>
      <c r="CL196" s="6">
        <v>0</v>
      </c>
      <c r="CM196" s="4">
        <v>0</v>
      </c>
      <c r="CN196" s="9">
        <v>0</v>
      </c>
      <c r="CO196" s="6">
        <v>0</v>
      </c>
      <c r="CP196" s="4">
        <v>0</v>
      </c>
      <c r="CQ196" s="9">
        <v>0</v>
      </c>
      <c r="CR196" s="6">
        <v>0</v>
      </c>
      <c r="CS196" s="4">
        <v>0</v>
      </c>
      <c r="CT196" s="9">
        <v>0</v>
      </c>
      <c r="CU196" s="6">
        <v>0</v>
      </c>
      <c r="CV196" s="4">
        <v>0</v>
      </c>
      <c r="CW196" s="9">
        <v>0</v>
      </c>
      <c r="CX196" s="6">
        <v>0</v>
      </c>
      <c r="CY196" s="4">
        <v>0</v>
      </c>
      <c r="CZ196" s="9">
        <v>0</v>
      </c>
      <c r="DA196" s="6">
        <v>0</v>
      </c>
      <c r="DB196" s="4">
        <v>0</v>
      </c>
      <c r="DC196" s="9">
        <v>0</v>
      </c>
      <c r="DD196" s="6">
        <v>0</v>
      </c>
      <c r="DE196" s="4">
        <v>0</v>
      </c>
      <c r="DF196" s="9">
        <v>0</v>
      </c>
      <c r="DG196" s="6">
        <v>0</v>
      </c>
      <c r="DH196" s="4">
        <v>0</v>
      </c>
      <c r="DI196" s="9">
        <v>0</v>
      </c>
      <c r="DJ196" s="6">
        <v>5.8200000000000005E-3</v>
      </c>
      <c r="DK196" s="4">
        <v>0.79600000000000004</v>
      </c>
      <c r="DL196" s="9">
        <f t="shared" ref="DL196" si="1050">DK196/DJ196*1000</f>
        <v>136769.75945017181</v>
      </c>
      <c r="DM196" s="6">
        <v>0</v>
      </c>
      <c r="DN196" s="4">
        <v>0</v>
      </c>
      <c r="DO196" s="9">
        <v>0</v>
      </c>
      <c r="DP196" s="6">
        <v>0</v>
      </c>
      <c r="DQ196" s="4">
        <v>0</v>
      </c>
      <c r="DR196" s="9">
        <v>0</v>
      </c>
      <c r="DS196" s="6">
        <v>0</v>
      </c>
      <c r="DT196" s="4">
        <v>0</v>
      </c>
      <c r="DU196" s="9">
        <v>0</v>
      </c>
      <c r="DV196" s="6">
        <v>0</v>
      </c>
      <c r="DW196" s="4">
        <v>0</v>
      </c>
      <c r="DX196" s="9">
        <v>0</v>
      </c>
      <c r="DY196" s="6">
        <v>0</v>
      </c>
      <c r="DZ196" s="4">
        <v>0</v>
      </c>
      <c r="EA196" s="9">
        <v>0</v>
      </c>
      <c r="EB196" s="6">
        <v>0</v>
      </c>
      <c r="EC196" s="4">
        <v>0</v>
      </c>
      <c r="ED196" s="9">
        <v>0</v>
      </c>
      <c r="EE196" s="6">
        <v>0</v>
      </c>
      <c r="EF196" s="4">
        <v>0</v>
      </c>
      <c r="EG196" s="9">
        <v>0</v>
      </c>
      <c r="EH196" s="6">
        <v>0</v>
      </c>
      <c r="EI196" s="4">
        <v>0</v>
      </c>
      <c r="EJ196" s="9">
        <v>0</v>
      </c>
      <c r="EK196" s="6">
        <v>0</v>
      </c>
      <c r="EL196" s="4">
        <v>0</v>
      </c>
      <c r="EM196" s="9">
        <v>0</v>
      </c>
      <c r="EN196" s="6">
        <v>0</v>
      </c>
      <c r="EO196" s="4">
        <v>0</v>
      </c>
      <c r="EP196" s="9">
        <v>0</v>
      </c>
      <c r="EQ196" s="6">
        <v>0</v>
      </c>
      <c r="ER196" s="4">
        <v>0</v>
      </c>
      <c r="ES196" s="9">
        <v>0</v>
      </c>
      <c r="ET196" s="6">
        <v>0</v>
      </c>
      <c r="EU196" s="4">
        <v>0</v>
      </c>
      <c r="EV196" s="9">
        <v>0</v>
      </c>
      <c r="EW196" s="6">
        <v>0</v>
      </c>
      <c r="EX196" s="4">
        <v>0</v>
      </c>
      <c r="EY196" s="9">
        <v>0</v>
      </c>
      <c r="EZ196" s="6">
        <v>0</v>
      </c>
      <c r="FA196" s="4">
        <v>0</v>
      </c>
      <c r="FB196" s="9">
        <v>0</v>
      </c>
      <c r="FC196" s="6"/>
      <c r="FD196" s="4"/>
      <c r="FE196" s="9"/>
      <c r="FF196" s="6">
        <v>2.1</v>
      </c>
      <c r="FG196" s="4">
        <v>122.377</v>
      </c>
      <c r="FH196" s="9">
        <f t="shared" ref="FH196" si="1051">FG196/FF196*1000</f>
        <v>58274.761904761901</v>
      </c>
      <c r="FI196" s="6">
        <v>0</v>
      </c>
      <c r="FJ196" s="4">
        <v>0</v>
      </c>
      <c r="FK196" s="9">
        <v>0</v>
      </c>
      <c r="FL196" s="6">
        <f t="shared" si="845"/>
        <v>245.00022000000001</v>
      </c>
      <c r="FM196" s="10">
        <f t="shared" si="846"/>
        <v>2526.8310000000001</v>
      </c>
    </row>
    <row r="197" spans="1:169" x14ac:dyDescent="0.3">
      <c r="A197" s="44">
        <v>2018</v>
      </c>
      <c r="B197" s="45" t="s">
        <v>11</v>
      </c>
      <c r="C197" s="6">
        <v>0</v>
      </c>
      <c r="D197" s="4">
        <v>0</v>
      </c>
      <c r="E197" s="9">
        <v>0</v>
      </c>
      <c r="F197" s="6">
        <v>0</v>
      </c>
      <c r="G197" s="4">
        <v>0</v>
      </c>
      <c r="H197" s="9">
        <v>0</v>
      </c>
      <c r="I197" s="6">
        <v>0</v>
      </c>
      <c r="J197" s="4">
        <v>0</v>
      </c>
      <c r="K197" s="9">
        <v>0</v>
      </c>
      <c r="L197" s="6">
        <v>0</v>
      </c>
      <c r="M197" s="4">
        <v>0</v>
      </c>
      <c r="N197" s="9">
        <v>0</v>
      </c>
      <c r="O197" s="6">
        <v>0</v>
      </c>
      <c r="P197" s="4">
        <v>0</v>
      </c>
      <c r="Q197" s="9">
        <v>0</v>
      </c>
      <c r="R197" s="6">
        <v>126</v>
      </c>
      <c r="S197" s="4">
        <v>422.43</v>
      </c>
      <c r="T197" s="9">
        <f t="shared" si="1048"/>
        <v>3352.6190476190477</v>
      </c>
      <c r="U197" s="6">
        <v>0</v>
      </c>
      <c r="V197" s="4">
        <v>0</v>
      </c>
      <c r="W197" s="9">
        <v>0</v>
      </c>
      <c r="X197" s="6">
        <v>87.5</v>
      </c>
      <c r="Y197" s="4">
        <v>1104.8699999999999</v>
      </c>
      <c r="Z197" s="9">
        <f t="shared" si="1031"/>
        <v>12627.085714285713</v>
      </c>
      <c r="AA197" s="6">
        <v>0</v>
      </c>
      <c r="AB197" s="4">
        <v>0</v>
      </c>
      <c r="AC197" s="9">
        <v>0</v>
      </c>
      <c r="AD197" s="6">
        <v>0</v>
      </c>
      <c r="AE197" s="4">
        <v>0</v>
      </c>
      <c r="AF197" s="9">
        <v>0</v>
      </c>
      <c r="AG197" s="6">
        <v>0</v>
      </c>
      <c r="AH197" s="4">
        <v>0</v>
      </c>
      <c r="AI197" s="9">
        <v>0</v>
      </c>
      <c r="AJ197" s="6">
        <v>0</v>
      </c>
      <c r="AK197" s="4">
        <v>0</v>
      </c>
      <c r="AL197" s="9">
        <f t="shared" si="1033"/>
        <v>0</v>
      </c>
      <c r="AM197" s="6">
        <v>0</v>
      </c>
      <c r="AN197" s="4">
        <v>0</v>
      </c>
      <c r="AO197" s="9">
        <v>0</v>
      </c>
      <c r="AP197" s="6">
        <v>0</v>
      </c>
      <c r="AQ197" s="4">
        <v>0</v>
      </c>
      <c r="AR197" s="9">
        <f t="shared" si="1034"/>
        <v>0</v>
      </c>
      <c r="AS197" s="6">
        <v>0</v>
      </c>
      <c r="AT197" s="4">
        <v>0</v>
      </c>
      <c r="AU197" s="9">
        <v>0</v>
      </c>
      <c r="AV197" s="6">
        <v>0</v>
      </c>
      <c r="AW197" s="4">
        <v>0</v>
      </c>
      <c r="AX197" s="9">
        <v>0</v>
      </c>
      <c r="AY197" s="6">
        <v>0</v>
      </c>
      <c r="AZ197" s="4">
        <v>0</v>
      </c>
      <c r="BA197" s="9">
        <v>0</v>
      </c>
      <c r="BB197" s="6">
        <v>0</v>
      </c>
      <c r="BC197" s="4">
        <v>0</v>
      </c>
      <c r="BD197" s="9">
        <v>0</v>
      </c>
      <c r="BE197" s="6">
        <v>0</v>
      </c>
      <c r="BF197" s="4">
        <v>0</v>
      </c>
      <c r="BG197" s="9">
        <v>0</v>
      </c>
      <c r="BH197" s="6">
        <v>0</v>
      </c>
      <c r="BI197" s="4">
        <v>0</v>
      </c>
      <c r="BJ197" s="9">
        <v>0</v>
      </c>
      <c r="BK197" s="6">
        <v>0</v>
      </c>
      <c r="BL197" s="4">
        <v>0</v>
      </c>
      <c r="BM197" s="9">
        <v>0</v>
      </c>
      <c r="BN197" s="6">
        <v>0</v>
      </c>
      <c r="BO197" s="4">
        <v>0</v>
      </c>
      <c r="BP197" s="9">
        <v>0</v>
      </c>
      <c r="BQ197" s="6">
        <v>0</v>
      </c>
      <c r="BR197" s="4">
        <v>0</v>
      </c>
      <c r="BS197" s="9">
        <f t="shared" si="1036"/>
        <v>0</v>
      </c>
      <c r="BT197" s="6">
        <v>0</v>
      </c>
      <c r="BU197" s="4">
        <v>0</v>
      </c>
      <c r="BV197" s="9">
        <v>0</v>
      </c>
      <c r="BW197" s="6">
        <v>0</v>
      </c>
      <c r="BX197" s="4">
        <v>0</v>
      </c>
      <c r="BY197" s="9">
        <v>0</v>
      </c>
      <c r="BZ197" s="6">
        <v>0</v>
      </c>
      <c r="CA197" s="4">
        <v>0</v>
      </c>
      <c r="CB197" s="9">
        <v>0</v>
      </c>
      <c r="CC197" s="6">
        <v>164.38200000000001</v>
      </c>
      <c r="CD197" s="4">
        <v>714.49900000000002</v>
      </c>
      <c r="CE197" s="9">
        <f t="shared" si="1042"/>
        <v>4346.5768758136537</v>
      </c>
      <c r="CF197" s="6">
        <v>0</v>
      </c>
      <c r="CG197" s="4">
        <v>0</v>
      </c>
      <c r="CH197" s="9">
        <v>0</v>
      </c>
      <c r="CI197" s="6">
        <v>0</v>
      </c>
      <c r="CJ197" s="4">
        <v>0</v>
      </c>
      <c r="CK197" s="9">
        <v>0</v>
      </c>
      <c r="CL197" s="6">
        <v>0</v>
      </c>
      <c r="CM197" s="4">
        <v>0</v>
      </c>
      <c r="CN197" s="9">
        <v>0</v>
      </c>
      <c r="CO197" s="6">
        <v>8.0000000000000002E-3</v>
      </c>
      <c r="CP197" s="4">
        <v>0.14799999999999999</v>
      </c>
      <c r="CQ197" s="9">
        <f t="shared" ref="CQ197" si="1052">CP197/CO197*1000</f>
        <v>18500</v>
      </c>
      <c r="CR197" s="6">
        <v>0</v>
      </c>
      <c r="CS197" s="4">
        <v>0</v>
      </c>
      <c r="CT197" s="9">
        <v>0</v>
      </c>
      <c r="CU197" s="6">
        <v>0</v>
      </c>
      <c r="CV197" s="4">
        <v>0</v>
      </c>
      <c r="CW197" s="9">
        <v>0</v>
      </c>
      <c r="CX197" s="6">
        <v>0</v>
      </c>
      <c r="CY197" s="4">
        <v>0</v>
      </c>
      <c r="CZ197" s="9">
        <v>0</v>
      </c>
      <c r="DA197" s="6">
        <v>0</v>
      </c>
      <c r="DB197" s="4">
        <v>0</v>
      </c>
      <c r="DC197" s="9">
        <v>0</v>
      </c>
      <c r="DD197" s="6">
        <v>0</v>
      </c>
      <c r="DE197" s="4">
        <v>0</v>
      </c>
      <c r="DF197" s="9">
        <v>0</v>
      </c>
      <c r="DG197" s="6">
        <v>0</v>
      </c>
      <c r="DH197" s="4">
        <v>0</v>
      </c>
      <c r="DI197" s="9">
        <v>0</v>
      </c>
      <c r="DJ197" s="6">
        <v>0</v>
      </c>
      <c r="DK197" s="4">
        <v>0</v>
      </c>
      <c r="DL197" s="9">
        <v>0</v>
      </c>
      <c r="DM197" s="6">
        <v>0</v>
      </c>
      <c r="DN197" s="4">
        <v>0</v>
      </c>
      <c r="DO197" s="9">
        <v>0</v>
      </c>
      <c r="DP197" s="6">
        <v>0</v>
      </c>
      <c r="DQ197" s="4">
        <v>0</v>
      </c>
      <c r="DR197" s="9">
        <v>0</v>
      </c>
      <c r="DS197" s="6">
        <v>0</v>
      </c>
      <c r="DT197" s="4">
        <v>0</v>
      </c>
      <c r="DU197" s="9">
        <v>0</v>
      </c>
      <c r="DV197" s="6">
        <v>0</v>
      </c>
      <c r="DW197" s="4">
        <v>0</v>
      </c>
      <c r="DX197" s="9">
        <v>0</v>
      </c>
      <c r="DY197" s="6">
        <v>0</v>
      </c>
      <c r="DZ197" s="4">
        <v>0</v>
      </c>
      <c r="EA197" s="9">
        <v>0</v>
      </c>
      <c r="EB197" s="6">
        <v>0</v>
      </c>
      <c r="EC197" s="4">
        <v>0</v>
      </c>
      <c r="ED197" s="9">
        <v>0</v>
      </c>
      <c r="EE197" s="6">
        <v>0</v>
      </c>
      <c r="EF197" s="4">
        <v>0</v>
      </c>
      <c r="EG197" s="9">
        <v>0</v>
      </c>
      <c r="EH197" s="6">
        <v>0</v>
      </c>
      <c r="EI197" s="4">
        <v>0</v>
      </c>
      <c r="EJ197" s="9">
        <v>0</v>
      </c>
      <c r="EK197" s="6">
        <v>0</v>
      </c>
      <c r="EL197" s="4">
        <v>0</v>
      </c>
      <c r="EM197" s="9">
        <v>0</v>
      </c>
      <c r="EN197" s="6">
        <v>0</v>
      </c>
      <c r="EO197" s="4">
        <v>0</v>
      </c>
      <c r="EP197" s="9">
        <v>0</v>
      </c>
      <c r="EQ197" s="6">
        <v>0</v>
      </c>
      <c r="ER197" s="4">
        <v>0</v>
      </c>
      <c r="ES197" s="9">
        <v>0</v>
      </c>
      <c r="ET197" s="6">
        <v>0</v>
      </c>
      <c r="EU197" s="4">
        <v>0</v>
      </c>
      <c r="EV197" s="9">
        <v>0</v>
      </c>
      <c r="EW197" s="6">
        <v>0</v>
      </c>
      <c r="EX197" s="4">
        <v>0</v>
      </c>
      <c r="EY197" s="9">
        <v>0</v>
      </c>
      <c r="EZ197" s="6">
        <v>25.45</v>
      </c>
      <c r="FA197" s="4">
        <v>85.5</v>
      </c>
      <c r="FB197" s="9">
        <f t="shared" si="1038"/>
        <v>3359.5284872298625</v>
      </c>
      <c r="FC197" s="6"/>
      <c r="FD197" s="4"/>
      <c r="FE197" s="9"/>
      <c r="FF197" s="6">
        <v>0</v>
      </c>
      <c r="FG197" s="4">
        <v>0</v>
      </c>
      <c r="FH197" s="9">
        <v>0</v>
      </c>
      <c r="FI197" s="6">
        <v>0</v>
      </c>
      <c r="FJ197" s="4">
        <v>0</v>
      </c>
      <c r="FK197" s="9">
        <v>0</v>
      </c>
      <c r="FL197" s="6">
        <f t="shared" si="845"/>
        <v>403.34</v>
      </c>
      <c r="FM197" s="10">
        <f t="shared" si="846"/>
        <v>2327.4470000000001</v>
      </c>
    </row>
    <row r="198" spans="1:169" x14ac:dyDescent="0.3">
      <c r="A198" s="44">
        <v>2018</v>
      </c>
      <c r="B198" s="45" t="s">
        <v>12</v>
      </c>
      <c r="C198" s="6">
        <v>0</v>
      </c>
      <c r="D198" s="4">
        <v>0</v>
      </c>
      <c r="E198" s="9">
        <v>0</v>
      </c>
      <c r="F198" s="6">
        <v>0.26800000000000002</v>
      </c>
      <c r="G198" s="4">
        <v>54.149000000000001</v>
      </c>
      <c r="H198" s="9">
        <f t="shared" si="1039"/>
        <v>202048.50746268657</v>
      </c>
      <c r="I198" s="6">
        <v>0</v>
      </c>
      <c r="J198" s="4">
        <v>0</v>
      </c>
      <c r="K198" s="9">
        <v>0</v>
      </c>
      <c r="L198" s="6">
        <v>0</v>
      </c>
      <c r="M198" s="4">
        <v>0</v>
      </c>
      <c r="N198" s="9">
        <v>0</v>
      </c>
      <c r="O198" s="6">
        <v>0</v>
      </c>
      <c r="P198" s="4">
        <v>0</v>
      </c>
      <c r="Q198" s="9">
        <v>0</v>
      </c>
      <c r="R198" s="6">
        <v>33</v>
      </c>
      <c r="S198" s="4">
        <v>82.5</v>
      </c>
      <c r="T198" s="9">
        <f t="shared" si="1048"/>
        <v>2500</v>
      </c>
      <c r="U198" s="6">
        <v>0</v>
      </c>
      <c r="V198" s="4">
        <v>0</v>
      </c>
      <c r="W198" s="9">
        <v>0</v>
      </c>
      <c r="X198" s="6">
        <v>0</v>
      </c>
      <c r="Y198" s="4">
        <v>0</v>
      </c>
      <c r="Z198" s="9">
        <v>0</v>
      </c>
      <c r="AA198" s="6">
        <v>0</v>
      </c>
      <c r="AB198" s="4">
        <v>0</v>
      </c>
      <c r="AC198" s="9">
        <v>0</v>
      </c>
      <c r="AD198" s="6">
        <v>0</v>
      </c>
      <c r="AE198" s="4">
        <v>0</v>
      </c>
      <c r="AF198" s="9">
        <v>0</v>
      </c>
      <c r="AG198" s="6">
        <v>0</v>
      </c>
      <c r="AH198" s="4">
        <v>0</v>
      </c>
      <c r="AI198" s="9">
        <v>0</v>
      </c>
      <c r="AJ198" s="6">
        <v>0</v>
      </c>
      <c r="AK198" s="4">
        <v>0</v>
      </c>
      <c r="AL198" s="9">
        <f t="shared" si="1033"/>
        <v>0</v>
      </c>
      <c r="AM198" s="6">
        <v>0</v>
      </c>
      <c r="AN198" s="4">
        <v>0</v>
      </c>
      <c r="AO198" s="9">
        <v>0</v>
      </c>
      <c r="AP198" s="6">
        <v>0</v>
      </c>
      <c r="AQ198" s="4">
        <v>0</v>
      </c>
      <c r="AR198" s="9">
        <f t="shared" si="1034"/>
        <v>0</v>
      </c>
      <c r="AS198" s="6">
        <v>0</v>
      </c>
      <c r="AT198" s="4">
        <v>0</v>
      </c>
      <c r="AU198" s="9">
        <v>0</v>
      </c>
      <c r="AV198" s="6">
        <v>0.11955</v>
      </c>
      <c r="AW198" s="4">
        <v>7.0279999999999996</v>
      </c>
      <c r="AX198" s="9">
        <f t="shared" si="1049"/>
        <v>58787.118360518602</v>
      </c>
      <c r="AY198" s="6">
        <v>0</v>
      </c>
      <c r="AZ198" s="4">
        <v>0</v>
      </c>
      <c r="BA198" s="9">
        <v>0</v>
      </c>
      <c r="BB198" s="6">
        <v>0</v>
      </c>
      <c r="BC198" s="4">
        <v>0</v>
      </c>
      <c r="BD198" s="9">
        <v>0</v>
      </c>
      <c r="BE198" s="6">
        <v>0</v>
      </c>
      <c r="BF198" s="4">
        <v>0</v>
      </c>
      <c r="BG198" s="9">
        <v>0</v>
      </c>
      <c r="BH198" s="6">
        <v>2.1000000000000003E-3</v>
      </c>
      <c r="BI198" s="4">
        <v>6.44</v>
      </c>
      <c r="BJ198" s="59">
        <f t="shared" ref="BJ198" si="1053">BI198/BH198*1000</f>
        <v>3066666.6666666665</v>
      </c>
      <c r="BK198" s="6">
        <v>0</v>
      </c>
      <c r="BL198" s="4">
        <v>0</v>
      </c>
      <c r="BM198" s="9">
        <v>0</v>
      </c>
      <c r="BN198" s="6">
        <v>0</v>
      </c>
      <c r="BO198" s="4">
        <v>0</v>
      </c>
      <c r="BP198" s="9">
        <v>0</v>
      </c>
      <c r="BQ198" s="6">
        <v>0</v>
      </c>
      <c r="BR198" s="4">
        <v>0</v>
      </c>
      <c r="BS198" s="9">
        <f t="shared" si="1036"/>
        <v>0</v>
      </c>
      <c r="BT198" s="6">
        <v>0</v>
      </c>
      <c r="BU198" s="4">
        <v>0</v>
      </c>
      <c r="BV198" s="9">
        <v>0</v>
      </c>
      <c r="BW198" s="6">
        <v>9.75E-3</v>
      </c>
      <c r="BX198" s="4">
        <v>0.66500000000000004</v>
      </c>
      <c r="BY198" s="9">
        <f t="shared" ref="BY198" si="1054">BX198/BW198*1000</f>
        <v>68205.128205128203</v>
      </c>
      <c r="BZ198" s="6">
        <v>0</v>
      </c>
      <c r="CA198" s="4">
        <v>0</v>
      </c>
      <c r="CB198" s="9">
        <v>0</v>
      </c>
      <c r="CC198" s="6">
        <v>112.18600000000001</v>
      </c>
      <c r="CD198" s="4">
        <v>474.12900000000002</v>
      </c>
      <c r="CE198" s="9">
        <f t="shared" si="1042"/>
        <v>4226.2760059187422</v>
      </c>
      <c r="CF198" s="6">
        <v>0</v>
      </c>
      <c r="CG198" s="4">
        <v>0</v>
      </c>
      <c r="CH198" s="9">
        <v>0</v>
      </c>
      <c r="CI198" s="6">
        <v>0</v>
      </c>
      <c r="CJ198" s="4">
        <v>0</v>
      </c>
      <c r="CK198" s="9">
        <v>0</v>
      </c>
      <c r="CL198" s="6">
        <v>0</v>
      </c>
      <c r="CM198" s="4">
        <v>0</v>
      </c>
      <c r="CN198" s="9">
        <v>0</v>
      </c>
      <c r="CO198" s="6">
        <v>0</v>
      </c>
      <c r="CP198" s="4">
        <v>0</v>
      </c>
      <c r="CQ198" s="9">
        <v>0</v>
      </c>
      <c r="CR198" s="6">
        <v>0</v>
      </c>
      <c r="CS198" s="4">
        <v>0</v>
      </c>
      <c r="CT198" s="9">
        <v>0</v>
      </c>
      <c r="CU198" s="6">
        <v>0</v>
      </c>
      <c r="CV198" s="4">
        <v>0</v>
      </c>
      <c r="CW198" s="9">
        <v>0</v>
      </c>
      <c r="CX198" s="6">
        <v>0</v>
      </c>
      <c r="CY198" s="4">
        <v>0</v>
      </c>
      <c r="CZ198" s="9">
        <v>0</v>
      </c>
      <c r="DA198" s="6">
        <v>0</v>
      </c>
      <c r="DB198" s="4">
        <v>0</v>
      </c>
      <c r="DC198" s="9">
        <v>0</v>
      </c>
      <c r="DD198" s="6">
        <v>0</v>
      </c>
      <c r="DE198" s="4">
        <v>0</v>
      </c>
      <c r="DF198" s="9">
        <v>0</v>
      </c>
      <c r="DG198" s="6">
        <v>0</v>
      </c>
      <c r="DH198" s="4">
        <v>0</v>
      </c>
      <c r="DI198" s="9">
        <v>0</v>
      </c>
      <c r="DJ198" s="6">
        <v>0</v>
      </c>
      <c r="DK198" s="4">
        <v>0</v>
      </c>
      <c r="DL198" s="9">
        <v>0</v>
      </c>
      <c r="DM198" s="6">
        <v>0</v>
      </c>
      <c r="DN198" s="4">
        <v>0</v>
      </c>
      <c r="DO198" s="9">
        <v>0</v>
      </c>
      <c r="DP198" s="6">
        <v>0</v>
      </c>
      <c r="DQ198" s="4">
        <v>0</v>
      </c>
      <c r="DR198" s="9">
        <v>0</v>
      </c>
      <c r="DS198" s="6">
        <v>0</v>
      </c>
      <c r="DT198" s="4">
        <v>0</v>
      </c>
      <c r="DU198" s="9">
        <v>0</v>
      </c>
      <c r="DV198" s="6">
        <v>0</v>
      </c>
      <c r="DW198" s="4">
        <v>0</v>
      </c>
      <c r="DX198" s="9">
        <v>0</v>
      </c>
      <c r="DY198" s="6">
        <v>0</v>
      </c>
      <c r="DZ198" s="4">
        <v>0</v>
      </c>
      <c r="EA198" s="9">
        <v>0</v>
      </c>
      <c r="EB198" s="6">
        <v>0</v>
      </c>
      <c r="EC198" s="4">
        <v>0</v>
      </c>
      <c r="ED198" s="9">
        <v>0</v>
      </c>
      <c r="EE198" s="6">
        <v>0</v>
      </c>
      <c r="EF198" s="4">
        <v>0</v>
      </c>
      <c r="EG198" s="9">
        <v>0</v>
      </c>
      <c r="EH198" s="6">
        <v>0</v>
      </c>
      <c r="EI198" s="4">
        <v>0</v>
      </c>
      <c r="EJ198" s="9">
        <v>0</v>
      </c>
      <c r="EK198" s="6">
        <v>0</v>
      </c>
      <c r="EL198" s="4">
        <v>0</v>
      </c>
      <c r="EM198" s="9">
        <v>0</v>
      </c>
      <c r="EN198" s="6">
        <v>0</v>
      </c>
      <c r="EO198" s="4">
        <v>0</v>
      </c>
      <c r="EP198" s="9">
        <v>0</v>
      </c>
      <c r="EQ198" s="6">
        <v>0</v>
      </c>
      <c r="ER198" s="4">
        <v>0</v>
      </c>
      <c r="ES198" s="9">
        <v>0</v>
      </c>
      <c r="ET198" s="6">
        <v>0</v>
      </c>
      <c r="EU198" s="4">
        <v>0</v>
      </c>
      <c r="EV198" s="9">
        <v>0</v>
      </c>
      <c r="EW198" s="6">
        <v>0</v>
      </c>
      <c r="EX198" s="4">
        <v>0</v>
      </c>
      <c r="EY198" s="9">
        <v>0</v>
      </c>
      <c r="EZ198" s="6">
        <v>0</v>
      </c>
      <c r="FA198" s="4">
        <v>0</v>
      </c>
      <c r="FB198" s="9">
        <v>0</v>
      </c>
      <c r="FC198" s="6"/>
      <c r="FD198" s="4"/>
      <c r="FE198" s="9"/>
      <c r="FF198" s="6">
        <v>0</v>
      </c>
      <c r="FG198" s="4">
        <v>0</v>
      </c>
      <c r="FH198" s="9">
        <v>0</v>
      </c>
      <c r="FI198" s="6">
        <v>0</v>
      </c>
      <c r="FJ198" s="4">
        <v>0</v>
      </c>
      <c r="FK198" s="9">
        <v>0</v>
      </c>
      <c r="FL198" s="6">
        <f t="shared" ref="FL198:FL261" si="1055">SUMIF($C$5:$FK$5,"Ton",C198:FK198)</f>
        <v>145.58539999999999</v>
      </c>
      <c r="FM198" s="10">
        <f t="shared" ref="FM198:FM261" si="1056">SUMIF($C$5:$FK$5,"F*",C198:FK198)</f>
        <v>624.91100000000006</v>
      </c>
    </row>
    <row r="199" spans="1:169" x14ac:dyDescent="0.3">
      <c r="A199" s="44">
        <v>2018</v>
      </c>
      <c r="B199" s="45" t="s">
        <v>13</v>
      </c>
      <c r="C199" s="6">
        <v>3.2000000000000002E-3</v>
      </c>
      <c r="D199" s="4">
        <v>0.39300000000000002</v>
      </c>
      <c r="E199" s="9">
        <f t="shared" si="1030"/>
        <v>122812.5</v>
      </c>
      <c r="F199" s="6">
        <v>0.1</v>
      </c>
      <c r="G199" s="4">
        <v>67.356999999999999</v>
      </c>
      <c r="H199" s="9">
        <f t="shared" si="1039"/>
        <v>673569.99999999988</v>
      </c>
      <c r="I199" s="6">
        <v>0</v>
      </c>
      <c r="J199" s="4">
        <v>0</v>
      </c>
      <c r="K199" s="9">
        <v>0</v>
      </c>
      <c r="L199" s="6">
        <v>0</v>
      </c>
      <c r="M199" s="4">
        <v>0</v>
      </c>
      <c r="N199" s="9">
        <v>0</v>
      </c>
      <c r="O199" s="6">
        <v>0</v>
      </c>
      <c r="P199" s="4">
        <v>0</v>
      </c>
      <c r="Q199" s="9">
        <v>0</v>
      </c>
      <c r="R199" s="6">
        <v>0</v>
      </c>
      <c r="S199" s="4">
        <v>0</v>
      </c>
      <c r="T199" s="9">
        <v>0</v>
      </c>
      <c r="U199" s="6">
        <v>0</v>
      </c>
      <c r="V199" s="4">
        <v>0</v>
      </c>
      <c r="W199" s="9">
        <v>0</v>
      </c>
      <c r="X199" s="6">
        <v>0</v>
      </c>
      <c r="Y199" s="4">
        <v>0</v>
      </c>
      <c r="Z199" s="9">
        <v>0</v>
      </c>
      <c r="AA199" s="6">
        <v>0</v>
      </c>
      <c r="AB199" s="4">
        <v>0</v>
      </c>
      <c r="AC199" s="9">
        <v>0</v>
      </c>
      <c r="AD199" s="6">
        <v>0</v>
      </c>
      <c r="AE199" s="4">
        <v>0</v>
      </c>
      <c r="AF199" s="9">
        <v>0</v>
      </c>
      <c r="AG199" s="6">
        <v>0</v>
      </c>
      <c r="AH199" s="4">
        <v>0</v>
      </c>
      <c r="AI199" s="9">
        <v>0</v>
      </c>
      <c r="AJ199" s="6">
        <v>0</v>
      </c>
      <c r="AK199" s="4">
        <v>0</v>
      </c>
      <c r="AL199" s="9">
        <f t="shared" si="1033"/>
        <v>0</v>
      </c>
      <c r="AM199" s="6">
        <v>0</v>
      </c>
      <c r="AN199" s="4">
        <v>0</v>
      </c>
      <c r="AO199" s="9">
        <v>0</v>
      </c>
      <c r="AP199" s="6">
        <v>0</v>
      </c>
      <c r="AQ199" s="4">
        <v>0</v>
      </c>
      <c r="AR199" s="9">
        <f t="shared" si="1034"/>
        <v>0</v>
      </c>
      <c r="AS199" s="6">
        <v>0</v>
      </c>
      <c r="AT199" s="4">
        <v>0</v>
      </c>
      <c r="AU199" s="9">
        <v>0</v>
      </c>
      <c r="AV199" s="6">
        <v>0.34989999999999999</v>
      </c>
      <c r="AW199" s="4">
        <v>33.176000000000002</v>
      </c>
      <c r="AX199" s="9">
        <f t="shared" si="1049"/>
        <v>94815.661617605045</v>
      </c>
      <c r="AY199" s="6">
        <v>0</v>
      </c>
      <c r="AZ199" s="4">
        <v>0</v>
      </c>
      <c r="BA199" s="9">
        <v>0</v>
      </c>
      <c r="BB199" s="6">
        <v>0</v>
      </c>
      <c r="BC199" s="4">
        <v>0</v>
      </c>
      <c r="BD199" s="9">
        <v>0</v>
      </c>
      <c r="BE199" s="6">
        <v>0</v>
      </c>
      <c r="BF199" s="4">
        <v>0</v>
      </c>
      <c r="BG199" s="9">
        <v>0</v>
      </c>
      <c r="BH199" s="6">
        <v>0</v>
      </c>
      <c r="BI199" s="4">
        <v>0</v>
      </c>
      <c r="BJ199" s="9">
        <v>0</v>
      </c>
      <c r="BK199" s="6">
        <v>0</v>
      </c>
      <c r="BL199" s="4">
        <v>0</v>
      </c>
      <c r="BM199" s="9">
        <v>0</v>
      </c>
      <c r="BN199" s="6">
        <v>0</v>
      </c>
      <c r="BO199" s="4">
        <v>0</v>
      </c>
      <c r="BP199" s="9">
        <v>0</v>
      </c>
      <c r="BQ199" s="6">
        <v>0</v>
      </c>
      <c r="BR199" s="4">
        <v>0</v>
      </c>
      <c r="BS199" s="9">
        <f t="shared" si="1036"/>
        <v>0</v>
      </c>
      <c r="BT199" s="6">
        <v>0</v>
      </c>
      <c r="BU199" s="4">
        <v>0</v>
      </c>
      <c r="BV199" s="9">
        <v>0</v>
      </c>
      <c r="BW199" s="6">
        <v>0</v>
      </c>
      <c r="BX199" s="4">
        <v>0</v>
      </c>
      <c r="BY199" s="9">
        <v>0</v>
      </c>
      <c r="BZ199" s="6">
        <v>0</v>
      </c>
      <c r="CA199" s="4">
        <v>0</v>
      </c>
      <c r="CB199" s="9">
        <v>0</v>
      </c>
      <c r="CC199" s="6">
        <v>0</v>
      </c>
      <c r="CD199" s="4">
        <v>0</v>
      </c>
      <c r="CE199" s="9">
        <v>0</v>
      </c>
      <c r="CF199" s="6">
        <v>0</v>
      </c>
      <c r="CG199" s="4">
        <v>0</v>
      </c>
      <c r="CH199" s="9">
        <v>0</v>
      </c>
      <c r="CI199" s="6">
        <v>0</v>
      </c>
      <c r="CJ199" s="4">
        <v>0</v>
      </c>
      <c r="CK199" s="9">
        <v>0</v>
      </c>
      <c r="CL199" s="6">
        <v>0</v>
      </c>
      <c r="CM199" s="4">
        <v>0</v>
      </c>
      <c r="CN199" s="9">
        <v>0</v>
      </c>
      <c r="CO199" s="6">
        <v>0</v>
      </c>
      <c r="CP199" s="4">
        <v>0</v>
      </c>
      <c r="CQ199" s="9">
        <v>0</v>
      </c>
      <c r="CR199" s="6">
        <v>0</v>
      </c>
      <c r="CS199" s="4">
        <v>0</v>
      </c>
      <c r="CT199" s="9">
        <v>0</v>
      </c>
      <c r="CU199" s="6">
        <v>0</v>
      </c>
      <c r="CV199" s="4">
        <v>0</v>
      </c>
      <c r="CW199" s="9">
        <v>0</v>
      </c>
      <c r="CX199" s="6">
        <v>0</v>
      </c>
      <c r="CY199" s="4">
        <v>0</v>
      </c>
      <c r="CZ199" s="9">
        <v>0</v>
      </c>
      <c r="DA199" s="6">
        <v>0</v>
      </c>
      <c r="DB199" s="4">
        <v>0</v>
      </c>
      <c r="DC199" s="9">
        <v>0</v>
      </c>
      <c r="DD199" s="6">
        <v>0</v>
      </c>
      <c r="DE199" s="4">
        <v>0</v>
      </c>
      <c r="DF199" s="9">
        <v>0</v>
      </c>
      <c r="DG199" s="6">
        <v>0</v>
      </c>
      <c r="DH199" s="4">
        <v>0</v>
      </c>
      <c r="DI199" s="9">
        <v>0</v>
      </c>
      <c r="DJ199" s="6">
        <v>0</v>
      </c>
      <c r="DK199" s="4">
        <v>0</v>
      </c>
      <c r="DL199" s="9">
        <v>0</v>
      </c>
      <c r="DM199" s="6">
        <v>0</v>
      </c>
      <c r="DN199" s="4">
        <v>0</v>
      </c>
      <c r="DO199" s="9">
        <v>0</v>
      </c>
      <c r="DP199" s="6">
        <v>0</v>
      </c>
      <c r="DQ199" s="4">
        <v>0</v>
      </c>
      <c r="DR199" s="9">
        <v>0</v>
      </c>
      <c r="DS199" s="6">
        <v>0</v>
      </c>
      <c r="DT199" s="4">
        <v>0</v>
      </c>
      <c r="DU199" s="9">
        <v>0</v>
      </c>
      <c r="DV199" s="6">
        <v>0</v>
      </c>
      <c r="DW199" s="4">
        <v>0</v>
      </c>
      <c r="DX199" s="9">
        <v>0</v>
      </c>
      <c r="DY199" s="6">
        <v>0</v>
      </c>
      <c r="DZ199" s="4">
        <v>0</v>
      </c>
      <c r="EA199" s="9">
        <v>0</v>
      </c>
      <c r="EB199" s="6">
        <v>0</v>
      </c>
      <c r="EC199" s="4">
        <v>0</v>
      </c>
      <c r="ED199" s="9">
        <v>0</v>
      </c>
      <c r="EE199" s="6">
        <v>0</v>
      </c>
      <c r="EF199" s="4">
        <v>0</v>
      </c>
      <c r="EG199" s="9">
        <v>0</v>
      </c>
      <c r="EH199" s="6">
        <v>0</v>
      </c>
      <c r="EI199" s="4">
        <v>0</v>
      </c>
      <c r="EJ199" s="9">
        <v>0</v>
      </c>
      <c r="EK199" s="6">
        <v>0.34</v>
      </c>
      <c r="EL199" s="4">
        <v>224.91</v>
      </c>
      <c r="EM199" s="9">
        <f t="shared" ref="EM199" si="1057">EL199/EK199*1000</f>
        <v>661499.99999999988</v>
      </c>
      <c r="EN199" s="6">
        <v>0</v>
      </c>
      <c r="EO199" s="4">
        <v>0</v>
      </c>
      <c r="EP199" s="9">
        <v>0</v>
      </c>
      <c r="EQ199" s="6">
        <v>0</v>
      </c>
      <c r="ER199" s="4">
        <v>0</v>
      </c>
      <c r="ES199" s="9">
        <v>0</v>
      </c>
      <c r="ET199" s="6">
        <v>0</v>
      </c>
      <c r="EU199" s="4">
        <v>0</v>
      </c>
      <c r="EV199" s="9">
        <v>0</v>
      </c>
      <c r="EW199" s="6">
        <v>0</v>
      </c>
      <c r="EX199" s="4">
        <v>0</v>
      </c>
      <c r="EY199" s="9">
        <v>0</v>
      </c>
      <c r="EZ199" s="6">
        <v>0</v>
      </c>
      <c r="FA199" s="4">
        <v>0</v>
      </c>
      <c r="FB199" s="9">
        <v>0</v>
      </c>
      <c r="FC199" s="6"/>
      <c r="FD199" s="4"/>
      <c r="FE199" s="9"/>
      <c r="FF199" s="6">
        <v>0</v>
      </c>
      <c r="FG199" s="4">
        <v>0</v>
      </c>
      <c r="FH199" s="9">
        <v>0</v>
      </c>
      <c r="FI199" s="6">
        <v>0</v>
      </c>
      <c r="FJ199" s="4">
        <v>0</v>
      </c>
      <c r="FK199" s="9">
        <v>0</v>
      </c>
      <c r="FL199" s="6">
        <f t="shared" si="1055"/>
        <v>0.79310000000000003</v>
      </c>
      <c r="FM199" s="10">
        <f t="shared" si="1056"/>
        <v>325.83600000000001</v>
      </c>
    </row>
    <row r="200" spans="1:169" ht="15" thickBot="1" x14ac:dyDescent="0.35">
      <c r="A200" s="53"/>
      <c r="B200" s="54" t="s">
        <v>14</v>
      </c>
      <c r="C200" s="32">
        <f>SUM(C188:C199)</f>
        <v>82.294600000000003</v>
      </c>
      <c r="D200" s="31">
        <f>SUM(D188:D199)</f>
        <v>6264.2730000000001</v>
      </c>
      <c r="E200" s="56"/>
      <c r="F200" s="32">
        <f>SUM(F188:F199)</f>
        <v>0.48299999999999998</v>
      </c>
      <c r="G200" s="31">
        <f>SUM(G188:G199)</f>
        <v>122.376</v>
      </c>
      <c r="H200" s="56"/>
      <c r="I200" s="32">
        <f>SUM(I188:I199)</f>
        <v>0</v>
      </c>
      <c r="J200" s="31">
        <f>SUM(J188:J199)</f>
        <v>0</v>
      </c>
      <c r="K200" s="56"/>
      <c r="L200" s="32">
        <f>SUM(L188:L199)</f>
        <v>0</v>
      </c>
      <c r="M200" s="31">
        <f>SUM(M188:M199)</f>
        <v>0</v>
      </c>
      <c r="N200" s="56"/>
      <c r="O200" s="32">
        <f>SUM(O188:O199)</f>
        <v>0</v>
      </c>
      <c r="P200" s="31">
        <f>SUM(P188:P199)</f>
        <v>0</v>
      </c>
      <c r="Q200" s="56"/>
      <c r="R200" s="32">
        <f>SUM(R188:R199)</f>
        <v>510</v>
      </c>
      <c r="S200" s="31">
        <f>SUM(S188:S199)</f>
        <v>1682.6100000000001</v>
      </c>
      <c r="T200" s="56"/>
      <c r="U200" s="32">
        <f>SUM(U188:U199)</f>
        <v>0</v>
      </c>
      <c r="V200" s="31">
        <f>SUM(V188:V199)</f>
        <v>0</v>
      </c>
      <c r="W200" s="56"/>
      <c r="X200" s="32">
        <f>SUM(X188:X199)</f>
        <v>354.15499999999997</v>
      </c>
      <c r="Y200" s="31">
        <f>SUM(Y188:Y199)</f>
        <v>4228.5249999999996</v>
      </c>
      <c r="Z200" s="56"/>
      <c r="AA200" s="32">
        <f>SUM(AA188:AA199)</f>
        <v>0</v>
      </c>
      <c r="AB200" s="31">
        <f>SUM(AB188:AB199)</f>
        <v>0</v>
      </c>
      <c r="AC200" s="56"/>
      <c r="AD200" s="32">
        <f>SUM(AD188:AD199)</f>
        <v>1225.8989999999999</v>
      </c>
      <c r="AE200" s="31">
        <f>SUM(AE188:AE199)</f>
        <v>225745.90700000001</v>
      </c>
      <c r="AF200" s="56"/>
      <c r="AG200" s="32">
        <f>SUM(AG188:AG199)</f>
        <v>2.33413</v>
      </c>
      <c r="AH200" s="31">
        <f>SUM(AH188:AH199)</f>
        <v>56.481999999999999</v>
      </c>
      <c r="AI200" s="56"/>
      <c r="AJ200" s="32">
        <f t="shared" ref="AJ200:AK200" si="1058">SUM(AJ188:AJ199)</f>
        <v>0</v>
      </c>
      <c r="AK200" s="31">
        <f t="shared" si="1058"/>
        <v>0</v>
      </c>
      <c r="AL200" s="56"/>
      <c r="AM200" s="32">
        <f>SUM(AM188:AM199)</f>
        <v>0</v>
      </c>
      <c r="AN200" s="31">
        <f>SUM(AN188:AN199)</f>
        <v>0</v>
      </c>
      <c r="AO200" s="56"/>
      <c r="AP200" s="32">
        <f t="shared" ref="AP200:AQ200" si="1059">SUM(AP188:AP199)</f>
        <v>0</v>
      </c>
      <c r="AQ200" s="31">
        <f t="shared" si="1059"/>
        <v>0</v>
      </c>
      <c r="AR200" s="56"/>
      <c r="AS200" s="32">
        <f>SUM(AS188:AS199)</f>
        <v>69.045999999999992</v>
      </c>
      <c r="AT200" s="31">
        <f>SUM(AT188:AT199)</f>
        <v>744.14599999999996</v>
      </c>
      <c r="AU200" s="56"/>
      <c r="AV200" s="32">
        <f>SUM(AV188:AV199)</f>
        <v>0.47344999999999998</v>
      </c>
      <c r="AW200" s="31">
        <f>SUM(AW188:AW199)</f>
        <v>40.697000000000003</v>
      </c>
      <c r="AX200" s="56"/>
      <c r="AY200" s="32">
        <f>SUM(AY188:AY199)</f>
        <v>0</v>
      </c>
      <c r="AZ200" s="31">
        <f>SUM(AZ188:AZ199)</f>
        <v>0</v>
      </c>
      <c r="BA200" s="56"/>
      <c r="BB200" s="32">
        <f>SUM(BB188:BB199)</f>
        <v>0</v>
      </c>
      <c r="BC200" s="31">
        <f>SUM(BC188:BC199)</f>
        <v>0</v>
      </c>
      <c r="BD200" s="56"/>
      <c r="BE200" s="32">
        <f>SUM(BE188:BE199)</f>
        <v>0</v>
      </c>
      <c r="BF200" s="31">
        <f>SUM(BF188:BF199)</f>
        <v>0</v>
      </c>
      <c r="BG200" s="56"/>
      <c r="BH200" s="32">
        <f>SUM(BH188:BH199)</f>
        <v>2.1000000000000003E-3</v>
      </c>
      <c r="BI200" s="31">
        <f>SUM(BI188:BI199)</f>
        <v>6.44</v>
      </c>
      <c r="BJ200" s="56"/>
      <c r="BK200" s="32">
        <f>SUM(BK188:BK199)</f>
        <v>0</v>
      </c>
      <c r="BL200" s="31">
        <f>SUM(BL188:BL199)</f>
        <v>0</v>
      </c>
      <c r="BM200" s="56"/>
      <c r="BN200" s="32">
        <f>SUM(BN188:BN199)</f>
        <v>0.79913000000000001</v>
      </c>
      <c r="BO200" s="31">
        <f>SUM(BO188:BO199)</f>
        <v>50.826000000000001</v>
      </c>
      <c r="BP200" s="56"/>
      <c r="BQ200" s="32">
        <f t="shared" ref="BQ200:BR200" si="1060">SUM(BQ188:BQ199)</f>
        <v>0</v>
      </c>
      <c r="BR200" s="31">
        <f t="shared" si="1060"/>
        <v>0</v>
      </c>
      <c r="BS200" s="56"/>
      <c r="BT200" s="32">
        <f>SUM(BT188:BT199)</f>
        <v>0</v>
      </c>
      <c r="BU200" s="31">
        <f>SUM(BU188:BU199)</f>
        <v>0</v>
      </c>
      <c r="BV200" s="56"/>
      <c r="BW200" s="32">
        <f>SUM(BW188:BW199)</f>
        <v>9.75E-3</v>
      </c>
      <c r="BX200" s="31">
        <f>SUM(BX188:BX199)</f>
        <v>0.66500000000000004</v>
      </c>
      <c r="BY200" s="56"/>
      <c r="BZ200" s="32">
        <f>SUM(BZ188:BZ199)</f>
        <v>0</v>
      </c>
      <c r="CA200" s="31">
        <f>SUM(CA188:CA199)</f>
        <v>0</v>
      </c>
      <c r="CB200" s="56"/>
      <c r="CC200" s="32">
        <f>SUM(CC188:CC199)</f>
        <v>907.55800000000011</v>
      </c>
      <c r="CD200" s="31">
        <f>SUM(CD188:CD199)</f>
        <v>3588.4589999999998</v>
      </c>
      <c r="CE200" s="56"/>
      <c r="CF200" s="32">
        <f>SUM(CF188:CF199)</f>
        <v>0</v>
      </c>
      <c r="CG200" s="31">
        <f>SUM(CG188:CG199)</f>
        <v>0</v>
      </c>
      <c r="CH200" s="56"/>
      <c r="CI200" s="32">
        <f>SUM(CI188:CI199)</f>
        <v>1</v>
      </c>
      <c r="CJ200" s="31">
        <f>SUM(CJ188:CJ199)</f>
        <v>8.24</v>
      </c>
      <c r="CK200" s="56"/>
      <c r="CL200" s="32">
        <f>SUM(CL188:CL199)</f>
        <v>0</v>
      </c>
      <c r="CM200" s="31">
        <f>SUM(CM188:CM199)</f>
        <v>0</v>
      </c>
      <c r="CN200" s="56"/>
      <c r="CO200" s="32">
        <f>SUM(CO188:CO199)</f>
        <v>8.0000000000000002E-3</v>
      </c>
      <c r="CP200" s="31">
        <f>SUM(CP188:CP199)</f>
        <v>0.14799999999999999</v>
      </c>
      <c r="CQ200" s="56"/>
      <c r="CR200" s="32">
        <f>SUM(CR188:CR199)</f>
        <v>26</v>
      </c>
      <c r="CS200" s="31">
        <f>SUM(CS188:CS199)</f>
        <v>300.27100000000002</v>
      </c>
      <c r="CT200" s="56"/>
      <c r="CU200" s="32">
        <f>SUM(CU188:CU199)</f>
        <v>0</v>
      </c>
      <c r="CV200" s="31">
        <f>SUM(CV188:CV199)</f>
        <v>0</v>
      </c>
      <c r="CW200" s="56"/>
      <c r="CX200" s="32">
        <f>SUM(CX188:CX199)</f>
        <v>0</v>
      </c>
      <c r="CY200" s="31">
        <f>SUM(CY188:CY199)</f>
        <v>0</v>
      </c>
      <c r="CZ200" s="56"/>
      <c r="DA200" s="32">
        <f>SUM(DA188:DA199)</f>
        <v>0</v>
      </c>
      <c r="DB200" s="31">
        <f>SUM(DB188:DB199)</f>
        <v>0</v>
      </c>
      <c r="DC200" s="56"/>
      <c r="DD200" s="32">
        <f>SUM(DD188:DD199)</f>
        <v>0</v>
      </c>
      <c r="DE200" s="31">
        <f>SUM(DE188:DE199)</f>
        <v>0</v>
      </c>
      <c r="DF200" s="56"/>
      <c r="DG200" s="32">
        <f>SUM(DG188:DG199)</f>
        <v>0</v>
      </c>
      <c r="DH200" s="31">
        <f>SUM(DH188:DH199)</f>
        <v>0</v>
      </c>
      <c r="DI200" s="56"/>
      <c r="DJ200" s="32">
        <f>SUM(DJ188:DJ199)</f>
        <v>5.8200000000000005E-3</v>
      </c>
      <c r="DK200" s="31">
        <f>SUM(DK188:DK199)</f>
        <v>0.79600000000000004</v>
      </c>
      <c r="DL200" s="56"/>
      <c r="DM200" s="32">
        <f>SUM(DM188:DM199)</f>
        <v>3.0000000000000001E-3</v>
      </c>
      <c r="DN200" s="31">
        <f>SUM(DN188:DN199)</f>
        <v>0.253</v>
      </c>
      <c r="DO200" s="56"/>
      <c r="DP200" s="32">
        <f>SUM(DP188:DP199)</f>
        <v>0</v>
      </c>
      <c r="DQ200" s="31">
        <f>SUM(DQ188:DQ199)</f>
        <v>0</v>
      </c>
      <c r="DR200" s="56"/>
      <c r="DS200" s="32">
        <f>SUM(DS188:DS199)</f>
        <v>0</v>
      </c>
      <c r="DT200" s="31">
        <f>SUM(DT188:DT199)</f>
        <v>0</v>
      </c>
      <c r="DU200" s="56"/>
      <c r="DV200" s="32">
        <f>SUM(DV188:DV199)</f>
        <v>0</v>
      </c>
      <c r="DW200" s="31">
        <f>SUM(DW188:DW199)</f>
        <v>0</v>
      </c>
      <c r="DX200" s="56"/>
      <c r="DY200" s="32">
        <f>SUM(DY188:DY199)</f>
        <v>0</v>
      </c>
      <c r="DZ200" s="31">
        <f>SUM(DZ188:DZ199)</f>
        <v>0</v>
      </c>
      <c r="EA200" s="56"/>
      <c r="EB200" s="32">
        <f>SUM(EB188:EB199)</f>
        <v>0</v>
      </c>
      <c r="EC200" s="31">
        <f>SUM(EC188:EC199)</f>
        <v>0</v>
      </c>
      <c r="ED200" s="56"/>
      <c r="EE200" s="32">
        <f>SUM(EE188:EE199)</f>
        <v>0</v>
      </c>
      <c r="EF200" s="31">
        <f>SUM(EF188:EF199)</f>
        <v>0</v>
      </c>
      <c r="EG200" s="56"/>
      <c r="EH200" s="32">
        <f>SUM(EH188:EH199)</f>
        <v>0.67</v>
      </c>
      <c r="EI200" s="31">
        <f>SUM(EI188:EI199)</f>
        <v>10.706000000000001</v>
      </c>
      <c r="EJ200" s="56"/>
      <c r="EK200" s="32">
        <f>SUM(EK188:EK199)</f>
        <v>0.34</v>
      </c>
      <c r="EL200" s="31">
        <f>SUM(EL188:EL199)</f>
        <v>224.91</v>
      </c>
      <c r="EM200" s="56"/>
      <c r="EN200" s="32">
        <f>SUM(EN188:EN199)</f>
        <v>0</v>
      </c>
      <c r="EO200" s="31">
        <f>SUM(EO188:EO199)</f>
        <v>0</v>
      </c>
      <c r="EP200" s="56"/>
      <c r="EQ200" s="32">
        <f>SUM(EQ188:EQ199)</f>
        <v>0</v>
      </c>
      <c r="ER200" s="31">
        <f>SUM(ER188:ER199)</f>
        <v>0</v>
      </c>
      <c r="ES200" s="56"/>
      <c r="ET200" s="32">
        <f>SUM(ET188:ET199)</f>
        <v>0</v>
      </c>
      <c r="EU200" s="31">
        <f>SUM(EU188:EU199)</f>
        <v>0</v>
      </c>
      <c r="EV200" s="56"/>
      <c r="EW200" s="32">
        <f>SUM(EW188:EW199)</f>
        <v>8.1000000000000003E-2</v>
      </c>
      <c r="EX200" s="31">
        <f>SUM(EX188:EX199)</f>
        <v>304.411</v>
      </c>
      <c r="EY200" s="56"/>
      <c r="EZ200" s="32">
        <f>SUM(EZ188:EZ199)</f>
        <v>25.634</v>
      </c>
      <c r="FA200" s="31">
        <f>SUM(FA188:FA199)</f>
        <v>98.17</v>
      </c>
      <c r="FB200" s="56"/>
      <c r="FC200" s="32"/>
      <c r="FD200" s="31"/>
      <c r="FE200" s="56"/>
      <c r="FF200" s="32">
        <f>SUM(FF188:FF199)</f>
        <v>2.1</v>
      </c>
      <c r="FG200" s="31">
        <f>SUM(FG188:FG199)</f>
        <v>122.377</v>
      </c>
      <c r="FH200" s="56"/>
      <c r="FI200" s="32">
        <f>SUM(FI188:FI199)</f>
        <v>0</v>
      </c>
      <c r="FJ200" s="31">
        <f>SUM(FJ188:FJ199)</f>
        <v>0</v>
      </c>
      <c r="FK200" s="56"/>
      <c r="FL200" s="32">
        <f t="shared" si="1055"/>
        <v>3208.8959800000002</v>
      </c>
      <c r="FM200" s="33">
        <f t="shared" si="1056"/>
        <v>243601.68799999999</v>
      </c>
    </row>
    <row r="201" spans="1:169" x14ac:dyDescent="0.3">
      <c r="A201" s="44">
        <v>2019</v>
      </c>
      <c r="B201" s="45" t="s">
        <v>2</v>
      </c>
      <c r="C201" s="6">
        <v>21.5</v>
      </c>
      <c r="D201" s="4">
        <v>213.351</v>
      </c>
      <c r="E201" s="9">
        <f t="shared" ref="E201:E212" si="1061">D201/C201*1000</f>
        <v>9923.3023255813969</v>
      </c>
      <c r="F201" s="6">
        <v>0</v>
      </c>
      <c r="G201" s="4">
        <v>0</v>
      </c>
      <c r="H201" s="9">
        <v>0</v>
      </c>
      <c r="I201" s="6">
        <v>0</v>
      </c>
      <c r="J201" s="4">
        <v>0</v>
      </c>
      <c r="K201" s="9">
        <v>0</v>
      </c>
      <c r="L201" s="6">
        <v>0</v>
      </c>
      <c r="M201" s="4">
        <v>0</v>
      </c>
      <c r="N201" s="9">
        <v>0</v>
      </c>
      <c r="O201" s="6">
        <v>0</v>
      </c>
      <c r="P201" s="4">
        <v>0</v>
      </c>
      <c r="Q201" s="9">
        <v>0</v>
      </c>
      <c r="R201" s="6">
        <v>0</v>
      </c>
      <c r="S201" s="4">
        <v>0</v>
      </c>
      <c r="T201" s="9">
        <v>0</v>
      </c>
      <c r="U201" s="6">
        <v>0</v>
      </c>
      <c r="V201" s="4">
        <v>0</v>
      </c>
      <c r="W201" s="9">
        <v>0</v>
      </c>
      <c r="X201" s="6">
        <v>1.4999999999999999E-2</v>
      </c>
      <c r="Y201" s="4">
        <v>1.4419999999999999</v>
      </c>
      <c r="Z201" s="9">
        <f t="shared" ref="Z201:Z212" si="1062">Y201/X201*1000</f>
        <v>96133.333333333343</v>
      </c>
      <c r="AA201" s="6">
        <v>0</v>
      </c>
      <c r="AB201" s="4">
        <v>0</v>
      </c>
      <c r="AC201" s="9">
        <v>0</v>
      </c>
      <c r="AD201" s="6">
        <v>0</v>
      </c>
      <c r="AE201" s="4">
        <v>0</v>
      </c>
      <c r="AF201" s="9">
        <v>0</v>
      </c>
      <c r="AG201" s="6">
        <v>0</v>
      </c>
      <c r="AH201" s="4">
        <v>0</v>
      </c>
      <c r="AI201" s="9">
        <v>0</v>
      </c>
      <c r="AJ201" s="6">
        <v>0</v>
      </c>
      <c r="AK201" s="4">
        <v>0</v>
      </c>
      <c r="AL201" s="9">
        <f t="shared" ref="AL201:AL212" si="1063">IF(AJ201=0,0,AK201/AJ201*1000)</f>
        <v>0</v>
      </c>
      <c r="AM201" s="6">
        <v>0</v>
      </c>
      <c r="AN201" s="4">
        <v>0</v>
      </c>
      <c r="AO201" s="9">
        <v>0</v>
      </c>
      <c r="AP201" s="6">
        <v>0</v>
      </c>
      <c r="AQ201" s="4">
        <v>0</v>
      </c>
      <c r="AR201" s="9">
        <f t="shared" ref="AR201:AR212" si="1064">IF(AP201=0,0,AQ201/AP201*1000)</f>
        <v>0</v>
      </c>
      <c r="AS201" s="6">
        <v>0</v>
      </c>
      <c r="AT201" s="4">
        <v>0</v>
      </c>
      <c r="AU201" s="9">
        <v>0</v>
      </c>
      <c r="AV201" s="6">
        <v>0</v>
      </c>
      <c r="AW201" s="4">
        <v>0</v>
      </c>
      <c r="AX201" s="9">
        <v>0</v>
      </c>
      <c r="AY201" s="6">
        <v>0</v>
      </c>
      <c r="AZ201" s="4">
        <v>0</v>
      </c>
      <c r="BA201" s="9">
        <v>0</v>
      </c>
      <c r="BB201" s="6">
        <v>0</v>
      </c>
      <c r="BC201" s="4">
        <v>0</v>
      </c>
      <c r="BD201" s="9">
        <v>0</v>
      </c>
      <c r="BE201" s="6">
        <v>0</v>
      </c>
      <c r="BF201" s="4">
        <v>0</v>
      </c>
      <c r="BG201" s="9">
        <v>0</v>
      </c>
      <c r="BH201" s="6">
        <v>0</v>
      </c>
      <c r="BI201" s="4">
        <v>0</v>
      </c>
      <c r="BJ201" s="9">
        <v>0</v>
      </c>
      <c r="BK201" s="6">
        <v>0</v>
      </c>
      <c r="BL201" s="4">
        <v>0</v>
      </c>
      <c r="BM201" s="9">
        <v>0</v>
      </c>
      <c r="BN201" s="6">
        <v>0.24</v>
      </c>
      <c r="BO201" s="4">
        <v>3.5430000000000001</v>
      </c>
      <c r="BP201" s="9">
        <f t="shared" ref="BP201:BP208" si="1065">BO201/BN201*1000</f>
        <v>14762.500000000002</v>
      </c>
      <c r="BQ201" s="6">
        <v>0</v>
      </c>
      <c r="BR201" s="4">
        <v>0</v>
      </c>
      <c r="BS201" s="9">
        <f t="shared" ref="BS201:BS212" si="1066">IF(BQ201=0,0,BR201/BQ201*1000)</f>
        <v>0</v>
      </c>
      <c r="BT201" s="6">
        <v>0</v>
      </c>
      <c r="BU201" s="4">
        <v>0</v>
      </c>
      <c r="BV201" s="9">
        <v>0</v>
      </c>
      <c r="BW201" s="6">
        <v>0</v>
      </c>
      <c r="BX201" s="4">
        <v>0</v>
      </c>
      <c r="BY201" s="9">
        <v>0</v>
      </c>
      <c r="BZ201" s="6">
        <v>0</v>
      </c>
      <c r="CA201" s="4">
        <v>0</v>
      </c>
      <c r="CB201" s="9">
        <v>0</v>
      </c>
      <c r="CC201" s="6">
        <v>0</v>
      </c>
      <c r="CD201" s="4">
        <v>0</v>
      </c>
      <c r="CE201" s="9">
        <v>0</v>
      </c>
      <c r="CF201" s="6">
        <v>0</v>
      </c>
      <c r="CG201" s="4">
        <v>0</v>
      </c>
      <c r="CH201" s="9">
        <v>0</v>
      </c>
      <c r="CI201" s="6">
        <v>0</v>
      </c>
      <c r="CJ201" s="4">
        <v>0</v>
      </c>
      <c r="CK201" s="9">
        <v>0</v>
      </c>
      <c r="CL201" s="6">
        <v>0</v>
      </c>
      <c r="CM201" s="4">
        <v>0</v>
      </c>
      <c r="CN201" s="9">
        <v>0</v>
      </c>
      <c r="CO201" s="6">
        <v>0</v>
      </c>
      <c r="CP201" s="4">
        <v>0</v>
      </c>
      <c r="CQ201" s="9">
        <v>0</v>
      </c>
      <c r="CR201" s="6">
        <v>0</v>
      </c>
      <c r="CS201" s="4">
        <v>0</v>
      </c>
      <c r="CT201" s="9">
        <v>0</v>
      </c>
      <c r="CU201" s="6">
        <v>0</v>
      </c>
      <c r="CV201" s="4">
        <v>0</v>
      </c>
      <c r="CW201" s="9">
        <v>0</v>
      </c>
      <c r="CX201" s="6">
        <v>0</v>
      </c>
      <c r="CY201" s="4">
        <v>0</v>
      </c>
      <c r="CZ201" s="9">
        <v>0</v>
      </c>
      <c r="DA201" s="6">
        <v>0</v>
      </c>
      <c r="DB201" s="4">
        <v>0</v>
      </c>
      <c r="DC201" s="9">
        <v>0</v>
      </c>
      <c r="DD201" s="6">
        <v>0</v>
      </c>
      <c r="DE201" s="4">
        <v>0</v>
      </c>
      <c r="DF201" s="9">
        <v>0</v>
      </c>
      <c r="DG201" s="6">
        <v>0</v>
      </c>
      <c r="DH201" s="4">
        <v>0</v>
      </c>
      <c r="DI201" s="9">
        <v>0</v>
      </c>
      <c r="DJ201" s="6">
        <v>0</v>
      </c>
      <c r="DK201" s="4">
        <v>0</v>
      </c>
      <c r="DL201" s="9">
        <v>0</v>
      </c>
      <c r="DM201" s="6">
        <v>0</v>
      </c>
      <c r="DN201" s="4">
        <v>0</v>
      </c>
      <c r="DO201" s="9">
        <v>0</v>
      </c>
      <c r="DP201" s="6">
        <v>0</v>
      </c>
      <c r="DQ201" s="4">
        <v>0</v>
      </c>
      <c r="DR201" s="9">
        <v>0</v>
      </c>
      <c r="DS201" s="6">
        <v>0</v>
      </c>
      <c r="DT201" s="4">
        <v>0</v>
      </c>
      <c r="DU201" s="9">
        <v>0</v>
      </c>
      <c r="DV201" s="6">
        <v>0</v>
      </c>
      <c r="DW201" s="4">
        <v>0</v>
      </c>
      <c r="DX201" s="9">
        <v>0</v>
      </c>
      <c r="DY201" s="6">
        <v>0</v>
      </c>
      <c r="DZ201" s="4">
        <v>0</v>
      </c>
      <c r="EA201" s="9">
        <v>0</v>
      </c>
      <c r="EB201" s="6">
        <v>0</v>
      </c>
      <c r="EC201" s="4">
        <v>0</v>
      </c>
      <c r="ED201" s="9">
        <v>0</v>
      </c>
      <c r="EE201" s="6">
        <v>0</v>
      </c>
      <c r="EF201" s="4">
        <v>0</v>
      </c>
      <c r="EG201" s="9">
        <v>0</v>
      </c>
      <c r="EH201" s="6">
        <v>0</v>
      </c>
      <c r="EI201" s="4">
        <v>0</v>
      </c>
      <c r="EJ201" s="9">
        <v>0</v>
      </c>
      <c r="EK201" s="6">
        <v>0</v>
      </c>
      <c r="EL201" s="4">
        <v>0</v>
      </c>
      <c r="EM201" s="9">
        <v>0</v>
      </c>
      <c r="EN201" s="6">
        <v>0</v>
      </c>
      <c r="EO201" s="4">
        <v>0</v>
      </c>
      <c r="EP201" s="9">
        <v>0</v>
      </c>
      <c r="EQ201" s="6">
        <v>0</v>
      </c>
      <c r="ER201" s="4">
        <v>0</v>
      </c>
      <c r="ES201" s="9">
        <v>0</v>
      </c>
      <c r="ET201" s="6">
        <v>0</v>
      </c>
      <c r="EU201" s="4">
        <v>0</v>
      </c>
      <c r="EV201" s="9">
        <v>0</v>
      </c>
      <c r="EW201" s="6">
        <v>0</v>
      </c>
      <c r="EX201" s="4">
        <v>0</v>
      </c>
      <c r="EY201" s="9">
        <v>0</v>
      </c>
      <c r="EZ201" s="6">
        <v>0</v>
      </c>
      <c r="FA201" s="4">
        <v>0</v>
      </c>
      <c r="FB201" s="9">
        <v>0</v>
      </c>
      <c r="FC201" s="6"/>
      <c r="FD201" s="4"/>
      <c r="FE201" s="9"/>
      <c r="FF201" s="6">
        <v>0</v>
      </c>
      <c r="FG201" s="4">
        <v>0</v>
      </c>
      <c r="FH201" s="9">
        <v>0</v>
      </c>
      <c r="FI201" s="6">
        <v>0</v>
      </c>
      <c r="FJ201" s="4">
        <v>0</v>
      </c>
      <c r="FK201" s="9">
        <v>0</v>
      </c>
      <c r="FL201" s="6">
        <f t="shared" si="1055"/>
        <v>21.754999999999999</v>
      </c>
      <c r="FM201" s="10">
        <f t="shared" si="1056"/>
        <v>218.33600000000001</v>
      </c>
    </row>
    <row r="202" spans="1:169" x14ac:dyDescent="0.3">
      <c r="A202" s="44">
        <v>2019</v>
      </c>
      <c r="B202" s="45" t="s">
        <v>3</v>
      </c>
      <c r="C202" s="6">
        <v>22</v>
      </c>
      <c r="D202" s="4">
        <v>211.762</v>
      </c>
      <c r="E202" s="9">
        <f t="shared" si="1061"/>
        <v>9625.545454545454</v>
      </c>
      <c r="F202" s="6">
        <v>0</v>
      </c>
      <c r="G202" s="4">
        <v>0</v>
      </c>
      <c r="H202" s="9">
        <v>0</v>
      </c>
      <c r="I202" s="6">
        <v>0</v>
      </c>
      <c r="J202" s="4">
        <v>0</v>
      </c>
      <c r="K202" s="9">
        <v>0</v>
      </c>
      <c r="L202" s="6">
        <v>0</v>
      </c>
      <c r="M202" s="4">
        <v>0</v>
      </c>
      <c r="N202" s="9">
        <v>0</v>
      </c>
      <c r="O202" s="6">
        <v>0</v>
      </c>
      <c r="P202" s="4">
        <v>0</v>
      </c>
      <c r="Q202" s="9">
        <v>0</v>
      </c>
      <c r="R202" s="6">
        <v>0</v>
      </c>
      <c r="S202" s="4">
        <v>0</v>
      </c>
      <c r="T202" s="9">
        <v>0</v>
      </c>
      <c r="U202" s="6">
        <v>0</v>
      </c>
      <c r="V202" s="4">
        <v>0</v>
      </c>
      <c r="W202" s="9">
        <v>0</v>
      </c>
      <c r="X202" s="6">
        <v>25</v>
      </c>
      <c r="Y202" s="4">
        <v>302.59800000000001</v>
      </c>
      <c r="Z202" s="9">
        <f t="shared" si="1062"/>
        <v>12103.92</v>
      </c>
      <c r="AA202" s="6">
        <v>0</v>
      </c>
      <c r="AB202" s="4">
        <v>0</v>
      </c>
      <c r="AC202" s="9">
        <v>0</v>
      </c>
      <c r="AD202" s="6">
        <v>0</v>
      </c>
      <c r="AE202" s="4">
        <v>0</v>
      </c>
      <c r="AF202" s="9">
        <v>0</v>
      </c>
      <c r="AG202" s="6">
        <v>0</v>
      </c>
      <c r="AH202" s="4">
        <v>0</v>
      </c>
      <c r="AI202" s="9">
        <v>0</v>
      </c>
      <c r="AJ202" s="6">
        <v>0</v>
      </c>
      <c r="AK202" s="4">
        <v>0</v>
      </c>
      <c r="AL202" s="9">
        <f t="shared" si="1063"/>
        <v>0</v>
      </c>
      <c r="AM202" s="6">
        <v>0</v>
      </c>
      <c r="AN202" s="4">
        <v>0</v>
      </c>
      <c r="AO202" s="9">
        <v>0</v>
      </c>
      <c r="AP202" s="6">
        <v>0</v>
      </c>
      <c r="AQ202" s="4">
        <v>0</v>
      </c>
      <c r="AR202" s="9">
        <f t="shared" si="1064"/>
        <v>0</v>
      </c>
      <c r="AS202" s="6">
        <v>0</v>
      </c>
      <c r="AT202" s="4">
        <v>0</v>
      </c>
      <c r="AU202" s="9">
        <v>0</v>
      </c>
      <c r="AV202" s="6">
        <v>0</v>
      </c>
      <c r="AW202" s="4">
        <v>0</v>
      </c>
      <c r="AX202" s="9">
        <v>0</v>
      </c>
      <c r="AY202" s="6">
        <v>0</v>
      </c>
      <c r="AZ202" s="4">
        <v>0</v>
      </c>
      <c r="BA202" s="9">
        <v>0</v>
      </c>
      <c r="BB202" s="6">
        <v>0</v>
      </c>
      <c r="BC202" s="4">
        <v>0</v>
      </c>
      <c r="BD202" s="9">
        <v>0</v>
      </c>
      <c r="BE202" s="6">
        <v>0</v>
      </c>
      <c r="BF202" s="4">
        <v>0</v>
      </c>
      <c r="BG202" s="9">
        <v>0</v>
      </c>
      <c r="BH202" s="6">
        <v>0</v>
      </c>
      <c r="BI202" s="4">
        <v>0</v>
      </c>
      <c r="BJ202" s="9">
        <v>0</v>
      </c>
      <c r="BK202" s="6">
        <v>0</v>
      </c>
      <c r="BL202" s="4">
        <v>0</v>
      </c>
      <c r="BM202" s="9">
        <v>0</v>
      </c>
      <c r="BN202" s="6">
        <v>0</v>
      </c>
      <c r="BO202" s="4">
        <v>0</v>
      </c>
      <c r="BP202" s="9">
        <v>0</v>
      </c>
      <c r="BQ202" s="6">
        <v>0</v>
      </c>
      <c r="BR202" s="4">
        <v>0</v>
      </c>
      <c r="BS202" s="59">
        <f t="shared" si="1066"/>
        <v>0</v>
      </c>
      <c r="BT202" s="6">
        <v>8.6E-3</v>
      </c>
      <c r="BU202" s="4">
        <v>21.157</v>
      </c>
      <c r="BV202" s="59">
        <f t="shared" ref="BV202" si="1067">BU202/BT202*1000</f>
        <v>2460116.2790697678</v>
      </c>
      <c r="BW202" s="6">
        <v>0</v>
      </c>
      <c r="BX202" s="4">
        <v>0</v>
      </c>
      <c r="BY202" s="9">
        <v>0</v>
      </c>
      <c r="BZ202" s="6">
        <v>0</v>
      </c>
      <c r="CA202" s="4">
        <v>0</v>
      </c>
      <c r="CB202" s="9">
        <v>0</v>
      </c>
      <c r="CC202" s="6">
        <v>0</v>
      </c>
      <c r="CD202" s="4">
        <v>0</v>
      </c>
      <c r="CE202" s="9">
        <v>0</v>
      </c>
      <c r="CF202" s="6">
        <v>0</v>
      </c>
      <c r="CG202" s="4">
        <v>0</v>
      </c>
      <c r="CH202" s="9">
        <v>0</v>
      </c>
      <c r="CI202" s="6">
        <v>0</v>
      </c>
      <c r="CJ202" s="4">
        <v>0</v>
      </c>
      <c r="CK202" s="9">
        <v>0</v>
      </c>
      <c r="CL202" s="6">
        <v>0</v>
      </c>
      <c r="CM202" s="4">
        <v>0</v>
      </c>
      <c r="CN202" s="9">
        <v>0</v>
      </c>
      <c r="CO202" s="6">
        <v>0</v>
      </c>
      <c r="CP202" s="4">
        <v>0</v>
      </c>
      <c r="CQ202" s="9">
        <v>0</v>
      </c>
      <c r="CR202" s="6">
        <v>3</v>
      </c>
      <c r="CS202" s="4">
        <v>34.238</v>
      </c>
      <c r="CT202" s="9">
        <f t="shared" ref="CT202:CT210" si="1068">CS202/CR202*1000</f>
        <v>11412.666666666666</v>
      </c>
      <c r="CU202" s="6">
        <v>0</v>
      </c>
      <c r="CV202" s="4">
        <v>0</v>
      </c>
      <c r="CW202" s="9">
        <v>0</v>
      </c>
      <c r="CX202" s="6">
        <v>0</v>
      </c>
      <c r="CY202" s="4">
        <v>0</v>
      </c>
      <c r="CZ202" s="9">
        <v>0</v>
      </c>
      <c r="DA202" s="6">
        <v>0</v>
      </c>
      <c r="DB202" s="4">
        <v>0</v>
      </c>
      <c r="DC202" s="9">
        <v>0</v>
      </c>
      <c r="DD202" s="6">
        <v>0</v>
      </c>
      <c r="DE202" s="4">
        <v>0</v>
      </c>
      <c r="DF202" s="9">
        <v>0</v>
      </c>
      <c r="DG202" s="6">
        <v>0</v>
      </c>
      <c r="DH202" s="4">
        <v>0</v>
      </c>
      <c r="DI202" s="9">
        <v>0</v>
      </c>
      <c r="DJ202" s="6">
        <v>0</v>
      </c>
      <c r="DK202" s="4">
        <v>0</v>
      </c>
      <c r="DL202" s="9">
        <v>0</v>
      </c>
      <c r="DM202" s="6">
        <v>0</v>
      </c>
      <c r="DN202" s="4">
        <v>0</v>
      </c>
      <c r="DO202" s="9">
        <v>0</v>
      </c>
      <c r="DP202" s="6">
        <v>0</v>
      </c>
      <c r="DQ202" s="4">
        <v>0</v>
      </c>
      <c r="DR202" s="9">
        <v>0</v>
      </c>
      <c r="DS202" s="6">
        <v>0</v>
      </c>
      <c r="DT202" s="4">
        <v>0</v>
      </c>
      <c r="DU202" s="9">
        <v>0</v>
      </c>
      <c r="DV202" s="6">
        <v>0</v>
      </c>
      <c r="DW202" s="4">
        <v>0</v>
      </c>
      <c r="DX202" s="9">
        <v>0</v>
      </c>
      <c r="DY202" s="6">
        <v>0</v>
      </c>
      <c r="DZ202" s="4">
        <v>0</v>
      </c>
      <c r="EA202" s="9">
        <v>0</v>
      </c>
      <c r="EB202" s="6">
        <v>0</v>
      </c>
      <c r="EC202" s="4">
        <v>0</v>
      </c>
      <c r="ED202" s="9">
        <v>0</v>
      </c>
      <c r="EE202" s="6">
        <v>0</v>
      </c>
      <c r="EF202" s="4">
        <v>0</v>
      </c>
      <c r="EG202" s="9">
        <v>0</v>
      </c>
      <c r="EH202" s="6">
        <v>0</v>
      </c>
      <c r="EI202" s="4">
        <v>0</v>
      </c>
      <c r="EJ202" s="9">
        <v>0</v>
      </c>
      <c r="EK202" s="6">
        <v>0</v>
      </c>
      <c r="EL202" s="4">
        <v>0</v>
      </c>
      <c r="EM202" s="9">
        <v>0</v>
      </c>
      <c r="EN202" s="6">
        <v>0</v>
      </c>
      <c r="EO202" s="4">
        <v>0</v>
      </c>
      <c r="EP202" s="9">
        <v>0</v>
      </c>
      <c r="EQ202" s="6">
        <v>0</v>
      </c>
      <c r="ER202" s="4">
        <v>0</v>
      </c>
      <c r="ES202" s="9">
        <v>0</v>
      </c>
      <c r="ET202" s="6">
        <v>0</v>
      </c>
      <c r="EU202" s="4">
        <v>0</v>
      </c>
      <c r="EV202" s="9">
        <v>0</v>
      </c>
      <c r="EW202" s="6">
        <v>0</v>
      </c>
      <c r="EX202" s="4">
        <v>0</v>
      </c>
      <c r="EY202" s="9">
        <v>0</v>
      </c>
      <c r="EZ202" s="6">
        <v>0</v>
      </c>
      <c r="FA202" s="4">
        <v>0</v>
      </c>
      <c r="FB202" s="9">
        <v>0</v>
      </c>
      <c r="FC202" s="6"/>
      <c r="FD202" s="4"/>
      <c r="FE202" s="9"/>
      <c r="FF202" s="6">
        <v>0</v>
      </c>
      <c r="FG202" s="4">
        <v>0</v>
      </c>
      <c r="FH202" s="9">
        <v>0</v>
      </c>
      <c r="FI202" s="6">
        <v>0</v>
      </c>
      <c r="FJ202" s="4">
        <v>0</v>
      </c>
      <c r="FK202" s="9">
        <v>0</v>
      </c>
      <c r="FL202" s="6">
        <f t="shared" si="1055"/>
        <v>50.008600000000001</v>
      </c>
      <c r="FM202" s="10">
        <f t="shared" si="1056"/>
        <v>569.75500000000011</v>
      </c>
    </row>
    <row r="203" spans="1:169" x14ac:dyDescent="0.3">
      <c r="A203" s="44">
        <v>2019</v>
      </c>
      <c r="B203" s="45" t="s">
        <v>4</v>
      </c>
      <c r="C203" s="6">
        <v>0</v>
      </c>
      <c r="D203" s="4">
        <v>0</v>
      </c>
      <c r="E203" s="9">
        <v>0</v>
      </c>
      <c r="F203" s="6">
        <v>0</v>
      </c>
      <c r="G203" s="4">
        <v>0</v>
      </c>
      <c r="H203" s="9">
        <v>0</v>
      </c>
      <c r="I203" s="6">
        <v>0</v>
      </c>
      <c r="J203" s="4">
        <v>0</v>
      </c>
      <c r="K203" s="9">
        <v>0</v>
      </c>
      <c r="L203" s="6">
        <v>0</v>
      </c>
      <c r="M203" s="4">
        <v>0</v>
      </c>
      <c r="N203" s="9">
        <v>0</v>
      </c>
      <c r="O203" s="6">
        <v>0</v>
      </c>
      <c r="P203" s="4">
        <v>0</v>
      </c>
      <c r="Q203" s="9">
        <v>0</v>
      </c>
      <c r="R203" s="6">
        <v>0</v>
      </c>
      <c r="S203" s="4">
        <v>0</v>
      </c>
      <c r="T203" s="9">
        <v>0</v>
      </c>
      <c r="U203" s="6">
        <v>0</v>
      </c>
      <c r="V203" s="4">
        <v>0</v>
      </c>
      <c r="W203" s="9">
        <v>0</v>
      </c>
      <c r="X203" s="6">
        <v>0</v>
      </c>
      <c r="Y203" s="4">
        <v>0</v>
      </c>
      <c r="Z203" s="9">
        <v>0</v>
      </c>
      <c r="AA203" s="6">
        <v>0</v>
      </c>
      <c r="AB203" s="4">
        <v>0</v>
      </c>
      <c r="AC203" s="9">
        <v>0</v>
      </c>
      <c r="AD203" s="6">
        <v>0</v>
      </c>
      <c r="AE203" s="4">
        <v>0</v>
      </c>
      <c r="AF203" s="9">
        <v>0</v>
      </c>
      <c r="AG203" s="6">
        <v>0</v>
      </c>
      <c r="AH203" s="4">
        <v>0</v>
      </c>
      <c r="AI203" s="9">
        <v>0</v>
      </c>
      <c r="AJ203" s="6">
        <v>0</v>
      </c>
      <c r="AK203" s="4">
        <v>0</v>
      </c>
      <c r="AL203" s="9">
        <f t="shared" si="1063"/>
        <v>0</v>
      </c>
      <c r="AM203" s="6">
        <v>0</v>
      </c>
      <c r="AN203" s="4">
        <v>0</v>
      </c>
      <c r="AO203" s="9">
        <v>0</v>
      </c>
      <c r="AP203" s="6">
        <v>0</v>
      </c>
      <c r="AQ203" s="4">
        <v>0</v>
      </c>
      <c r="AR203" s="9">
        <f t="shared" si="1064"/>
        <v>0</v>
      </c>
      <c r="AS203" s="6">
        <v>0</v>
      </c>
      <c r="AT203" s="4">
        <v>0</v>
      </c>
      <c r="AU203" s="9">
        <v>0</v>
      </c>
      <c r="AV203" s="6">
        <v>0</v>
      </c>
      <c r="AW203" s="4">
        <v>0</v>
      </c>
      <c r="AX203" s="9">
        <v>0</v>
      </c>
      <c r="AY203" s="6">
        <v>0</v>
      </c>
      <c r="AZ203" s="4">
        <v>0</v>
      </c>
      <c r="BA203" s="9">
        <v>0</v>
      </c>
      <c r="BB203" s="6">
        <v>0</v>
      </c>
      <c r="BC203" s="4">
        <v>0</v>
      </c>
      <c r="BD203" s="9">
        <v>0</v>
      </c>
      <c r="BE203" s="6">
        <v>0</v>
      </c>
      <c r="BF203" s="4">
        <v>0</v>
      </c>
      <c r="BG203" s="9">
        <v>0</v>
      </c>
      <c r="BH203" s="6">
        <v>0</v>
      </c>
      <c r="BI203" s="4">
        <v>0</v>
      </c>
      <c r="BJ203" s="9">
        <v>0</v>
      </c>
      <c r="BK203" s="6">
        <v>0</v>
      </c>
      <c r="BL203" s="4">
        <v>0</v>
      </c>
      <c r="BM203" s="9">
        <v>0</v>
      </c>
      <c r="BN203" s="6">
        <v>0</v>
      </c>
      <c r="BO203" s="4">
        <v>0</v>
      </c>
      <c r="BP203" s="9">
        <v>0</v>
      </c>
      <c r="BQ203" s="6">
        <v>0</v>
      </c>
      <c r="BR203" s="4">
        <v>0</v>
      </c>
      <c r="BS203" s="9">
        <f t="shared" si="1066"/>
        <v>0</v>
      </c>
      <c r="BT203" s="6">
        <v>0</v>
      </c>
      <c r="BU203" s="4">
        <v>0</v>
      </c>
      <c r="BV203" s="9">
        <v>0</v>
      </c>
      <c r="BW203" s="6">
        <v>0</v>
      </c>
      <c r="BX203" s="4">
        <v>0</v>
      </c>
      <c r="BY203" s="9">
        <v>0</v>
      </c>
      <c r="BZ203" s="6">
        <v>0</v>
      </c>
      <c r="CA203" s="4">
        <v>0</v>
      </c>
      <c r="CB203" s="9">
        <v>0</v>
      </c>
      <c r="CC203" s="6">
        <v>0</v>
      </c>
      <c r="CD203" s="4">
        <v>0</v>
      </c>
      <c r="CE203" s="9">
        <v>0</v>
      </c>
      <c r="CF203" s="6">
        <v>0</v>
      </c>
      <c r="CG203" s="4">
        <v>0</v>
      </c>
      <c r="CH203" s="9">
        <v>0</v>
      </c>
      <c r="CI203" s="6">
        <v>0</v>
      </c>
      <c r="CJ203" s="4">
        <v>0</v>
      </c>
      <c r="CK203" s="9">
        <v>0</v>
      </c>
      <c r="CL203" s="6">
        <v>0</v>
      </c>
      <c r="CM203" s="4">
        <v>0</v>
      </c>
      <c r="CN203" s="9">
        <v>0</v>
      </c>
      <c r="CO203" s="6">
        <v>0</v>
      </c>
      <c r="CP203" s="4">
        <v>0</v>
      </c>
      <c r="CQ203" s="9">
        <v>0</v>
      </c>
      <c r="CR203" s="6">
        <v>0</v>
      </c>
      <c r="CS203" s="4">
        <v>0</v>
      </c>
      <c r="CT203" s="9">
        <v>0</v>
      </c>
      <c r="CU203" s="6">
        <v>0</v>
      </c>
      <c r="CV203" s="4">
        <v>0</v>
      </c>
      <c r="CW203" s="9">
        <v>0</v>
      </c>
      <c r="CX203" s="6">
        <v>0</v>
      </c>
      <c r="CY203" s="4">
        <v>0</v>
      </c>
      <c r="CZ203" s="9">
        <v>0</v>
      </c>
      <c r="DA203" s="6">
        <v>0</v>
      </c>
      <c r="DB203" s="4">
        <v>0</v>
      </c>
      <c r="DC203" s="9">
        <v>0</v>
      </c>
      <c r="DD203" s="6">
        <v>0</v>
      </c>
      <c r="DE203" s="4">
        <v>0</v>
      </c>
      <c r="DF203" s="9">
        <v>0</v>
      </c>
      <c r="DG203" s="6">
        <v>0</v>
      </c>
      <c r="DH203" s="4">
        <v>0</v>
      </c>
      <c r="DI203" s="9">
        <v>0</v>
      </c>
      <c r="DJ203" s="6">
        <v>0</v>
      </c>
      <c r="DK203" s="4">
        <v>0</v>
      </c>
      <c r="DL203" s="9">
        <v>0</v>
      </c>
      <c r="DM203" s="6">
        <v>0</v>
      </c>
      <c r="DN203" s="4">
        <v>0</v>
      </c>
      <c r="DO203" s="9">
        <v>0</v>
      </c>
      <c r="DP203" s="6">
        <v>0</v>
      </c>
      <c r="DQ203" s="4">
        <v>0</v>
      </c>
      <c r="DR203" s="9">
        <v>0</v>
      </c>
      <c r="DS203" s="6">
        <v>0</v>
      </c>
      <c r="DT203" s="4">
        <v>0</v>
      </c>
      <c r="DU203" s="9">
        <v>0</v>
      </c>
      <c r="DV203" s="6">
        <v>0</v>
      </c>
      <c r="DW203" s="4">
        <v>0</v>
      </c>
      <c r="DX203" s="9">
        <v>0</v>
      </c>
      <c r="DY203" s="6">
        <v>0</v>
      </c>
      <c r="DZ203" s="4">
        <v>0</v>
      </c>
      <c r="EA203" s="9">
        <v>0</v>
      </c>
      <c r="EB203" s="6">
        <v>0</v>
      </c>
      <c r="EC203" s="4">
        <v>0</v>
      </c>
      <c r="ED203" s="9">
        <v>0</v>
      </c>
      <c r="EE203" s="6">
        <v>0</v>
      </c>
      <c r="EF203" s="4">
        <v>0</v>
      </c>
      <c r="EG203" s="9">
        <v>0</v>
      </c>
      <c r="EH203" s="6">
        <v>0</v>
      </c>
      <c r="EI203" s="4">
        <v>0</v>
      </c>
      <c r="EJ203" s="9">
        <v>0</v>
      </c>
      <c r="EK203" s="6">
        <v>0</v>
      </c>
      <c r="EL203" s="4">
        <v>0</v>
      </c>
      <c r="EM203" s="9">
        <v>0</v>
      </c>
      <c r="EN203" s="6">
        <v>0</v>
      </c>
      <c r="EO203" s="4">
        <v>0</v>
      </c>
      <c r="EP203" s="9">
        <v>0</v>
      </c>
      <c r="EQ203" s="6">
        <v>0</v>
      </c>
      <c r="ER203" s="4">
        <v>0</v>
      </c>
      <c r="ES203" s="9">
        <v>0</v>
      </c>
      <c r="ET203" s="6">
        <v>0</v>
      </c>
      <c r="EU203" s="4">
        <v>0</v>
      </c>
      <c r="EV203" s="9">
        <v>0</v>
      </c>
      <c r="EW203" s="6">
        <v>0</v>
      </c>
      <c r="EX203" s="4">
        <v>0</v>
      </c>
      <c r="EY203" s="9">
        <v>0</v>
      </c>
      <c r="EZ203" s="6">
        <v>0</v>
      </c>
      <c r="FA203" s="4">
        <v>0</v>
      </c>
      <c r="FB203" s="9">
        <v>0</v>
      </c>
      <c r="FC203" s="6"/>
      <c r="FD203" s="4"/>
      <c r="FE203" s="9"/>
      <c r="FF203" s="6">
        <v>0</v>
      </c>
      <c r="FG203" s="4">
        <v>0</v>
      </c>
      <c r="FH203" s="9">
        <v>0</v>
      </c>
      <c r="FI203" s="6">
        <v>0</v>
      </c>
      <c r="FJ203" s="4">
        <v>0</v>
      </c>
      <c r="FK203" s="9">
        <v>0</v>
      </c>
      <c r="FL203" s="6">
        <f t="shared" si="1055"/>
        <v>0</v>
      </c>
      <c r="FM203" s="10">
        <f t="shared" si="1056"/>
        <v>0</v>
      </c>
    </row>
    <row r="204" spans="1:169" x14ac:dyDescent="0.3">
      <c r="A204" s="44">
        <v>2019</v>
      </c>
      <c r="B204" s="45" t="s">
        <v>5</v>
      </c>
      <c r="C204" s="6">
        <v>0</v>
      </c>
      <c r="D204" s="4">
        <v>0</v>
      </c>
      <c r="E204" s="9">
        <v>0</v>
      </c>
      <c r="F204" s="6">
        <v>0</v>
      </c>
      <c r="G204" s="4">
        <v>0</v>
      </c>
      <c r="H204" s="9">
        <v>0</v>
      </c>
      <c r="I204" s="6">
        <v>0</v>
      </c>
      <c r="J204" s="4">
        <v>0</v>
      </c>
      <c r="K204" s="9">
        <v>0</v>
      </c>
      <c r="L204" s="6">
        <v>0</v>
      </c>
      <c r="M204" s="4">
        <v>0</v>
      </c>
      <c r="N204" s="9">
        <v>0</v>
      </c>
      <c r="O204" s="6">
        <v>0.25739999999999996</v>
      </c>
      <c r="P204" s="4">
        <v>3.7189999999999999</v>
      </c>
      <c r="Q204" s="9">
        <f t="shared" ref="Q204:Q205" si="1069">P204/O204*1000</f>
        <v>14448.329448329448</v>
      </c>
      <c r="R204" s="6">
        <v>0</v>
      </c>
      <c r="S204" s="4">
        <v>0</v>
      </c>
      <c r="T204" s="9">
        <v>0</v>
      </c>
      <c r="U204" s="6">
        <v>0</v>
      </c>
      <c r="V204" s="4">
        <v>0</v>
      </c>
      <c r="W204" s="9">
        <v>0</v>
      </c>
      <c r="X204" s="6">
        <v>87</v>
      </c>
      <c r="Y204" s="4">
        <v>1036.6089999999999</v>
      </c>
      <c r="Z204" s="9">
        <f t="shared" si="1062"/>
        <v>11915.045977011494</v>
      </c>
      <c r="AA204" s="6">
        <v>0</v>
      </c>
      <c r="AB204" s="4">
        <v>0</v>
      </c>
      <c r="AC204" s="9">
        <v>0</v>
      </c>
      <c r="AD204" s="6">
        <v>0</v>
      </c>
      <c r="AE204" s="4">
        <v>0</v>
      </c>
      <c r="AF204" s="9">
        <v>0</v>
      </c>
      <c r="AG204" s="6">
        <v>0</v>
      </c>
      <c r="AH204" s="4">
        <v>0</v>
      </c>
      <c r="AI204" s="9">
        <v>0</v>
      </c>
      <c r="AJ204" s="6">
        <v>0</v>
      </c>
      <c r="AK204" s="4">
        <v>0</v>
      </c>
      <c r="AL204" s="9">
        <f t="shared" si="1063"/>
        <v>0</v>
      </c>
      <c r="AM204" s="6">
        <v>0</v>
      </c>
      <c r="AN204" s="4">
        <v>0</v>
      </c>
      <c r="AO204" s="9">
        <v>0</v>
      </c>
      <c r="AP204" s="6">
        <v>0</v>
      </c>
      <c r="AQ204" s="4">
        <v>0</v>
      </c>
      <c r="AR204" s="9">
        <f t="shared" si="1064"/>
        <v>0</v>
      </c>
      <c r="AS204" s="6">
        <v>0</v>
      </c>
      <c r="AT204" s="4">
        <v>0</v>
      </c>
      <c r="AU204" s="9">
        <v>0</v>
      </c>
      <c r="AV204" s="6">
        <v>0</v>
      </c>
      <c r="AW204" s="4">
        <v>0</v>
      </c>
      <c r="AX204" s="9">
        <v>0</v>
      </c>
      <c r="AY204" s="6">
        <v>0</v>
      </c>
      <c r="AZ204" s="4">
        <v>0</v>
      </c>
      <c r="BA204" s="9">
        <v>0</v>
      </c>
      <c r="BB204" s="6">
        <v>0</v>
      </c>
      <c r="BC204" s="4">
        <v>0</v>
      </c>
      <c r="BD204" s="9">
        <v>0</v>
      </c>
      <c r="BE204" s="6">
        <v>0</v>
      </c>
      <c r="BF204" s="4">
        <v>0</v>
      </c>
      <c r="BG204" s="9">
        <v>0</v>
      </c>
      <c r="BH204" s="6">
        <v>0</v>
      </c>
      <c r="BI204" s="4">
        <v>0</v>
      </c>
      <c r="BJ204" s="9">
        <v>0</v>
      </c>
      <c r="BK204" s="6">
        <v>0</v>
      </c>
      <c r="BL204" s="4">
        <v>0</v>
      </c>
      <c r="BM204" s="9">
        <v>0</v>
      </c>
      <c r="BN204" s="6">
        <v>0</v>
      </c>
      <c r="BO204" s="4">
        <v>0</v>
      </c>
      <c r="BP204" s="9">
        <v>0</v>
      </c>
      <c r="BQ204" s="6">
        <v>0</v>
      </c>
      <c r="BR204" s="4">
        <v>0</v>
      </c>
      <c r="BS204" s="9">
        <f t="shared" si="1066"/>
        <v>0</v>
      </c>
      <c r="BT204" s="6">
        <v>0</v>
      </c>
      <c r="BU204" s="4">
        <v>0</v>
      </c>
      <c r="BV204" s="9">
        <v>0</v>
      </c>
      <c r="BW204" s="6">
        <v>0</v>
      </c>
      <c r="BX204" s="4">
        <v>0</v>
      </c>
      <c r="BY204" s="9">
        <v>0</v>
      </c>
      <c r="BZ204" s="6">
        <v>0</v>
      </c>
      <c r="CA204" s="4">
        <v>0</v>
      </c>
      <c r="CB204" s="9">
        <v>0</v>
      </c>
      <c r="CC204" s="6">
        <v>0</v>
      </c>
      <c r="CD204" s="4">
        <v>0</v>
      </c>
      <c r="CE204" s="9">
        <v>0</v>
      </c>
      <c r="CF204" s="6">
        <v>0</v>
      </c>
      <c r="CG204" s="4">
        <v>0</v>
      </c>
      <c r="CH204" s="9">
        <v>0</v>
      </c>
      <c r="CI204" s="6">
        <v>0</v>
      </c>
      <c r="CJ204" s="4">
        <v>0</v>
      </c>
      <c r="CK204" s="9">
        <v>0</v>
      </c>
      <c r="CL204" s="6">
        <v>0</v>
      </c>
      <c r="CM204" s="4">
        <v>0</v>
      </c>
      <c r="CN204" s="9">
        <v>0</v>
      </c>
      <c r="CO204" s="6">
        <v>0</v>
      </c>
      <c r="CP204" s="4">
        <v>0</v>
      </c>
      <c r="CQ204" s="9">
        <v>0</v>
      </c>
      <c r="CR204" s="6">
        <v>0</v>
      </c>
      <c r="CS204" s="4">
        <v>0</v>
      </c>
      <c r="CT204" s="9">
        <v>0</v>
      </c>
      <c r="CU204" s="6">
        <v>0</v>
      </c>
      <c r="CV204" s="4">
        <v>0</v>
      </c>
      <c r="CW204" s="9">
        <v>0</v>
      </c>
      <c r="CX204" s="6">
        <v>0</v>
      </c>
      <c r="CY204" s="4">
        <v>0</v>
      </c>
      <c r="CZ204" s="9">
        <v>0</v>
      </c>
      <c r="DA204" s="6">
        <v>0</v>
      </c>
      <c r="DB204" s="4">
        <v>0</v>
      </c>
      <c r="DC204" s="9">
        <v>0</v>
      </c>
      <c r="DD204" s="6">
        <v>0</v>
      </c>
      <c r="DE204" s="4">
        <v>0</v>
      </c>
      <c r="DF204" s="9">
        <v>0</v>
      </c>
      <c r="DG204" s="6">
        <v>0</v>
      </c>
      <c r="DH204" s="4">
        <v>0</v>
      </c>
      <c r="DI204" s="9">
        <v>0</v>
      </c>
      <c r="DJ204" s="6">
        <v>0</v>
      </c>
      <c r="DK204" s="4">
        <v>0</v>
      </c>
      <c r="DL204" s="9">
        <v>0</v>
      </c>
      <c r="DM204" s="6">
        <v>0</v>
      </c>
      <c r="DN204" s="4">
        <v>0</v>
      </c>
      <c r="DO204" s="9">
        <v>0</v>
      </c>
      <c r="DP204" s="6">
        <v>0</v>
      </c>
      <c r="DQ204" s="4">
        <v>0</v>
      </c>
      <c r="DR204" s="9">
        <v>0</v>
      </c>
      <c r="DS204" s="6">
        <v>0</v>
      </c>
      <c r="DT204" s="4">
        <v>0</v>
      </c>
      <c r="DU204" s="9">
        <v>0</v>
      </c>
      <c r="DV204" s="6">
        <v>0</v>
      </c>
      <c r="DW204" s="4">
        <v>0</v>
      </c>
      <c r="DX204" s="9">
        <v>0</v>
      </c>
      <c r="DY204" s="6">
        <v>0</v>
      </c>
      <c r="DZ204" s="4">
        <v>0</v>
      </c>
      <c r="EA204" s="9">
        <v>0</v>
      </c>
      <c r="EB204" s="6">
        <v>0</v>
      </c>
      <c r="EC204" s="4">
        <v>0</v>
      </c>
      <c r="ED204" s="9">
        <v>0</v>
      </c>
      <c r="EE204" s="6">
        <v>0</v>
      </c>
      <c r="EF204" s="4">
        <v>0</v>
      </c>
      <c r="EG204" s="9">
        <v>0</v>
      </c>
      <c r="EH204" s="6">
        <v>0.27767999999999998</v>
      </c>
      <c r="EI204" s="4">
        <v>5.5670000000000002</v>
      </c>
      <c r="EJ204" s="9">
        <f t="shared" ref="EJ204:EJ211" si="1070">EI204/EH204*1000</f>
        <v>20048.256986459237</v>
      </c>
      <c r="EK204" s="6">
        <v>0</v>
      </c>
      <c r="EL204" s="4">
        <v>0</v>
      </c>
      <c r="EM204" s="9">
        <v>0</v>
      </c>
      <c r="EN204" s="6">
        <v>0</v>
      </c>
      <c r="EO204" s="4">
        <v>0</v>
      </c>
      <c r="EP204" s="9">
        <v>0</v>
      </c>
      <c r="EQ204" s="6">
        <v>0.12117</v>
      </c>
      <c r="ER204" s="4">
        <v>5.181</v>
      </c>
      <c r="ES204" s="9">
        <f t="shared" ref="ES204" si="1071">ER204/EQ204*1000</f>
        <v>42758.108442683835</v>
      </c>
      <c r="ET204" s="6">
        <v>0</v>
      </c>
      <c r="EU204" s="4">
        <v>0</v>
      </c>
      <c r="EV204" s="9">
        <v>0</v>
      </c>
      <c r="EW204" s="6">
        <v>0</v>
      </c>
      <c r="EX204" s="4">
        <v>0</v>
      </c>
      <c r="EY204" s="9">
        <v>0</v>
      </c>
      <c r="EZ204" s="6">
        <v>0</v>
      </c>
      <c r="FA204" s="4">
        <v>0</v>
      </c>
      <c r="FB204" s="9">
        <v>0</v>
      </c>
      <c r="FC204" s="6"/>
      <c r="FD204" s="4"/>
      <c r="FE204" s="9"/>
      <c r="FF204" s="6">
        <v>0</v>
      </c>
      <c r="FG204" s="4">
        <v>0</v>
      </c>
      <c r="FH204" s="9">
        <v>0</v>
      </c>
      <c r="FI204" s="6">
        <v>0</v>
      </c>
      <c r="FJ204" s="4">
        <v>0</v>
      </c>
      <c r="FK204" s="9">
        <v>0</v>
      </c>
      <c r="FL204" s="6">
        <f t="shared" si="1055"/>
        <v>87.656250000000014</v>
      </c>
      <c r="FM204" s="10">
        <f t="shared" si="1056"/>
        <v>1051.076</v>
      </c>
    </row>
    <row r="205" spans="1:169" x14ac:dyDescent="0.3">
      <c r="A205" s="44">
        <v>2019</v>
      </c>
      <c r="B205" s="45" t="s">
        <v>6</v>
      </c>
      <c r="C205" s="6">
        <v>0</v>
      </c>
      <c r="D205" s="4">
        <v>0</v>
      </c>
      <c r="E205" s="9">
        <v>0</v>
      </c>
      <c r="F205" s="6">
        <v>0</v>
      </c>
      <c r="G205" s="4">
        <v>0</v>
      </c>
      <c r="H205" s="9">
        <v>0</v>
      </c>
      <c r="I205" s="6">
        <v>0</v>
      </c>
      <c r="J205" s="4">
        <v>0</v>
      </c>
      <c r="K205" s="9">
        <v>0</v>
      </c>
      <c r="L205" s="6">
        <v>0</v>
      </c>
      <c r="M205" s="4">
        <v>0</v>
      </c>
      <c r="N205" s="9">
        <v>0</v>
      </c>
      <c r="O205" s="6">
        <v>12.3881</v>
      </c>
      <c r="P205" s="4">
        <v>993.02</v>
      </c>
      <c r="Q205" s="9">
        <f t="shared" si="1069"/>
        <v>80159.185024337872</v>
      </c>
      <c r="R205" s="6">
        <v>0</v>
      </c>
      <c r="S205" s="4">
        <v>0</v>
      </c>
      <c r="T205" s="9">
        <v>0</v>
      </c>
      <c r="U205" s="6">
        <v>0</v>
      </c>
      <c r="V205" s="4">
        <v>0</v>
      </c>
      <c r="W205" s="9">
        <v>0</v>
      </c>
      <c r="X205" s="6">
        <v>69</v>
      </c>
      <c r="Y205" s="4">
        <v>813.82799999999997</v>
      </c>
      <c r="Z205" s="9">
        <f t="shared" si="1062"/>
        <v>11794.608695652174</v>
      </c>
      <c r="AA205" s="6">
        <v>0</v>
      </c>
      <c r="AB205" s="4">
        <v>0</v>
      </c>
      <c r="AC205" s="9">
        <v>0</v>
      </c>
      <c r="AD205" s="6">
        <v>0</v>
      </c>
      <c r="AE205" s="4">
        <v>0</v>
      </c>
      <c r="AF205" s="9">
        <v>0</v>
      </c>
      <c r="AG205" s="6">
        <v>1.5</v>
      </c>
      <c r="AH205" s="4">
        <v>46.207000000000001</v>
      </c>
      <c r="AI205" s="9">
        <f t="shared" ref="AI205:AI207" si="1072">AH205/AG205*1000</f>
        <v>30804.666666666664</v>
      </c>
      <c r="AJ205" s="6">
        <v>0</v>
      </c>
      <c r="AK205" s="4">
        <v>0</v>
      </c>
      <c r="AL205" s="9">
        <f t="shared" si="1063"/>
        <v>0</v>
      </c>
      <c r="AM205" s="6">
        <v>0</v>
      </c>
      <c r="AN205" s="4">
        <v>0</v>
      </c>
      <c r="AO205" s="9">
        <v>0</v>
      </c>
      <c r="AP205" s="6">
        <v>0</v>
      </c>
      <c r="AQ205" s="4">
        <v>0</v>
      </c>
      <c r="AR205" s="9">
        <f t="shared" si="1064"/>
        <v>0</v>
      </c>
      <c r="AS205" s="6">
        <v>0</v>
      </c>
      <c r="AT205" s="4">
        <v>0</v>
      </c>
      <c r="AU205" s="9">
        <v>0</v>
      </c>
      <c r="AV205" s="6">
        <v>0</v>
      </c>
      <c r="AW205" s="4">
        <v>0</v>
      </c>
      <c r="AX205" s="9">
        <v>0</v>
      </c>
      <c r="AY205" s="6">
        <v>0</v>
      </c>
      <c r="AZ205" s="4">
        <v>0</v>
      </c>
      <c r="BA205" s="9">
        <v>0</v>
      </c>
      <c r="BB205" s="6">
        <v>0</v>
      </c>
      <c r="BC205" s="4">
        <v>0</v>
      </c>
      <c r="BD205" s="9">
        <v>0</v>
      </c>
      <c r="BE205" s="6">
        <v>0</v>
      </c>
      <c r="BF205" s="4">
        <v>0</v>
      </c>
      <c r="BG205" s="9">
        <v>0</v>
      </c>
      <c r="BH205" s="6">
        <v>0</v>
      </c>
      <c r="BI205" s="4">
        <v>0</v>
      </c>
      <c r="BJ205" s="9">
        <v>0</v>
      </c>
      <c r="BK205" s="6">
        <v>0</v>
      </c>
      <c r="BL205" s="4">
        <v>0</v>
      </c>
      <c r="BM205" s="9">
        <v>0</v>
      </c>
      <c r="BN205" s="6">
        <v>0</v>
      </c>
      <c r="BO205" s="4">
        <v>0</v>
      </c>
      <c r="BP205" s="9">
        <v>0</v>
      </c>
      <c r="BQ205" s="6">
        <v>0</v>
      </c>
      <c r="BR205" s="4">
        <v>0</v>
      </c>
      <c r="BS205" s="9">
        <f t="shared" si="1066"/>
        <v>0</v>
      </c>
      <c r="BT205" s="6">
        <v>0</v>
      </c>
      <c r="BU205" s="4">
        <v>0</v>
      </c>
      <c r="BV205" s="9">
        <v>0</v>
      </c>
      <c r="BW205" s="6">
        <v>0</v>
      </c>
      <c r="BX205" s="4">
        <v>0</v>
      </c>
      <c r="BY205" s="9">
        <v>0</v>
      </c>
      <c r="BZ205" s="6">
        <v>0</v>
      </c>
      <c r="CA205" s="4">
        <v>0</v>
      </c>
      <c r="CB205" s="9">
        <v>0</v>
      </c>
      <c r="CC205" s="6">
        <v>26.01</v>
      </c>
      <c r="CD205" s="4">
        <v>111.06100000000001</v>
      </c>
      <c r="CE205" s="9">
        <f t="shared" ref="CE205:CE210" si="1073">CD205/CC205*1000</f>
        <v>4269.9346405228762</v>
      </c>
      <c r="CF205" s="6">
        <v>0</v>
      </c>
      <c r="CG205" s="4">
        <v>0</v>
      </c>
      <c r="CH205" s="9">
        <v>0</v>
      </c>
      <c r="CI205" s="6">
        <v>0</v>
      </c>
      <c r="CJ205" s="4">
        <v>0</v>
      </c>
      <c r="CK205" s="9">
        <v>0</v>
      </c>
      <c r="CL205" s="6">
        <v>0</v>
      </c>
      <c r="CM205" s="4">
        <v>0</v>
      </c>
      <c r="CN205" s="9">
        <v>0</v>
      </c>
      <c r="CO205" s="6">
        <v>0</v>
      </c>
      <c r="CP205" s="4">
        <v>0</v>
      </c>
      <c r="CQ205" s="9">
        <v>0</v>
      </c>
      <c r="CR205" s="6">
        <v>13</v>
      </c>
      <c r="CS205" s="4">
        <v>163.76599999999999</v>
      </c>
      <c r="CT205" s="9">
        <f t="shared" si="1068"/>
        <v>12597.384615384613</v>
      </c>
      <c r="CU205" s="6">
        <v>0</v>
      </c>
      <c r="CV205" s="4">
        <v>0</v>
      </c>
      <c r="CW205" s="9">
        <v>0</v>
      </c>
      <c r="CX205" s="6">
        <v>0</v>
      </c>
      <c r="CY205" s="4">
        <v>0</v>
      </c>
      <c r="CZ205" s="9">
        <v>0</v>
      </c>
      <c r="DA205" s="6">
        <v>0</v>
      </c>
      <c r="DB205" s="4">
        <v>0</v>
      </c>
      <c r="DC205" s="9">
        <v>0</v>
      </c>
      <c r="DD205" s="6">
        <v>0</v>
      </c>
      <c r="DE205" s="4">
        <v>0</v>
      </c>
      <c r="DF205" s="9">
        <v>0</v>
      </c>
      <c r="DG205" s="6">
        <v>0</v>
      </c>
      <c r="DH205" s="4">
        <v>0</v>
      </c>
      <c r="DI205" s="9">
        <v>0</v>
      </c>
      <c r="DJ205" s="6">
        <v>0</v>
      </c>
      <c r="DK205" s="4">
        <v>0</v>
      </c>
      <c r="DL205" s="9">
        <v>0</v>
      </c>
      <c r="DM205" s="6">
        <v>0</v>
      </c>
      <c r="DN205" s="4">
        <v>0</v>
      </c>
      <c r="DO205" s="9">
        <v>0</v>
      </c>
      <c r="DP205" s="6">
        <v>0</v>
      </c>
      <c r="DQ205" s="4">
        <v>0</v>
      </c>
      <c r="DR205" s="9">
        <v>0</v>
      </c>
      <c r="DS205" s="6">
        <v>0</v>
      </c>
      <c r="DT205" s="4">
        <v>0</v>
      </c>
      <c r="DU205" s="9">
        <v>0</v>
      </c>
      <c r="DV205" s="6">
        <v>0</v>
      </c>
      <c r="DW205" s="4">
        <v>0</v>
      </c>
      <c r="DX205" s="9">
        <v>0</v>
      </c>
      <c r="DY205" s="6">
        <v>0</v>
      </c>
      <c r="DZ205" s="4">
        <v>0</v>
      </c>
      <c r="EA205" s="9">
        <v>0</v>
      </c>
      <c r="EB205" s="6">
        <v>0</v>
      </c>
      <c r="EC205" s="4">
        <v>0</v>
      </c>
      <c r="ED205" s="9">
        <v>0</v>
      </c>
      <c r="EE205" s="6">
        <v>0</v>
      </c>
      <c r="EF205" s="4">
        <v>0</v>
      </c>
      <c r="EG205" s="9">
        <v>0</v>
      </c>
      <c r="EH205" s="6">
        <v>0</v>
      </c>
      <c r="EI205" s="4">
        <v>0</v>
      </c>
      <c r="EJ205" s="9">
        <v>0</v>
      </c>
      <c r="EK205" s="6">
        <v>0</v>
      </c>
      <c r="EL205" s="4">
        <v>0</v>
      </c>
      <c r="EM205" s="9">
        <v>0</v>
      </c>
      <c r="EN205" s="6">
        <v>0</v>
      </c>
      <c r="EO205" s="4">
        <v>0</v>
      </c>
      <c r="EP205" s="9">
        <v>0</v>
      </c>
      <c r="EQ205" s="6">
        <v>0</v>
      </c>
      <c r="ER205" s="4">
        <v>0</v>
      </c>
      <c r="ES205" s="9">
        <v>0</v>
      </c>
      <c r="ET205" s="6">
        <v>0</v>
      </c>
      <c r="EU205" s="4">
        <v>0</v>
      </c>
      <c r="EV205" s="9">
        <v>0</v>
      </c>
      <c r="EW205" s="6">
        <v>13.003</v>
      </c>
      <c r="EX205" s="4">
        <v>1474.615</v>
      </c>
      <c r="EY205" s="9">
        <f t="shared" ref="EY205:EY209" si="1074">EX205/EW205*1000</f>
        <v>113405.75251864953</v>
      </c>
      <c r="EZ205" s="6">
        <v>0.1</v>
      </c>
      <c r="FA205" s="4">
        <v>10.993</v>
      </c>
      <c r="FB205" s="9">
        <f t="shared" ref="FB205:FB209" si="1075">FA205/EZ205*1000</f>
        <v>109929.99999999999</v>
      </c>
      <c r="FC205" s="6"/>
      <c r="FD205" s="4"/>
      <c r="FE205" s="9"/>
      <c r="FF205" s="6">
        <v>0</v>
      </c>
      <c r="FG205" s="4">
        <v>0</v>
      </c>
      <c r="FH205" s="9">
        <v>0</v>
      </c>
      <c r="FI205" s="6">
        <v>0</v>
      </c>
      <c r="FJ205" s="4">
        <v>0</v>
      </c>
      <c r="FK205" s="9">
        <v>0</v>
      </c>
      <c r="FL205" s="6">
        <f t="shared" si="1055"/>
        <v>135.00109999999998</v>
      </c>
      <c r="FM205" s="10">
        <f t="shared" si="1056"/>
        <v>3613.4900000000002</v>
      </c>
    </row>
    <row r="206" spans="1:169" x14ac:dyDescent="0.3">
      <c r="A206" s="44">
        <v>2019</v>
      </c>
      <c r="B206" s="45" t="s">
        <v>7</v>
      </c>
      <c r="C206" s="6">
        <v>0</v>
      </c>
      <c r="D206" s="4">
        <v>0</v>
      </c>
      <c r="E206" s="9">
        <v>0</v>
      </c>
      <c r="F206" s="6">
        <v>0</v>
      </c>
      <c r="G206" s="4">
        <v>0</v>
      </c>
      <c r="H206" s="9">
        <v>0</v>
      </c>
      <c r="I206" s="6">
        <v>0</v>
      </c>
      <c r="J206" s="4">
        <v>0</v>
      </c>
      <c r="K206" s="9">
        <v>0</v>
      </c>
      <c r="L206" s="6">
        <v>0</v>
      </c>
      <c r="M206" s="4">
        <v>0</v>
      </c>
      <c r="N206" s="9">
        <v>0</v>
      </c>
      <c r="O206" s="6">
        <v>0</v>
      </c>
      <c r="P206" s="4">
        <v>0</v>
      </c>
      <c r="Q206" s="9">
        <v>0</v>
      </c>
      <c r="R206" s="6">
        <v>0</v>
      </c>
      <c r="S206" s="4">
        <v>0</v>
      </c>
      <c r="T206" s="9">
        <v>0</v>
      </c>
      <c r="U206" s="6">
        <v>0</v>
      </c>
      <c r="V206" s="4">
        <v>0</v>
      </c>
      <c r="W206" s="9">
        <v>0</v>
      </c>
      <c r="X206" s="6">
        <v>0</v>
      </c>
      <c r="Y206" s="4">
        <v>0</v>
      </c>
      <c r="Z206" s="9">
        <v>0</v>
      </c>
      <c r="AA206" s="6">
        <v>0</v>
      </c>
      <c r="AB206" s="4">
        <v>0</v>
      </c>
      <c r="AC206" s="9">
        <v>0</v>
      </c>
      <c r="AD206" s="6">
        <v>0</v>
      </c>
      <c r="AE206" s="4">
        <v>0</v>
      </c>
      <c r="AF206" s="9">
        <v>0</v>
      </c>
      <c r="AG206" s="6">
        <v>0</v>
      </c>
      <c r="AH206" s="4">
        <v>0</v>
      </c>
      <c r="AI206" s="9">
        <v>0</v>
      </c>
      <c r="AJ206" s="6">
        <v>0</v>
      </c>
      <c r="AK206" s="4">
        <v>0</v>
      </c>
      <c r="AL206" s="9">
        <f t="shared" si="1063"/>
        <v>0</v>
      </c>
      <c r="AM206" s="6">
        <v>0</v>
      </c>
      <c r="AN206" s="4">
        <v>0</v>
      </c>
      <c r="AO206" s="9">
        <v>0</v>
      </c>
      <c r="AP206" s="6">
        <v>0</v>
      </c>
      <c r="AQ206" s="4">
        <v>0</v>
      </c>
      <c r="AR206" s="9">
        <f t="shared" si="1064"/>
        <v>0</v>
      </c>
      <c r="AS206" s="6">
        <v>0</v>
      </c>
      <c r="AT206" s="4">
        <v>0</v>
      </c>
      <c r="AU206" s="9">
        <v>0</v>
      </c>
      <c r="AV206" s="6">
        <v>0</v>
      </c>
      <c r="AW206" s="4">
        <v>0</v>
      </c>
      <c r="AX206" s="9">
        <v>0</v>
      </c>
      <c r="AY206" s="6">
        <v>0</v>
      </c>
      <c r="AZ206" s="4">
        <v>0</v>
      </c>
      <c r="BA206" s="9">
        <v>0</v>
      </c>
      <c r="BB206" s="6">
        <v>0</v>
      </c>
      <c r="BC206" s="4">
        <v>0</v>
      </c>
      <c r="BD206" s="9">
        <v>0</v>
      </c>
      <c r="BE206" s="6">
        <v>0</v>
      </c>
      <c r="BF206" s="4">
        <v>0</v>
      </c>
      <c r="BG206" s="9">
        <v>0</v>
      </c>
      <c r="BH206" s="6">
        <v>0</v>
      </c>
      <c r="BI206" s="4">
        <v>0</v>
      </c>
      <c r="BJ206" s="9">
        <v>0</v>
      </c>
      <c r="BK206" s="6">
        <v>0</v>
      </c>
      <c r="BL206" s="4">
        <v>0</v>
      </c>
      <c r="BM206" s="9">
        <v>0</v>
      </c>
      <c r="BN206" s="6">
        <v>0</v>
      </c>
      <c r="BO206" s="4">
        <v>0</v>
      </c>
      <c r="BP206" s="9">
        <v>0</v>
      </c>
      <c r="BQ206" s="6">
        <v>0</v>
      </c>
      <c r="BR206" s="4">
        <v>0</v>
      </c>
      <c r="BS206" s="9">
        <f t="shared" si="1066"/>
        <v>0</v>
      </c>
      <c r="BT206" s="6">
        <v>0</v>
      </c>
      <c r="BU206" s="4">
        <v>0</v>
      </c>
      <c r="BV206" s="9">
        <v>0</v>
      </c>
      <c r="BW206" s="6">
        <v>0</v>
      </c>
      <c r="BX206" s="4">
        <v>0</v>
      </c>
      <c r="BY206" s="9">
        <v>0</v>
      </c>
      <c r="BZ206" s="6">
        <v>0</v>
      </c>
      <c r="CA206" s="4">
        <v>0</v>
      </c>
      <c r="CB206" s="9">
        <v>0</v>
      </c>
      <c r="CC206" s="6">
        <v>156.37200000000001</v>
      </c>
      <c r="CD206" s="4">
        <v>680.12599999999998</v>
      </c>
      <c r="CE206" s="9">
        <f t="shared" si="1073"/>
        <v>4349.4103803750022</v>
      </c>
      <c r="CF206" s="6">
        <v>0</v>
      </c>
      <c r="CG206" s="4">
        <v>0</v>
      </c>
      <c r="CH206" s="9">
        <v>0</v>
      </c>
      <c r="CI206" s="6">
        <v>0.5384500000000001</v>
      </c>
      <c r="CJ206" s="4">
        <v>10.147</v>
      </c>
      <c r="CK206" s="9">
        <f t="shared" ref="CK206:CK212" si="1076">CJ206/CI206*1000</f>
        <v>18844.832389265481</v>
      </c>
      <c r="CL206" s="6">
        <v>0</v>
      </c>
      <c r="CM206" s="4">
        <v>0</v>
      </c>
      <c r="CN206" s="9">
        <v>0</v>
      </c>
      <c r="CO206" s="6">
        <v>0</v>
      </c>
      <c r="CP206" s="4">
        <v>0</v>
      </c>
      <c r="CQ206" s="9">
        <v>0</v>
      </c>
      <c r="CR206" s="6">
        <v>0</v>
      </c>
      <c r="CS206" s="4">
        <v>0</v>
      </c>
      <c r="CT206" s="9">
        <v>0</v>
      </c>
      <c r="CU206" s="6">
        <v>0</v>
      </c>
      <c r="CV206" s="4">
        <v>0</v>
      </c>
      <c r="CW206" s="9">
        <v>0</v>
      </c>
      <c r="CX206" s="6">
        <v>0</v>
      </c>
      <c r="CY206" s="4">
        <v>0</v>
      </c>
      <c r="CZ206" s="9">
        <v>0</v>
      </c>
      <c r="DA206" s="6">
        <v>0</v>
      </c>
      <c r="DB206" s="4">
        <v>0</v>
      </c>
      <c r="DC206" s="9">
        <v>0</v>
      </c>
      <c r="DD206" s="6">
        <v>0.625</v>
      </c>
      <c r="DE206" s="4">
        <v>17.170999999999999</v>
      </c>
      <c r="DF206" s="9">
        <f t="shared" ref="DF206" si="1077">DE206/DD206*1000</f>
        <v>27473.599999999999</v>
      </c>
      <c r="DG206" s="6">
        <v>0</v>
      </c>
      <c r="DH206" s="4">
        <v>0</v>
      </c>
      <c r="DI206" s="9">
        <v>0</v>
      </c>
      <c r="DJ206" s="6">
        <v>0</v>
      </c>
      <c r="DK206" s="4">
        <v>0</v>
      </c>
      <c r="DL206" s="9">
        <v>0</v>
      </c>
      <c r="DM206" s="6">
        <v>0</v>
      </c>
      <c r="DN206" s="4">
        <v>0</v>
      </c>
      <c r="DO206" s="9">
        <v>0</v>
      </c>
      <c r="DP206" s="6">
        <v>0</v>
      </c>
      <c r="DQ206" s="4">
        <v>0</v>
      </c>
      <c r="DR206" s="9">
        <v>0</v>
      </c>
      <c r="DS206" s="6">
        <v>0</v>
      </c>
      <c r="DT206" s="4">
        <v>0</v>
      </c>
      <c r="DU206" s="9">
        <v>0</v>
      </c>
      <c r="DV206" s="6">
        <v>0</v>
      </c>
      <c r="DW206" s="4">
        <v>0</v>
      </c>
      <c r="DX206" s="9">
        <v>0</v>
      </c>
      <c r="DY206" s="6">
        <v>0</v>
      </c>
      <c r="DZ206" s="4">
        <v>0</v>
      </c>
      <c r="EA206" s="9">
        <v>0</v>
      </c>
      <c r="EB206" s="6">
        <v>0</v>
      </c>
      <c r="EC206" s="4">
        <v>0</v>
      </c>
      <c r="ED206" s="9">
        <v>0</v>
      </c>
      <c r="EE206" s="6">
        <v>0</v>
      </c>
      <c r="EF206" s="4">
        <v>0</v>
      </c>
      <c r="EG206" s="9">
        <v>0</v>
      </c>
      <c r="EH206" s="6">
        <v>0</v>
      </c>
      <c r="EI206" s="4">
        <v>0</v>
      </c>
      <c r="EJ206" s="9">
        <v>0</v>
      </c>
      <c r="EK206" s="6">
        <v>0</v>
      </c>
      <c r="EL206" s="4">
        <v>0</v>
      </c>
      <c r="EM206" s="9">
        <v>0</v>
      </c>
      <c r="EN206" s="6">
        <v>0</v>
      </c>
      <c r="EO206" s="4">
        <v>0</v>
      </c>
      <c r="EP206" s="9">
        <v>0</v>
      </c>
      <c r="EQ206" s="6">
        <v>0</v>
      </c>
      <c r="ER206" s="4">
        <v>0</v>
      </c>
      <c r="ES206" s="9">
        <v>0</v>
      </c>
      <c r="ET206" s="6">
        <v>0</v>
      </c>
      <c r="EU206" s="4">
        <v>0</v>
      </c>
      <c r="EV206" s="9">
        <v>0</v>
      </c>
      <c r="EW206" s="6">
        <v>59.164230000000003</v>
      </c>
      <c r="EX206" s="4">
        <v>9297.3680000000004</v>
      </c>
      <c r="EY206" s="9">
        <f t="shared" si="1074"/>
        <v>157145.08580606896</v>
      </c>
      <c r="EZ206" s="6">
        <v>0</v>
      </c>
      <c r="FA206" s="4">
        <v>0</v>
      </c>
      <c r="FB206" s="9">
        <v>0</v>
      </c>
      <c r="FC206" s="6"/>
      <c r="FD206" s="4"/>
      <c r="FE206" s="9"/>
      <c r="FF206" s="6">
        <v>0</v>
      </c>
      <c r="FG206" s="4">
        <v>0</v>
      </c>
      <c r="FH206" s="9">
        <v>0</v>
      </c>
      <c r="FI206" s="6">
        <v>0</v>
      </c>
      <c r="FJ206" s="4">
        <v>0</v>
      </c>
      <c r="FK206" s="9">
        <v>0</v>
      </c>
      <c r="FL206" s="6">
        <f t="shared" si="1055"/>
        <v>216.69968000000003</v>
      </c>
      <c r="FM206" s="10">
        <f t="shared" si="1056"/>
        <v>10004.812</v>
      </c>
    </row>
    <row r="207" spans="1:169" x14ac:dyDescent="0.3">
      <c r="A207" s="44">
        <v>2019</v>
      </c>
      <c r="B207" s="45" t="s">
        <v>8</v>
      </c>
      <c r="C207" s="6">
        <v>0</v>
      </c>
      <c r="D207" s="4">
        <v>0</v>
      </c>
      <c r="E207" s="9">
        <v>0</v>
      </c>
      <c r="F207" s="6">
        <v>0</v>
      </c>
      <c r="G207" s="4">
        <v>0</v>
      </c>
      <c r="H207" s="9">
        <v>0</v>
      </c>
      <c r="I207" s="6">
        <v>0</v>
      </c>
      <c r="J207" s="4">
        <v>0</v>
      </c>
      <c r="K207" s="9">
        <v>0</v>
      </c>
      <c r="L207" s="6">
        <v>0</v>
      </c>
      <c r="M207" s="4">
        <v>0</v>
      </c>
      <c r="N207" s="9">
        <v>0</v>
      </c>
      <c r="O207" s="6">
        <v>0</v>
      </c>
      <c r="P207" s="4">
        <v>0</v>
      </c>
      <c r="Q207" s="9">
        <v>0</v>
      </c>
      <c r="R207" s="6">
        <v>0</v>
      </c>
      <c r="S207" s="4">
        <v>0</v>
      </c>
      <c r="T207" s="9">
        <v>0</v>
      </c>
      <c r="U207" s="6">
        <v>0</v>
      </c>
      <c r="V207" s="4">
        <v>0</v>
      </c>
      <c r="W207" s="9">
        <v>0</v>
      </c>
      <c r="X207" s="6">
        <v>25</v>
      </c>
      <c r="Y207" s="4">
        <v>302.36099999999999</v>
      </c>
      <c r="Z207" s="9">
        <f t="shared" si="1062"/>
        <v>12094.439999999999</v>
      </c>
      <c r="AA207" s="6">
        <v>0</v>
      </c>
      <c r="AB207" s="4">
        <v>0</v>
      </c>
      <c r="AC207" s="9">
        <v>0</v>
      </c>
      <c r="AD207" s="6">
        <v>0</v>
      </c>
      <c r="AE207" s="4">
        <v>0</v>
      </c>
      <c r="AF207" s="9">
        <v>0</v>
      </c>
      <c r="AG207" s="6">
        <v>0.02</v>
      </c>
      <c r="AH207" s="4">
        <v>6.65</v>
      </c>
      <c r="AI207" s="9">
        <f t="shared" si="1072"/>
        <v>332500</v>
      </c>
      <c r="AJ207" s="6">
        <v>0</v>
      </c>
      <c r="AK207" s="4">
        <v>0</v>
      </c>
      <c r="AL207" s="9">
        <f t="shared" si="1063"/>
        <v>0</v>
      </c>
      <c r="AM207" s="6">
        <v>0</v>
      </c>
      <c r="AN207" s="4">
        <v>0</v>
      </c>
      <c r="AO207" s="9">
        <v>0</v>
      </c>
      <c r="AP207" s="6">
        <v>0</v>
      </c>
      <c r="AQ207" s="4">
        <v>0</v>
      </c>
      <c r="AR207" s="9">
        <f t="shared" si="1064"/>
        <v>0</v>
      </c>
      <c r="AS207" s="6">
        <v>0</v>
      </c>
      <c r="AT207" s="4">
        <v>0</v>
      </c>
      <c r="AU207" s="9">
        <v>0</v>
      </c>
      <c r="AV207" s="6">
        <v>0</v>
      </c>
      <c r="AW207" s="4">
        <v>0</v>
      </c>
      <c r="AX207" s="9">
        <v>0</v>
      </c>
      <c r="AY207" s="6">
        <v>0</v>
      </c>
      <c r="AZ207" s="4">
        <v>0</v>
      </c>
      <c r="BA207" s="9">
        <v>0</v>
      </c>
      <c r="BB207" s="6">
        <v>0</v>
      </c>
      <c r="BC207" s="4">
        <v>0</v>
      </c>
      <c r="BD207" s="9">
        <v>0</v>
      </c>
      <c r="BE207" s="6">
        <v>0</v>
      </c>
      <c r="BF207" s="4">
        <v>0</v>
      </c>
      <c r="BG207" s="9">
        <v>0</v>
      </c>
      <c r="BH207" s="6">
        <v>0</v>
      </c>
      <c r="BI207" s="4">
        <v>0</v>
      </c>
      <c r="BJ207" s="9">
        <v>0</v>
      </c>
      <c r="BK207" s="6">
        <v>1.7999999999999999E-2</v>
      </c>
      <c r="BL207" s="4">
        <v>0.218</v>
      </c>
      <c r="BM207" s="9">
        <f t="shared" ref="BM207:BM211" si="1078">BL207/BK207*1000</f>
        <v>12111.111111111113</v>
      </c>
      <c r="BN207" s="6">
        <v>0.192</v>
      </c>
      <c r="BO207" s="4">
        <v>3.101</v>
      </c>
      <c r="BP207" s="9">
        <f t="shared" si="1065"/>
        <v>16151.041666666668</v>
      </c>
      <c r="BQ207" s="6">
        <v>0</v>
      </c>
      <c r="BR207" s="4">
        <v>0</v>
      </c>
      <c r="BS207" s="9">
        <f t="shared" si="1066"/>
        <v>0</v>
      </c>
      <c r="BT207" s="6">
        <v>0</v>
      </c>
      <c r="BU207" s="4">
        <v>0</v>
      </c>
      <c r="BV207" s="9">
        <v>0</v>
      </c>
      <c r="BW207" s="6">
        <v>0</v>
      </c>
      <c r="BX207" s="4">
        <v>0</v>
      </c>
      <c r="BY207" s="9">
        <v>0</v>
      </c>
      <c r="BZ207" s="6">
        <v>0.48699999999999999</v>
      </c>
      <c r="CA207" s="4">
        <v>4.2</v>
      </c>
      <c r="CB207" s="9">
        <f t="shared" ref="CB207" si="1079">CA207/BZ207*1000</f>
        <v>8624.2299794661212</v>
      </c>
      <c r="CC207" s="6">
        <v>104.456</v>
      </c>
      <c r="CD207" s="4">
        <v>450.964</v>
      </c>
      <c r="CE207" s="9">
        <f t="shared" ref="CE207" si="1080">CD207/CC207*1000</f>
        <v>4317.2627709274711</v>
      </c>
      <c r="CF207" s="6">
        <v>0</v>
      </c>
      <c r="CG207" s="4">
        <v>0</v>
      </c>
      <c r="CH207" s="9">
        <v>0</v>
      </c>
      <c r="CI207" s="6">
        <v>0</v>
      </c>
      <c r="CJ207" s="4">
        <v>0</v>
      </c>
      <c r="CK207" s="9">
        <v>0</v>
      </c>
      <c r="CL207" s="6">
        <v>0</v>
      </c>
      <c r="CM207" s="4">
        <v>0</v>
      </c>
      <c r="CN207" s="9">
        <v>0</v>
      </c>
      <c r="CO207" s="6">
        <v>0</v>
      </c>
      <c r="CP207" s="4">
        <v>0</v>
      </c>
      <c r="CQ207" s="9">
        <v>0</v>
      </c>
      <c r="CR207" s="6">
        <v>12</v>
      </c>
      <c r="CS207" s="4">
        <v>143.714</v>
      </c>
      <c r="CT207" s="9">
        <f t="shared" si="1068"/>
        <v>11976.166666666666</v>
      </c>
      <c r="CU207" s="6">
        <v>0</v>
      </c>
      <c r="CV207" s="4">
        <v>0</v>
      </c>
      <c r="CW207" s="9">
        <v>0</v>
      </c>
      <c r="CX207" s="6">
        <v>0</v>
      </c>
      <c r="CY207" s="4">
        <v>0</v>
      </c>
      <c r="CZ207" s="9">
        <v>0</v>
      </c>
      <c r="DA207" s="6">
        <v>0</v>
      </c>
      <c r="DB207" s="4">
        <v>0</v>
      </c>
      <c r="DC207" s="9">
        <v>0</v>
      </c>
      <c r="DD207" s="6">
        <v>0</v>
      </c>
      <c r="DE207" s="4">
        <v>0</v>
      </c>
      <c r="DF207" s="9">
        <v>0</v>
      </c>
      <c r="DG207" s="6">
        <v>0</v>
      </c>
      <c r="DH207" s="4">
        <v>0</v>
      </c>
      <c r="DI207" s="9">
        <v>0</v>
      </c>
      <c r="DJ207" s="6">
        <v>0</v>
      </c>
      <c r="DK207" s="4">
        <v>0</v>
      </c>
      <c r="DL207" s="9">
        <v>0</v>
      </c>
      <c r="DM207" s="6">
        <v>0</v>
      </c>
      <c r="DN207" s="4">
        <v>0</v>
      </c>
      <c r="DO207" s="9">
        <v>0</v>
      </c>
      <c r="DP207" s="6">
        <v>0</v>
      </c>
      <c r="DQ207" s="4">
        <v>0</v>
      </c>
      <c r="DR207" s="9">
        <v>0</v>
      </c>
      <c r="DS207" s="6">
        <v>0</v>
      </c>
      <c r="DT207" s="4">
        <v>0</v>
      </c>
      <c r="DU207" s="9">
        <v>0</v>
      </c>
      <c r="DV207" s="6">
        <v>0</v>
      </c>
      <c r="DW207" s="4">
        <v>0</v>
      </c>
      <c r="DX207" s="9">
        <v>0</v>
      </c>
      <c r="DY207" s="6">
        <v>0</v>
      </c>
      <c r="DZ207" s="4">
        <v>0</v>
      </c>
      <c r="EA207" s="9">
        <v>0</v>
      </c>
      <c r="EB207" s="6">
        <v>0</v>
      </c>
      <c r="EC207" s="4">
        <v>0</v>
      </c>
      <c r="ED207" s="9">
        <v>0</v>
      </c>
      <c r="EE207" s="6">
        <v>0</v>
      </c>
      <c r="EF207" s="4">
        <v>0</v>
      </c>
      <c r="EG207" s="9">
        <v>0</v>
      </c>
      <c r="EH207" s="6">
        <v>4.8000000000000001E-2</v>
      </c>
      <c r="EI207" s="4">
        <v>0.85</v>
      </c>
      <c r="EJ207" s="9">
        <f t="shared" si="1070"/>
        <v>17708.333333333332</v>
      </c>
      <c r="EK207" s="6">
        <v>0</v>
      </c>
      <c r="EL207" s="4">
        <v>0</v>
      </c>
      <c r="EM207" s="9">
        <v>0</v>
      </c>
      <c r="EN207" s="6">
        <v>0</v>
      </c>
      <c r="EO207" s="4">
        <v>0</v>
      </c>
      <c r="EP207" s="9">
        <v>0</v>
      </c>
      <c r="EQ207" s="6">
        <v>0</v>
      </c>
      <c r="ER207" s="4">
        <v>0</v>
      </c>
      <c r="ES207" s="9">
        <v>0</v>
      </c>
      <c r="ET207" s="6">
        <v>0</v>
      </c>
      <c r="EU207" s="4">
        <v>0</v>
      </c>
      <c r="EV207" s="9">
        <v>0</v>
      </c>
      <c r="EW207" s="6">
        <v>29.433599999999998</v>
      </c>
      <c r="EX207" s="4">
        <v>5729.3549999999996</v>
      </c>
      <c r="EY207" s="9">
        <f t="shared" si="1074"/>
        <v>194653.55919765166</v>
      </c>
      <c r="EZ207" s="6">
        <v>0</v>
      </c>
      <c r="FA207" s="4">
        <v>0</v>
      </c>
      <c r="FB207" s="9">
        <v>0</v>
      </c>
      <c r="FC207" s="6"/>
      <c r="FD207" s="4"/>
      <c r="FE207" s="9"/>
      <c r="FF207" s="6">
        <v>0</v>
      </c>
      <c r="FG207" s="4">
        <v>0</v>
      </c>
      <c r="FH207" s="9">
        <v>0</v>
      </c>
      <c r="FI207" s="6">
        <v>0</v>
      </c>
      <c r="FJ207" s="4">
        <v>0</v>
      </c>
      <c r="FK207" s="9">
        <v>0</v>
      </c>
      <c r="FL207" s="6">
        <f t="shared" si="1055"/>
        <v>171.65460000000002</v>
      </c>
      <c r="FM207" s="10">
        <f t="shared" si="1056"/>
        <v>6641.4129999999996</v>
      </c>
    </row>
    <row r="208" spans="1:169" x14ac:dyDescent="0.3">
      <c r="A208" s="44">
        <v>2019</v>
      </c>
      <c r="B208" s="45" t="s">
        <v>9</v>
      </c>
      <c r="C208" s="6">
        <v>1.6E-2</v>
      </c>
      <c r="D208" s="4">
        <v>2.024</v>
      </c>
      <c r="E208" s="9">
        <f t="shared" si="1061"/>
        <v>126500</v>
      </c>
      <c r="F208" s="6">
        <v>0</v>
      </c>
      <c r="G208" s="4">
        <v>0</v>
      </c>
      <c r="H208" s="9">
        <v>0</v>
      </c>
      <c r="I208" s="6">
        <v>0</v>
      </c>
      <c r="J208" s="4">
        <v>0</v>
      </c>
      <c r="K208" s="9">
        <v>0</v>
      </c>
      <c r="L208" s="6">
        <v>0</v>
      </c>
      <c r="M208" s="4">
        <v>0</v>
      </c>
      <c r="N208" s="9">
        <v>0</v>
      </c>
      <c r="O208" s="6">
        <v>0</v>
      </c>
      <c r="P208" s="4">
        <v>0</v>
      </c>
      <c r="Q208" s="9">
        <v>0</v>
      </c>
      <c r="R208" s="6">
        <v>0</v>
      </c>
      <c r="S208" s="4">
        <v>0</v>
      </c>
      <c r="T208" s="9">
        <v>0</v>
      </c>
      <c r="U208" s="6">
        <v>0</v>
      </c>
      <c r="V208" s="4">
        <v>0</v>
      </c>
      <c r="W208" s="9">
        <v>0</v>
      </c>
      <c r="X208" s="6">
        <v>51</v>
      </c>
      <c r="Y208" s="4">
        <v>589.57899999999995</v>
      </c>
      <c r="Z208" s="9">
        <f t="shared" si="1062"/>
        <v>11560.372549019608</v>
      </c>
      <c r="AA208" s="6">
        <v>0</v>
      </c>
      <c r="AB208" s="4">
        <v>0</v>
      </c>
      <c r="AC208" s="9">
        <v>0</v>
      </c>
      <c r="AD208" s="6">
        <v>0</v>
      </c>
      <c r="AE208" s="4">
        <v>0</v>
      </c>
      <c r="AF208" s="9">
        <v>0</v>
      </c>
      <c r="AG208" s="6">
        <v>0</v>
      </c>
      <c r="AH208" s="4">
        <v>0</v>
      </c>
      <c r="AI208" s="9">
        <v>0</v>
      </c>
      <c r="AJ208" s="6">
        <v>0</v>
      </c>
      <c r="AK208" s="4">
        <v>0</v>
      </c>
      <c r="AL208" s="9">
        <f t="shared" si="1063"/>
        <v>0</v>
      </c>
      <c r="AM208" s="6">
        <v>0</v>
      </c>
      <c r="AN208" s="4">
        <v>0</v>
      </c>
      <c r="AO208" s="9">
        <v>0</v>
      </c>
      <c r="AP208" s="6">
        <v>0</v>
      </c>
      <c r="AQ208" s="4">
        <v>0</v>
      </c>
      <c r="AR208" s="9">
        <f t="shared" si="1064"/>
        <v>0</v>
      </c>
      <c r="AS208" s="6">
        <v>0</v>
      </c>
      <c r="AT208" s="4">
        <v>0</v>
      </c>
      <c r="AU208" s="9">
        <v>0</v>
      </c>
      <c r="AV208" s="6">
        <v>0</v>
      </c>
      <c r="AW208" s="4">
        <v>0</v>
      </c>
      <c r="AX208" s="9">
        <v>0</v>
      </c>
      <c r="AY208" s="6">
        <v>0</v>
      </c>
      <c r="AZ208" s="4">
        <v>0</v>
      </c>
      <c r="BA208" s="9">
        <v>0</v>
      </c>
      <c r="BB208" s="6">
        <v>0</v>
      </c>
      <c r="BC208" s="4">
        <v>0</v>
      </c>
      <c r="BD208" s="9">
        <v>0</v>
      </c>
      <c r="BE208" s="6">
        <v>0</v>
      </c>
      <c r="BF208" s="4">
        <v>0</v>
      </c>
      <c r="BG208" s="9">
        <v>0</v>
      </c>
      <c r="BH208" s="6">
        <v>0</v>
      </c>
      <c r="BI208" s="4">
        <v>0</v>
      </c>
      <c r="BJ208" s="9">
        <v>0</v>
      </c>
      <c r="BK208" s="6">
        <v>0</v>
      </c>
      <c r="BL208" s="4">
        <v>0</v>
      </c>
      <c r="BM208" s="9">
        <v>0</v>
      </c>
      <c r="BN208" s="6">
        <v>3.5000000000000003E-2</v>
      </c>
      <c r="BO208" s="4">
        <v>44.094999999999999</v>
      </c>
      <c r="BP208" s="9">
        <f t="shared" si="1065"/>
        <v>1259857.1428571427</v>
      </c>
      <c r="BQ208" s="6">
        <v>0</v>
      </c>
      <c r="BR208" s="4">
        <v>0</v>
      </c>
      <c r="BS208" s="9">
        <f t="shared" si="1066"/>
        <v>0</v>
      </c>
      <c r="BT208" s="6">
        <v>0</v>
      </c>
      <c r="BU208" s="4">
        <v>0</v>
      </c>
      <c r="BV208" s="9">
        <v>0</v>
      </c>
      <c r="BW208" s="6">
        <v>0</v>
      </c>
      <c r="BX208" s="4">
        <v>0</v>
      </c>
      <c r="BY208" s="9">
        <v>0</v>
      </c>
      <c r="BZ208" s="6">
        <v>0</v>
      </c>
      <c r="CA208" s="4">
        <v>0</v>
      </c>
      <c r="CB208" s="9">
        <v>0</v>
      </c>
      <c r="CC208" s="6">
        <v>26.01</v>
      </c>
      <c r="CD208" s="4">
        <v>112.56100000000001</v>
      </c>
      <c r="CE208" s="9">
        <f t="shared" si="1073"/>
        <v>4327.6047673971543</v>
      </c>
      <c r="CF208" s="6">
        <v>0</v>
      </c>
      <c r="CG208" s="4">
        <v>0</v>
      </c>
      <c r="CH208" s="9">
        <v>0</v>
      </c>
      <c r="CI208" s="6">
        <v>0</v>
      </c>
      <c r="CJ208" s="4">
        <v>0</v>
      </c>
      <c r="CK208" s="9">
        <v>0</v>
      </c>
      <c r="CL208" s="6">
        <v>0</v>
      </c>
      <c r="CM208" s="4">
        <v>0</v>
      </c>
      <c r="CN208" s="9">
        <v>0</v>
      </c>
      <c r="CO208" s="6">
        <v>0</v>
      </c>
      <c r="CP208" s="4">
        <v>0</v>
      </c>
      <c r="CQ208" s="9">
        <v>0</v>
      </c>
      <c r="CR208" s="6">
        <v>0</v>
      </c>
      <c r="CS208" s="4">
        <v>0</v>
      </c>
      <c r="CT208" s="9">
        <v>0</v>
      </c>
      <c r="CU208" s="6">
        <v>0</v>
      </c>
      <c r="CV208" s="4">
        <v>0</v>
      </c>
      <c r="CW208" s="9">
        <v>0</v>
      </c>
      <c r="CX208" s="6">
        <v>0</v>
      </c>
      <c r="CY208" s="4">
        <v>0</v>
      </c>
      <c r="CZ208" s="9">
        <v>0</v>
      </c>
      <c r="DA208" s="6">
        <v>0</v>
      </c>
      <c r="DB208" s="4">
        <v>0</v>
      </c>
      <c r="DC208" s="9">
        <v>0</v>
      </c>
      <c r="DD208" s="6">
        <v>0</v>
      </c>
      <c r="DE208" s="4">
        <v>0</v>
      </c>
      <c r="DF208" s="9">
        <v>0</v>
      </c>
      <c r="DG208" s="6">
        <v>0</v>
      </c>
      <c r="DH208" s="4">
        <v>0</v>
      </c>
      <c r="DI208" s="9">
        <v>0</v>
      </c>
      <c r="DJ208" s="6">
        <v>0</v>
      </c>
      <c r="DK208" s="4">
        <v>0</v>
      </c>
      <c r="DL208" s="9">
        <v>0</v>
      </c>
      <c r="DM208" s="6">
        <v>0</v>
      </c>
      <c r="DN208" s="4">
        <v>0</v>
      </c>
      <c r="DO208" s="9">
        <v>0</v>
      </c>
      <c r="DP208" s="6">
        <v>0</v>
      </c>
      <c r="DQ208" s="4">
        <v>0</v>
      </c>
      <c r="DR208" s="9">
        <v>0</v>
      </c>
      <c r="DS208" s="6">
        <v>0</v>
      </c>
      <c r="DT208" s="4">
        <v>0</v>
      </c>
      <c r="DU208" s="9">
        <v>0</v>
      </c>
      <c r="DV208" s="6">
        <v>0</v>
      </c>
      <c r="DW208" s="4">
        <v>0</v>
      </c>
      <c r="DX208" s="9">
        <v>0</v>
      </c>
      <c r="DY208" s="6">
        <v>0</v>
      </c>
      <c r="DZ208" s="4">
        <v>0</v>
      </c>
      <c r="EA208" s="9">
        <v>0</v>
      </c>
      <c r="EB208" s="6">
        <v>0</v>
      </c>
      <c r="EC208" s="4">
        <v>0</v>
      </c>
      <c r="ED208" s="9">
        <v>0</v>
      </c>
      <c r="EE208" s="6">
        <v>0</v>
      </c>
      <c r="EF208" s="4">
        <v>0</v>
      </c>
      <c r="EG208" s="9">
        <v>0</v>
      </c>
      <c r="EH208" s="6">
        <v>0</v>
      </c>
      <c r="EI208" s="4">
        <v>0</v>
      </c>
      <c r="EJ208" s="9">
        <v>0</v>
      </c>
      <c r="EK208" s="6">
        <v>0</v>
      </c>
      <c r="EL208" s="4">
        <v>0</v>
      </c>
      <c r="EM208" s="9">
        <v>0</v>
      </c>
      <c r="EN208" s="6">
        <v>0</v>
      </c>
      <c r="EO208" s="4">
        <v>0</v>
      </c>
      <c r="EP208" s="9">
        <v>0</v>
      </c>
      <c r="EQ208" s="6">
        <v>0</v>
      </c>
      <c r="ER208" s="4">
        <v>0</v>
      </c>
      <c r="ES208" s="9">
        <v>0</v>
      </c>
      <c r="ET208" s="6">
        <v>0</v>
      </c>
      <c r="EU208" s="4">
        <v>0</v>
      </c>
      <c r="EV208" s="9">
        <v>0</v>
      </c>
      <c r="EW208" s="6">
        <v>0</v>
      </c>
      <c r="EX208" s="4">
        <v>0</v>
      </c>
      <c r="EY208" s="9">
        <v>0</v>
      </c>
      <c r="EZ208" s="6">
        <v>0</v>
      </c>
      <c r="FA208" s="4">
        <v>0</v>
      </c>
      <c r="FB208" s="9">
        <v>0</v>
      </c>
      <c r="FC208" s="6"/>
      <c r="FD208" s="4"/>
      <c r="FE208" s="9"/>
      <c r="FF208" s="6">
        <v>0</v>
      </c>
      <c r="FG208" s="4">
        <v>0</v>
      </c>
      <c r="FH208" s="9">
        <v>0</v>
      </c>
      <c r="FI208" s="6">
        <v>0</v>
      </c>
      <c r="FJ208" s="4">
        <v>0</v>
      </c>
      <c r="FK208" s="9">
        <v>0</v>
      </c>
      <c r="FL208" s="6">
        <f t="shared" si="1055"/>
        <v>77.060999999999993</v>
      </c>
      <c r="FM208" s="10">
        <f t="shared" si="1056"/>
        <v>748.25900000000001</v>
      </c>
    </row>
    <row r="209" spans="1:169" x14ac:dyDescent="0.3">
      <c r="A209" s="44">
        <v>2019</v>
      </c>
      <c r="B209" s="45" t="s">
        <v>10</v>
      </c>
      <c r="C209" s="6">
        <v>0.187</v>
      </c>
      <c r="D209" s="4">
        <v>44.854999999999997</v>
      </c>
      <c r="E209" s="9">
        <f t="shared" si="1061"/>
        <v>239866.31016042779</v>
      </c>
      <c r="F209" s="6">
        <v>0</v>
      </c>
      <c r="G209" s="4">
        <v>0</v>
      </c>
      <c r="H209" s="9">
        <v>0</v>
      </c>
      <c r="I209" s="6">
        <v>0</v>
      </c>
      <c r="J209" s="4">
        <v>0</v>
      </c>
      <c r="K209" s="9">
        <v>0</v>
      </c>
      <c r="L209" s="6">
        <v>0</v>
      </c>
      <c r="M209" s="4">
        <v>0</v>
      </c>
      <c r="N209" s="9">
        <v>0</v>
      </c>
      <c r="O209" s="6">
        <v>0</v>
      </c>
      <c r="P209" s="4">
        <v>0</v>
      </c>
      <c r="Q209" s="9">
        <v>0</v>
      </c>
      <c r="R209" s="6">
        <v>0</v>
      </c>
      <c r="S209" s="4">
        <v>0</v>
      </c>
      <c r="T209" s="9">
        <v>0</v>
      </c>
      <c r="U209" s="6">
        <v>0</v>
      </c>
      <c r="V209" s="4">
        <v>0</v>
      </c>
      <c r="W209" s="9">
        <v>0</v>
      </c>
      <c r="X209" s="6">
        <v>41</v>
      </c>
      <c r="Y209" s="4">
        <v>515.37900000000002</v>
      </c>
      <c r="Z209" s="9">
        <f t="shared" si="1062"/>
        <v>12570.219512195121</v>
      </c>
      <c r="AA209" s="6">
        <v>0</v>
      </c>
      <c r="AB209" s="4">
        <v>0</v>
      </c>
      <c r="AC209" s="9">
        <v>0</v>
      </c>
      <c r="AD209" s="6">
        <v>0</v>
      </c>
      <c r="AE209" s="4">
        <v>0</v>
      </c>
      <c r="AF209" s="9">
        <v>0</v>
      </c>
      <c r="AG209" s="6">
        <v>0</v>
      </c>
      <c r="AH209" s="4">
        <v>0</v>
      </c>
      <c r="AI209" s="9">
        <v>0</v>
      </c>
      <c r="AJ209" s="6">
        <v>0</v>
      </c>
      <c r="AK209" s="4">
        <v>0</v>
      </c>
      <c r="AL209" s="9">
        <f t="shared" si="1063"/>
        <v>0</v>
      </c>
      <c r="AM209" s="6">
        <v>0</v>
      </c>
      <c r="AN209" s="4">
        <v>0</v>
      </c>
      <c r="AO209" s="9">
        <v>0</v>
      </c>
      <c r="AP209" s="6">
        <v>0</v>
      </c>
      <c r="AQ209" s="4">
        <v>0</v>
      </c>
      <c r="AR209" s="9">
        <f t="shared" si="1064"/>
        <v>0</v>
      </c>
      <c r="AS209" s="6">
        <v>0</v>
      </c>
      <c r="AT209" s="4">
        <v>0</v>
      </c>
      <c r="AU209" s="9">
        <v>0</v>
      </c>
      <c r="AV209" s="6">
        <v>0</v>
      </c>
      <c r="AW209" s="4">
        <v>0</v>
      </c>
      <c r="AX209" s="9">
        <v>0</v>
      </c>
      <c r="AY209" s="6">
        <v>0</v>
      </c>
      <c r="AZ209" s="4">
        <v>0</v>
      </c>
      <c r="BA209" s="9">
        <v>0</v>
      </c>
      <c r="BB209" s="6">
        <v>0</v>
      </c>
      <c r="BC209" s="4">
        <v>0</v>
      </c>
      <c r="BD209" s="9">
        <v>0</v>
      </c>
      <c r="BE209" s="6">
        <v>0</v>
      </c>
      <c r="BF209" s="4">
        <v>0</v>
      </c>
      <c r="BG209" s="9">
        <v>0</v>
      </c>
      <c r="BH209" s="6">
        <v>0</v>
      </c>
      <c r="BI209" s="4">
        <v>0</v>
      </c>
      <c r="BJ209" s="9">
        <v>0</v>
      </c>
      <c r="BK209" s="6">
        <v>0</v>
      </c>
      <c r="BL209" s="4">
        <v>0</v>
      </c>
      <c r="BM209" s="9">
        <v>0</v>
      </c>
      <c r="BN209" s="6">
        <v>0</v>
      </c>
      <c r="BO209" s="4">
        <v>0</v>
      </c>
      <c r="BP209" s="9">
        <v>0</v>
      </c>
      <c r="BQ209" s="6">
        <v>0</v>
      </c>
      <c r="BR209" s="4">
        <v>0</v>
      </c>
      <c r="BS209" s="9">
        <f t="shared" si="1066"/>
        <v>0</v>
      </c>
      <c r="BT209" s="6">
        <v>0</v>
      </c>
      <c r="BU209" s="4">
        <v>0</v>
      </c>
      <c r="BV209" s="9">
        <v>0</v>
      </c>
      <c r="BW209" s="6">
        <v>0</v>
      </c>
      <c r="BX209" s="4">
        <v>0</v>
      </c>
      <c r="BY209" s="9">
        <v>0</v>
      </c>
      <c r="BZ209" s="6">
        <v>0</v>
      </c>
      <c r="CA209" s="4">
        <v>0</v>
      </c>
      <c r="CB209" s="9">
        <v>0</v>
      </c>
      <c r="CC209" s="6">
        <v>26.114000000000001</v>
      </c>
      <c r="CD209" s="4">
        <v>112.56100000000001</v>
      </c>
      <c r="CE209" s="9">
        <f t="shared" si="1073"/>
        <v>4310.369916519875</v>
      </c>
      <c r="CF209" s="6">
        <v>0</v>
      </c>
      <c r="CG209" s="4">
        <v>0</v>
      </c>
      <c r="CH209" s="9">
        <v>0</v>
      </c>
      <c r="CI209" s="6">
        <v>0.66462999999999994</v>
      </c>
      <c r="CJ209" s="4">
        <v>9.4250000000000007</v>
      </c>
      <c r="CK209" s="9">
        <f t="shared" si="1076"/>
        <v>14180.822412470097</v>
      </c>
      <c r="CL209" s="6">
        <v>0</v>
      </c>
      <c r="CM209" s="4">
        <v>0</v>
      </c>
      <c r="CN209" s="9">
        <v>0</v>
      </c>
      <c r="CO209" s="6">
        <v>0</v>
      </c>
      <c r="CP209" s="4">
        <v>0</v>
      </c>
      <c r="CQ209" s="9">
        <v>0</v>
      </c>
      <c r="CR209" s="6">
        <v>1E-3</v>
      </c>
      <c r="CS209" s="4">
        <v>3.032</v>
      </c>
      <c r="CT209" s="59">
        <f t="shared" si="1068"/>
        <v>3032000</v>
      </c>
      <c r="CU209" s="6">
        <v>0</v>
      </c>
      <c r="CV209" s="4">
        <v>0</v>
      </c>
      <c r="CW209" s="9">
        <v>0</v>
      </c>
      <c r="CX209" s="6">
        <v>0</v>
      </c>
      <c r="CY209" s="4">
        <v>0</v>
      </c>
      <c r="CZ209" s="9">
        <v>0</v>
      </c>
      <c r="DA209" s="6">
        <v>0</v>
      </c>
      <c r="DB209" s="4">
        <v>0</v>
      </c>
      <c r="DC209" s="9">
        <v>0</v>
      </c>
      <c r="DD209" s="6">
        <v>0</v>
      </c>
      <c r="DE209" s="4">
        <v>0</v>
      </c>
      <c r="DF209" s="9">
        <v>0</v>
      </c>
      <c r="DG209" s="6">
        <v>0</v>
      </c>
      <c r="DH209" s="4">
        <v>0</v>
      </c>
      <c r="DI209" s="9">
        <v>0</v>
      </c>
      <c r="DJ209" s="6">
        <v>0</v>
      </c>
      <c r="DK209" s="4">
        <v>0</v>
      </c>
      <c r="DL209" s="9">
        <v>0</v>
      </c>
      <c r="DM209" s="6">
        <v>0</v>
      </c>
      <c r="DN209" s="4">
        <v>0</v>
      </c>
      <c r="DO209" s="9">
        <v>0</v>
      </c>
      <c r="DP209" s="6">
        <v>0</v>
      </c>
      <c r="DQ209" s="4">
        <v>0</v>
      </c>
      <c r="DR209" s="9">
        <v>0</v>
      </c>
      <c r="DS209" s="6">
        <v>0</v>
      </c>
      <c r="DT209" s="4">
        <v>0</v>
      </c>
      <c r="DU209" s="9">
        <v>0</v>
      </c>
      <c r="DV209" s="6">
        <v>0</v>
      </c>
      <c r="DW209" s="4">
        <v>0</v>
      </c>
      <c r="DX209" s="9">
        <v>0</v>
      </c>
      <c r="DY209" s="6">
        <v>0</v>
      </c>
      <c r="DZ209" s="4">
        <v>0</v>
      </c>
      <c r="EA209" s="9">
        <v>0</v>
      </c>
      <c r="EB209" s="6">
        <v>0</v>
      </c>
      <c r="EC209" s="4">
        <v>0</v>
      </c>
      <c r="ED209" s="9">
        <v>0</v>
      </c>
      <c r="EE209" s="6">
        <v>0</v>
      </c>
      <c r="EF209" s="4">
        <v>0</v>
      </c>
      <c r="EG209" s="9">
        <v>0</v>
      </c>
      <c r="EH209" s="6">
        <v>0</v>
      </c>
      <c r="EI209" s="4">
        <v>0</v>
      </c>
      <c r="EJ209" s="9">
        <v>0</v>
      </c>
      <c r="EK209" s="6">
        <v>0</v>
      </c>
      <c r="EL209" s="4">
        <v>0</v>
      </c>
      <c r="EM209" s="9">
        <v>0</v>
      </c>
      <c r="EN209" s="6">
        <v>0</v>
      </c>
      <c r="EO209" s="4">
        <v>0</v>
      </c>
      <c r="EP209" s="9">
        <v>0</v>
      </c>
      <c r="EQ209" s="6">
        <v>0</v>
      </c>
      <c r="ER209" s="4">
        <v>0</v>
      </c>
      <c r="ES209" s="9">
        <v>0</v>
      </c>
      <c r="ET209" s="6">
        <v>0</v>
      </c>
      <c r="EU209" s="4">
        <v>0</v>
      </c>
      <c r="EV209" s="9">
        <v>0</v>
      </c>
      <c r="EW209" s="6">
        <v>2.615E-2</v>
      </c>
      <c r="EX209" s="4">
        <v>102.28</v>
      </c>
      <c r="EY209" s="9">
        <f t="shared" si="1074"/>
        <v>3911281.0707456977</v>
      </c>
      <c r="EZ209" s="6">
        <v>7.0000000000000007E-2</v>
      </c>
      <c r="FA209" s="4">
        <v>1.042</v>
      </c>
      <c r="FB209" s="9">
        <f t="shared" si="1075"/>
        <v>14885.714285714284</v>
      </c>
      <c r="FC209" s="6"/>
      <c r="FD209" s="4"/>
      <c r="FE209" s="9"/>
      <c r="FF209" s="6">
        <v>0</v>
      </c>
      <c r="FG209" s="4">
        <v>0</v>
      </c>
      <c r="FH209" s="9">
        <v>0</v>
      </c>
      <c r="FI209" s="6">
        <v>0</v>
      </c>
      <c r="FJ209" s="4">
        <v>0</v>
      </c>
      <c r="FK209" s="9">
        <v>0</v>
      </c>
      <c r="FL209" s="6">
        <f t="shared" si="1055"/>
        <v>68.062780000000004</v>
      </c>
      <c r="FM209" s="10">
        <f t="shared" si="1056"/>
        <v>788.57400000000007</v>
      </c>
    </row>
    <row r="210" spans="1:169" x14ac:dyDescent="0.3">
      <c r="A210" s="44">
        <v>2019</v>
      </c>
      <c r="B210" s="45" t="s">
        <v>11</v>
      </c>
      <c r="C210" s="6">
        <v>30.48</v>
      </c>
      <c r="D210" s="4">
        <v>1227.818</v>
      </c>
      <c r="E210" s="9">
        <f t="shared" si="1061"/>
        <v>40282.742782152229</v>
      </c>
      <c r="F210" s="6">
        <v>0.3</v>
      </c>
      <c r="G210" s="4">
        <v>134.34</v>
      </c>
      <c r="H210" s="9">
        <f t="shared" ref="H210" si="1081">G210/F210*1000</f>
        <v>447800</v>
      </c>
      <c r="I210" s="6">
        <v>0</v>
      </c>
      <c r="J210" s="4">
        <v>0</v>
      </c>
      <c r="K210" s="9">
        <v>0</v>
      </c>
      <c r="L210" s="6">
        <v>0</v>
      </c>
      <c r="M210" s="4">
        <v>0</v>
      </c>
      <c r="N210" s="9">
        <v>0</v>
      </c>
      <c r="O210" s="6">
        <v>0</v>
      </c>
      <c r="P210" s="4">
        <v>0</v>
      </c>
      <c r="Q210" s="9">
        <v>0</v>
      </c>
      <c r="R210" s="6">
        <v>0</v>
      </c>
      <c r="S210" s="4">
        <v>0</v>
      </c>
      <c r="T210" s="9">
        <v>0</v>
      </c>
      <c r="U210" s="6">
        <v>0</v>
      </c>
      <c r="V210" s="4">
        <v>0</v>
      </c>
      <c r="W210" s="9">
        <v>0</v>
      </c>
      <c r="X210" s="6">
        <v>19</v>
      </c>
      <c r="Y210" s="4">
        <v>230.76</v>
      </c>
      <c r="Z210" s="9">
        <f t="shared" si="1062"/>
        <v>12145.263157894737</v>
      </c>
      <c r="AA210" s="6">
        <v>0</v>
      </c>
      <c r="AB210" s="4">
        <v>0</v>
      </c>
      <c r="AC210" s="9">
        <v>0</v>
      </c>
      <c r="AD210" s="6">
        <v>0</v>
      </c>
      <c r="AE210" s="4">
        <v>0</v>
      </c>
      <c r="AF210" s="9">
        <v>0</v>
      </c>
      <c r="AG210" s="6">
        <v>0</v>
      </c>
      <c r="AH210" s="4">
        <v>0</v>
      </c>
      <c r="AI210" s="9">
        <v>0</v>
      </c>
      <c r="AJ210" s="6">
        <v>0</v>
      </c>
      <c r="AK210" s="4">
        <v>0</v>
      </c>
      <c r="AL210" s="9">
        <f t="shared" si="1063"/>
        <v>0</v>
      </c>
      <c r="AM210" s="6">
        <v>0</v>
      </c>
      <c r="AN210" s="4">
        <v>0</v>
      </c>
      <c r="AO210" s="9">
        <v>0</v>
      </c>
      <c r="AP210" s="6">
        <v>0</v>
      </c>
      <c r="AQ210" s="4">
        <v>0</v>
      </c>
      <c r="AR210" s="9">
        <f t="shared" si="1064"/>
        <v>0</v>
      </c>
      <c r="AS210" s="6">
        <v>0</v>
      </c>
      <c r="AT210" s="4">
        <v>0</v>
      </c>
      <c r="AU210" s="9">
        <v>0</v>
      </c>
      <c r="AV210" s="6">
        <v>1.2E-2</v>
      </c>
      <c r="AW210" s="4">
        <v>0.59699999999999998</v>
      </c>
      <c r="AX210" s="9">
        <f t="shared" ref="AX210" si="1082">AW210/AV210*1000</f>
        <v>49750</v>
      </c>
      <c r="AY210" s="6">
        <v>0</v>
      </c>
      <c r="AZ210" s="4">
        <v>0</v>
      </c>
      <c r="BA210" s="9">
        <v>0</v>
      </c>
      <c r="BB210" s="6">
        <v>0</v>
      </c>
      <c r="BC210" s="4">
        <v>0</v>
      </c>
      <c r="BD210" s="9">
        <v>0</v>
      </c>
      <c r="BE210" s="6">
        <v>0</v>
      </c>
      <c r="BF210" s="4">
        <v>0</v>
      </c>
      <c r="BG210" s="9">
        <v>0</v>
      </c>
      <c r="BH210" s="6">
        <v>0</v>
      </c>
      <c r="BI210" s="4">
        <v>0</v>
      </c>
      <c r="BJ210" s="9">
        <v>0</v>
      </c>
      <c r="BK210" s="6">
        <v>0</v>
      </c>
      <c r="BL210" s="4">
        <v>0</v>
      </c>
      <c r="BM210" s="9">
        <v>0</v>
      </c>
      <c r="BN210" s="6">
        <v>0</v>
      </c>
      <c r="BO210" s="4">
        <v>0</v>
      </c>
      <c r="BP210" s="9">
        <v>0</v>
      </c>
      <c r="BQ210" s="6">
        <v>0</v>
      </c>
      <c r="BR210" s="4">
        <v>0</v>
      </c>
      <c r="BS210" s="9">
        <f t="shared" si="1066"/>
        <v>0</v>
      </c>
      <c r="BT210" s="6">
        <v>0</v>
      </c>
      <c r="BU210" s="4">
        <v>0</v>
      </c>
      <c r="BV210" s="9">
        <v>0</v>
      </c>
      <c r="BW210" s="6">
        <v>0</v>
      </c>
      <c r="BX210" s="4">
        <v>0</v>
      </c>
      <c r="BY210" s="9">
        <v>0</v>
      </c>
      <c r="BZ210" s="6">
        <v>0</v>
      </c>
      <c r="CA210" s="4">
        <v>0</v>
      </c>
      <c r="CB210" s="9">
        <v>0</v>
      </c>
      <c r="CC210" s="6">
        <v>52.228000000000002</v>
      </c>
      <c r="CD210" s="4">
        <v>239.91399999999999</v>
      </c>
      <c r="CE210" s="9">
        <f t="shared" si="1073"/>
        <v>4593.5896454009344</v>
      </c>
      <c r="CF210" s="6">
        <v>0</v>
      </c>
      <c r="CG210" s="4">
        <v>0</v>
      </c>
      <c r="CH210" s="9">
        <v>0</v>
      </c>
      <c r="CI210" s="6">
        <v>0</v>
      </c>
      <c r="CJ210" s="4">
        <v>0</v>
      </c>
      <c r="CK210" s="9">
        <v>0</v>
      </c>
      <c r="CL210" s="6">
        <v>0</v>
      </c>
      <c r="CM210" s="4">
        <v>0</v>
      </c>
      <c r="CN210" s="9">
        <v>0</v>
      </c>
      <c r="CO210" s="6">
        <v>0</v>
      </c>
      <c r="CP210" s="4">
        <v>0</v>
      </c>
      <c r="CQ210" s="9">
        <v>0</v>
      </c>
      <c r="CR210" s="6">
        <v>13</v>
      </c>
      <c r="CS210" s="4">
        <v>162.42500000000001</v>
      </c>
      <c r="CT210" s="9">
        <f t="shared" si="1068"/>
        <v>12494.23076923077</v>
      </c>
      <c r="CU210" s="6">
        <v>0</v>
      </c>
      <c r="CV210" s="4">
        <v>0</v>
      </c>
      <c r="CW210" s="9">
        <v>0</v>
      </c>
      <c r="CX210" s="6">
        <v>0</v>
      </c>
      <c r="CY210" s="4">
        <v>0</v>
      </c>
      <c r="CZ210" s="9">
        <v>0</v>
      </c>
      <c r="DA210" s="6">
        <v>0</v>
      </c>
      <c r="DB210" s="4">
        <v>0</v>
      </c>
      <c r="DC210" s="9">
        <v>0</v>
      </c>
      <c r="DD210" s="6">
        <v>0</v>
      </c>
      <c r="DE210" s="4">
        <v>0</v>
      </c>
      <c r="DF210" s="9">
        <v>0</v>
      </c>
      <c r="DG210" s="6">
        <v>0</v>
      </c>
      <c r="DH210" s="4">
        <v>0</v>
      </c>
      <c r="DI210" s="9">
        <v>0</v>
      </c>
      <c r="DJ210" s="6">
        <v>0</v>
      </c>
      <c r="DK210" s="4">
        <v>0</v>
      </c>
      <c r="DL210" s="9">
        <v>0</v>
      </c>
      <c r="DM210" s="6">
        <v>0</v>
      </c>
      <c r="DN210" s="4">
        <v>0</v>
      </c>
      <c r="DO210" s="9">
        <v>0</v>
      </c>
      <c r="DP210" s="6">
        <v>0</v>
      </c>
      <c r="DQ210" s="4">
        <v>0</v>
      </c>
      <c r="DR210" s="9">
        <v>0</v>
      </c>
      <c r="DS210" s="6">
        <v>0</v>
      </c>
      <c r="DT210" s="4">
        <v>0</v>
      </c>
      <c r="DU210" s="9">
        <v>0</v>
      </c>
      <c r="DV210" s="6">
        <v>0</v>
      </c>
      <c r="DW210" s="4">
        <v>0</v>
      </c>
      <c r="DX210" s="9">
        <v>0</v>
      </c>
      <c r="DY210" s="6">
        <v>0</v>
      </c>
      <c r="DZ210" s="4">
        <v>0</v>
      </c>
      <c r="EA210" s="9">
        <v>0</v>
      </c>
      <c r="EB210" s="6">
        <v>0</v>
      </c>
      <c r="EC210" s="4">
        <v>0</v>
      </c>
      <c r="ED210" s="9">
        <v>0</v>
      </c>
      <c r="EE210" s="6">
        <v>0</v>
      </c>
      <c r="EF210" s="4">
        <v>0</v>
      </c>
      <c r="EG210" s="9">
        <v>0</v>
      </c>
      <c r="EH210" s="6">
        <v>0</v>
      </c>
      <c r="EI210" s="4">
        <v>0</v>
      </c>
      <c r="EJ210" s="9">
        <v>0</v>
      </c>
      <c r="EK210" s="6">
        <v>0</v>
      </c>
      <c r="EL210" s="4">
        <v>0</v>
      </c>
      <c r="EM210" s="9">
        <v>0</v>
      </c>
      <c r="EN210" s="6">
        <v>0</v>
      </c>
      <c r="EO210" s="4">
        <v>0</v>
      </c>
      <c r="EP210" s="9">
        <v>0</v>
      </c>
      <c r="EQ210" s="6">
        <v>0</v>
      </c>
      <c r="ER210" s="4">
        <v>0</v>
      </c>
      <c r="ES210" s="9">
        <v>0</v>
      </c>
      <c r="ET210" s="6">
        <v>0</v>
      </c>
      <c r="EU210" s="4">
        <v>0</v>
      </c>
      <c r="EV210" s="9">
        <v>0</v>
      </c>
      <c r="EW210" s="6">
        <v>0</v>
      </c>
      <c r="EX210" s="4">
        <v>0</v>
      </c>
      <c r="EY210" s="9">
        <v>0</v>
      </c>
      <c r="EZ210" s="6">
        <v>0</v>
      </c>
      <c r="FA210" s="4">
        <v>0</v>
      </c>
      <c r="FB210" s="9">
        <v>0</v>
      </c>
      <c r="FC210" s="6"/>
      <c r="FD210" s="4"/>
      <c r="FE210" s="9"/>
      <c r="FF210" s="6">
        <v>23.33</v>
      </c>
      <c r="FG210" s="4">
        <v>123.63200000000001</v>
      </c>
      <c r="FH210" s="9">
        <f t="shared" ref="FH210" si="1083">FG210/FF210*1000</f>
        <v>5299.2713244749248</v>
      </c>
      <c r="FI210" s="6">
        <v>0</v>
      </c>
      <c r="FJ210" s="4">
        <v>0</v>
      </c>
      <c r="FK210" s="9">
        <v>0</v>
      </c>
      <c r="FL210" s="6">
        <f t="shared" si="1055"/>
        <v>138.35000000000002</v>
      </c>
      <c r="FM210" s="10">
        <f t="shared" si="1056"/>
        <v>2119.4859999999999</v>
      </c>
    </row>
    <row r="211" spans="1:169" x14ac:dyDescent="0.3">
      <c r="A211" s="44">
        <v>2019</v>
      </c>
      <c r="B211" s="45" t="s">
        <v>12</v>
      </c>
      <c r="C211" s="6">
        <v>25.524999999999999</v>
      </c>
      <c r="D211" s="4">
        <v>4798.5630000000001</v>
      </c>
      <c r="E211" s="9">
        <f t="shared" si="1061"/>
        <v>187994.63271302645</v>
      </c>
      <c r="F211" s="6">
        <v>0</v>
      </c>
      <c r="G211" s="4">
        <v>0</v>
      </c>
      <c r="H211" s="9">
        <v>0</v>
      </c>
      <c r="I211" s="6">
        <v>0</v>
      </c>
      <c r="J211" s="4">
        <v>0</v>
      </c>
      <c r="K211" s="9">
        <v>0</v>
      </c>
      <c r="L211" s="6">
        <v>0</v>
      </c>
      <c r="M211" s="4">
        <v>0</v>
      </c>
      <c r="N211" s="9">
        <v>0</v>
      </c>
      <c r="O211" s="6">
        <v>0</v>
      </c>
      <c r="P211" s="4">
        <v>0</v>
      </c>
      <c r="Q211" s="9">
        <v>0</v>
      </c>
      <c r="R211" s="6">
        <v>0</v>
      </c>
      <c r="S211" s="4">
        <v>0</v>
      </c>
      <c r="T211" s="9">
        <v>0</v>
      </c>
      <c r="U211" s="6">
        <v>0</v>
      </c>
      <c r="V211" s="4">
        <v>0</v>
      </c>
      <c r="W211" s="9">
        <v>0</v>
      </c>
      <c r="X211" s="6">
        <v>44.55</v>
      </c>
      <c r="Y211" s="4">
        <v>532.55700000000002</v>
      </c>
      <c r="Z211" s="9">
        <f t="shared" si="1062"/>
        <v>11954.141414141415</v>
      </c>
      <c r="AA211" s="6">
        <v>0</v>
      </c>
      <c r="AB211" s="4">
        <v>0</v>
      </c>
      <c r="AC211" s="9">
        <v>0</v>
      </c>
      <c r="AD211" s="6">
        <v>0</v>
      </c>
      <c r="AE211" s="4">
        <v>0</v>
      </c>
      <c r="AF211" s="9">
        <v>0</v>
      </c>
      <c r="AG211" s="6">
        <v>0</v>
      </c>
      <c r="AH211" s="4">
        <v>0</v>
      </c>
      <c r="AI211" s="9">
        <v>0</v>
      </c>
      <c r="AJ211" s="6">
        <v>0</v>
      </c>
      <c r="AK211" s="4">
        <v>0</v>
      </c>
      <c r="AL211" s="9">
        <f t="shared" si="1063"/>
        <v>0</v>
      </c>
      <c r="AM211" s="6">
        <v>0</v>
      </c>
      <c r="AN211" s="4">
        <v>0</v>
      </c>
      <c r="AO211" s="9">
        <v>0</v>
      </c>
      <c r="AP211" s="6">
        <v>0</v>
      </c>
      <c r="AQ211" s="4">
        <v>0</v>
      </c>
      <c r="AR211" s="9">
        <f t="shared" si="1064"/>
        <v>0</v>
      </c>
      <c r="AS211" s="6">
        <v>23.045999999999999</v>
      </c>
      <c r="AT211" s="4">
        <v>243.02</v>
      </c>
      <c r="AU211" s="9">
        <f t="shared" ref="AU211" si="1084">AT211/AS211*1000</f>
        <v>10544.996962596548</v>
      </c>
      <c r="AV211" s="6">
        <v>0</v>
      </c>
      <c r="AW211" s="4">
        <v>0</v>
      </c>
      <c r="AX211" s="9">
        <v>0</v>
      </c>
      <c r="AY211" s="6">
        <v>0</v>
      </c>
      <c r="AZ211" s="4">
        <v>0</v>
      </c>
      <c r="BA211" s="9">
        <v>0</v>
      </c>
      <c r="BB211" s="6">
        <v>0</v>
      </c>
      <c r="BC211" s="4">
        <v>0</v>
      </c>
      <c r="BD211" s="9">
        <v>0</v>
      </c>
      <c r="BE211" s="6">
        <v>0</v>
      </c>
      <c r="BF211" s="4">
        <v>0</v>
      </c>
      <c r="BG211" s="9">
        <v>0</v>
      </c>
      <c r="BH211" s="6">
        <v>0</v>
      </c>
      <c r="BI211" s="4">
        <v>0</v>
      </c>
      <c r="BJ211" s="9">
        <v>0</v>
      </c>
      <c r="BK211" s="6">
        <v>1.1519999999999999E-2</v>
      </c>
      <c r="BL211" s="4">
        <v>0.318</v>
      </c>
      <c r="BM211" s="9">
        <f t="shared" si="1078"/>
        <v>27604.166666666668</v>
      </c>
      <c r="BN211" s="6">
        <v>0</v>
      </c>
      <c r="BO211" s="4">
        <v>0</v>
      </c>
      <c r="BP211" s="9">
        <v>0</v>
      </c>
      <c r="BQ211" s="6">
        <v>0</v>
      </c>
      <c r="BR211" s="4">
        <v>0</v>
      </c>
      <c r="BS211" s="9">
        <f t="shared" si="1066"/>
        <v>0</v>
      </c>
      <c r="BT211" s="6">
        <v>0</v>
      </c>
      <c r="BU211" s="4">
        <v>0</v>
      </c>
      <c r="BV211" s="9">
        <v>0</v>
      </c>
      <c r="BW211" s="6">
        <v>0</v>
      </c>
      <c r="BX211" s="4">
        <v>0</v>
      </c>
      <c r="BY211" s="9">
        <v>0</v>
      </c>
      <c r="BZ211" s="6">
        <v>0</v>
      </c>
      <c r="CA211" s="4">
        <v>0</v>
      </c>
      <c r="CB211" s="9">
        <v>0</v>
      </c>
      <c r="CC211" s="6">
        <v>0</v>
      </c>
      <c r="CD211" s="4">
        <v>0</v>
      </c>
      <c r="CE211" s="9">
        <v>0</v>
      </c>
      <c r="CF211" s="6">
        <v>0</v>
      </c>
      <c r="CG211" s="4">
        <v>0</v>
      </c>
      <c r="CH211" s="9">
        <v>0</v>
      </c>
      <c r="CI211" s="6">
        <v>1</v>
      </c>
      <c r="CJ211" s="4">
        <v>11.457000000000001</v>
      </c>
      <c r="CK211" s="9">
        <f t="shared" ref="CK211" si="1085">CJ211/CI211*1000</f>
        <v>11457</v>
      </c>
      <c r="CL211" s="6">
        <v>0</v>
      </c>
      <c r="CM211" s="4">
        <v>0</v>
      </c>
      <c r="CN211" s="9">
        <v>0</v>
      </c>
      <c r="CO211" s="6">
        <v>0</v>
      </c>
      <c r="CP211" s="4">
        <v>0</v>
      </c>
      <c r="CQ211" s="9">
        <v>0</v>
      </c>
      <c r="CR211" s="6">
        <v>0</v>
      </c>
      <c r="CS211" s="4">
        <v>0</v>
      </c>
      <c r="CT211" s="9">
        <v>0</v>
      </c>
      <c r="CU211" s="6">
        <v>0</v>
      </c>
      <c r="CV211" s="4">
        <v>0</v>
      </c>
      <c r="CW211" s="9">
        <v>0</v>
      </c>
      <c r="CX211" s="6">
        <v>0</v>
      </c>
      <c r="CY211" s="4">
        <v>0</v>
      </c>
      <c r="CZ211" s="9">
        <v>0</v>
      </c>
      <c r="DA211" s="6">
        <v>0</v>
      </c>
      <c r="DB211" s="4">
        <v>0</v>
      </c>
      <c r="DC211" s="9">
        <v>0</v>
      </c>
      <c r="DD211" s="6">
        <v>0</v>
      </c>
      <c r="DE211" s="4">
        <v>0</v>
      </c>
      <c r="DF211" s="9">
        <v>0</v>
      </c>
      <c r="DG211" s="6">
        <v>0</v>
      </c>
      <c r="DH211" s="4">
        <v>0</v>
      </c>
      <c r="DI211" s="9">
        <v>0</v>
      </c>
      <c r="DJ211" s="6">
        <v>0</v>
      </c>
      <c r="DK211" s="4">
        <v>0</v>
      </c>
      <c r="DL211" s="9">
        <v>0</v>
      </c>
      <c r="DM211" s="6">
        <v>0</v>
      </c>
      <c r="DN211" s="4">
        <v>0</v>
      </c>
      <c r="DO211" s="9">
        <v>0</v>
      </c>
      <c r="DP211" s="6">
        <v>0</v>
      </c>
      <c r="DQ211" s="4">
        <v>0</v>
      </c>
      <c r="DR211" s="9">
        <v>0</v>
      </c>
      <c r="DS211" s="6">
        <v>0</v>
      </c>
      <c r="DT211" s="4">
        <v>0</v>
      </c>
      <c r="DU211" s="9">
        <v>0</v>
      </c>
      <c r="DV211" s="6">
        <v>0</v>
      </c>
      <c r="DW211" s="4">
        <v>0</v>
      </c>
      <c r="DX211" s="9">
        <v>0</v>
      </c>
      <c r="DY211" s="6">
        <v>0</v>
      </c>
      <c r="DZ211" s="4">
        <v>0</v>
      </c>
      <c r="EA211" s="9">
        <v>0</v>
      </c>
      <c r="EB211" s="6">
        <v>0</v>
      </c>
      <c r="EC211" s="4">
        <v>0</v>
      </c>
      <c r="ED211" s="9">
        <v>0</v>
      </c>
      <c r="EE211" s="6">
        <v>0</v>
      </c>
      <c r="EF211" s="4">
        <v>0</v>
      </c>
      <c r="EG211" s="9">
        <v>0</v>
      </c>
      <c r="EH211" s="6">
        <v>5.0000000000000001E-3</v>
      </c>
      <c r="EI211" s="4">
        <v>1E-3</v>
      </c>
      <c r="EJ211" s="9">
        <f t="shared" si="1070"/>
        <v>200</v>
      </c>
      <c r="EK211" s="6">
        <v>0</v>
      </c>
      <c r="EL211" s="4">
        <v>0</v>
      </c>
      <c r="EM211" s="9">
        <v>0</v>
      </c>
      <c r="EN211" s="6">
        <v>0</v>
      </c>
      <c r="EO211" s="4">
        <v>0</v>
      </c>
      <c r="EP211" s="9">
        <v>0</v>
      </c>
      <c r="EQ211" s="6">
        <v>0</v>
      </c>
      <c r="ER211" s="4">
        <v>0</v>
      </c>
      <c r="ES211" s="9">
        <v>0</v>
      </c>
      <c r="ET211" s="6">
        <v>0</v>
      </c>
      <c r="EU211" s="4">
        <v>0</v>
      </c>
      <c r="EV211" s="9">
        <v>0</v>
      </c>
      <c r="EW211" s="6">
        <v>0</v>
      </c>
      <c r="EX211" s="4">
        <v>0</v>
      </c>
      <c r="EY211" s="9">
        <v>0</v>
      </c>
      <c r="EZ211" s="6">
        <v>0</v>
      </c>
      <c r="FA211" s="4">
        <v>0</v>
      </c>
      <c r="FB211" s="9">
        <v>0</v>
      </c>
      <c r="FC211" s="6"/>
      <c r="FD211" s="4"/>
      <c r="FE211" s="9"/>
      <c r="FF211" s="6">
        <v>0</v>
      </c>
      <c r="FG211" s="4">
        <v>0</v>
      </c>
      <c r="FH211" s="9">
        <v>0</v>
      </c>
      <c r="FI211" s="6">
        <v>0</v>
      </c>
      <c r="FJ211" s="4">
        <v>0</v>
      </c>
      <c r="FK211" s="9">
        <v>0</v>
      </c>
      <c r="FL211" s="6">
        <f t="shared" si="1055"/>
        <v>94.137519999999981</v>
      </c>
      <c r="FM211" s="10">
        <f t="shared" si="1056"/>
        <v>5585.9160000000011</v>
      </c>
    </row>
    <row r="212" spans="1:169" x14ac:dyDescent="0.3">
      <c r="A212" s="44">
        <v>2019</v>
      </c>
      <c r="B212" s="45" t="s">
        <v>13</v>
      </c>
      <c r="C212" s="6">
        <v>21.5092</v>
      </c>
      <c r="D212" s="4">
        <v>248.01300000000001</v>
      </c>
      <c r="E212" s="9">
        <f t="shared" si="1061"/>
        <v>11530.554367433471</v>
      </c>
      <c r="F212" s="6">
        <v>0</v>
      </c>
      <c r="G212" s="4">
        <v>0</v>
      </c>
      <c r="H212" s="9">
        <v>0</v>
      </c>
      <c r="I212" s="6">
        <v>0</v>
      </c>
      <c r="J212" s="4">
        <v>0</v>
      </c>
      <c r="K212" s="9">
        <v>0</v>
      </c>
      <c r="L212" s="6">
        <v>0</v>
      </c>
      <c r="M212" s="4">
        <v>0</v>
      </c>
      <c r="N212" s="9">
        <v>0</v>
      </c>
      <c r="O212" s="6">
        <v>0</v>
      </c>
      <c r="P212" s="4">
        <v>0</v>
      </c>
      <c r="Q212" s="9">
        <v>0</v>
      </c>
      <c r="R212" s="6">
        <v>0</v>
      </c>
      <c r="S212" s="4">
        <v>0</v>
      </c>
      <c r="T212" s="9">
        <v>0</v>
      </c>
      <c r="U212" s="6">
        <v>0</v>
      </c>
      <c r="V212" s="4">
        <v>0</v>
      </c>
      <c r="W212" s="9">
        <v>0</v>
      </c>
      <c r="X212" s="6">
        <v>25</v>
      </c>
      <c r="Y212" s="4">
        <v>312.77</v>
      </c>
      <c r="Z212" s="9">
        <f t="shared" si="1062"/>
        <v>12510.8</v>
      </c>
      <c r="AA212" s="6">
        <v>0</v>
      </c>
      <c r="AB212" s="4">
        <v>0</v>
      </c>
      <c r="AC212" s="9">
        <v>0</v>
      </c>
      <c r="AD212" s="6">
        <v>0</v>
      </c>
      <c r="AE212" s="4">
        <v>0</v>
      </c>
      <c r="AF212" s="9">
        <v>0</v>
      </c>
      <c r="AG212" s="6">
        <v>0</v>
      </c>
      <c r="AH212" s="4">
        <v>0</v>
      </c>
      <c r="AI212" s="9">
        <v>0</v>
      </c>
      <c r="AJ212" s="6">
        <v>0</v>
      </c>
      <c r="AK212" s="4">
        <v>0</v>
      </c>
      <c r="AL212" s="9">
        <f t="shared" si="1063"/>
        <v>0</v>
      </c>
      <c r="AM212" s="6">
        <v>0</v>
      </c>
      <c r="AN212" s="4">
        <v>0</v>
      </c>
      <c r="AO212" s="9">
        <v>0</v>
      </c>
      <c r="AP212" s="6">
        <v>0</v>
      </c>
      <c r="AQ212" s="4">
        <v>0</v>
      </c>
      <c r="AR212" s="9">
        <f t="shared" si="1064"/>
        <v>0</v>
      </c>
      <c r="AS212" s="6">
        <v>0</v>
      </c>
      <c r="AT212" s="4">
        <v>0</v>
      </c>
      <c r="AU212" s="9">
        <v>0</v>
      </c>
      <c r="AV212" s="6">
        <v>0</v>
      </c>
      <c r="AW212" s="4">
        <v>0</v>
      </c>
      <c r="AX212" s="9">
        <v>0</v>
      </c>
      <c r="AY212" s="6">
        <v>0</v>
      </c>
      <c r="AZ212" s="4">
        <v>0</v>
      </c>
      <c r="BA212" s="9">
        <v>0</v>
      </c>
      <c r="BB212" s="6">
        <v>0</v>
      </c>
      <c r="BC212" s="4">
        <v>0</v>
      </c>
      <c r="BD212" s="9">
        <v>0</v>
      </c>
      <c r="BE212" s="6">
        <v>0</v>
      </c>
      <c r="BF212" s="4">
        <v>0</v>
      </c>
      <c r="BG212" s="9">
        <v>0</v>
      </c>
      <c r="BH212" s="6">
        <v>0</v>
      </c>
      <c r="BI212" s="4">
        <v>0</v>
      </c>
      <c r="BJ212" s="9">
        <v>0</v>
      </c>
      <c r="BK212" s="6">
        <v>0</v>
      </c>
      <c r="BL212" s="4">
        <v>0</v>
      </c>
      <c r="BM212" s="9">
        <v>0</v>
      </c>
      <c r="BN212" s="6">
        <v>0</v>
      </c>
      <c r="BO212" s="4">
        <v>0</v>
      </c>
      <c r="BP212" s="9">
        <v>0</v>
      </c>
      <c r="BQ212" s="6">
        <v>0</v>
      </c>
      <c r="BR212" s="4">
        <v>0</v>
      </c>
      <c r="BS212" s="9">
        <f t="shared" si="1066"/>
        <v>0</v>
      </c>
      <c r="BT212" s="6">
        <v>0</v>
      </c>
      <c r="BU212" s="4">
        <v>0</v>
      </c>
      <c r="BV212" s="9">
        <v>0</v>
      </c>
      <c r="BW212" s="6">
        <v>0</v>
      </c>
      <c r="BX212" s="4">
        <v>0</v>
      </c>
      <c r="BY212" s="9">
        <v>0</v>
      </c>
      <c r="BZ212" s="6">
        <v>0</v>
      </c>
      <c r="CA212" s="4">
        <v>0</v>
      </c>
      <c r="CB212" s="9">
        <v>0</v>
      </c>
      <c r="CC212" s="6">
        <v>0</v>
      </c>
      <c r="CD212" s="4">
        <v>0</v>
      </c>
      <c r="CE212" s="9">
        <v>0</v>
      </c>
      <c r="CF212" s="6">
        <v>0</v>
      </c>
      <c r="CG212" s="4">
        <v>0</v>
      </c>
      <c r="CH212" s="9">
        <v>0</v>
      </c>
      <c r="CI212" s="6">
        <v>1</v>
      </c>
      <c r="CJ212" s="4">
        <v>12.194000000000001</v>
      </c>
      <c r="CK212" s="9">
        <f t="shared" si="1076"/>
        <v>12194</v>
      </c>
      <c r="CL212" s="6">
        <v>0</v>
      </c>
      <c r="CM212" s="4">
        <v>0</v>
      </c>
      <c r="CN212" s="9">
        <v>0</v>
      </c>
      <c r="CO212" s="6">
        <v>0</v>
      </c>
      <c r="CP212" s="4">
        <v>0</v>
      </c>
      <c r="CQ212" s="9">
        <v>0</v>
      </c>
      <c r="CR212" s="6">
        <v>0</v>
      </c>
      <c r="CS212" s="4">
        <v>0</v>
      </c>
      <c r="CT212" s="9">
        <v>0</v>
      </c>
      <c r="CU212" s="6">
        <v>0</v>
      </c>
      <c r="CV212" s="4">
        <v>0</v>
      </c>
      <c r="CW212" s="9">
        <v>0</v>
      </c>
      <c r="CX212" s="6">
        <v>0</v>
      </c>
      <c r="CY212" s="4">
        <v>0</v>
      </c>
      <c r="CZ212" s="9">
        <v>0</v>
      </c>
      <c r="DA212" s="6">
        <v>0</v>
      </c>
      <c r="DB212" s="4">
        <v>0</v>
      </c>
      <c r="DC212" s="9">
        <v>0</v>
      </c>
      <c r="DD212" s="6">
        <v>0</v>
      </c>
      <c r="DE212" s="4">
        <v>0</v>
      </c>
      <c r="DF212" s="9">
        <v>0</v>
      </c>
      <c r="DG212" s="6">
        <v>0</v>
      </c>
      <c r="DH212" s="4">
        <v>0</v>
      </c>
      <c r="DI212" s="9">
        <v>0</v>
      </c>
      <c r="DJ212" s="6">
        <v>0</v>
      </c>
      <c r="DK212" s="4">
        <v>0</v>
      </c>
      <c r="DL212" s="9">
        <v>0</v>
      </c>
      <c r="DM212" s="6">
        <v>0</v>
      </c>
      <c r="DN212" s="4">
        <v>0</v>
      </c>
      <c r="DO212" s="9">
        <v>0</v>
      </c>
      <c r="DP212" s="6">
        <v>0</v>
      </c>
      <c r="DQ212" s="4">
        <v>0</v>
      </c>
      <c r="DR212" s="9">
        <v>0</v>
      </c>
      <c r="DS212" s="6">
        <v>0</v>
      </c>
      <c r="DT212" s="4">
        <v>0</v>
      </c>
      <c r="DU212" s="9">
        <v>0</v>
      </c>
      <c r="DV212" s="6">
        <v>0</v>
      </c>
      <c r="DW212" s="4">
        <v>0</v>
      </c>
      <c r="DX212" s="9">
        <v>0</v>
      </c>
      <c r="DY212" s="6">
        <v>0</v>
      </c>
      <c r="DZ212" s="4">
        <v>0</v>
      </c>
      <c r="EA212" s="9">
        <v>0</v>
      </c>
      <c r="EB212" s="6">
        <v>0</v>
      </c>
      <c r="EC212" s="4">
        <v>0</v>
      </c>
      <c r="ED212" s="9">
        <v>0</v>
      </c>
      <c r="EE212" s="6">
        <v>0</v>
      </c>
      <c r="EF212" s="4">
        <v>0</v>
      </c>
      <c r="EG212" s="9">
        <v>0</v>
      </c>
      <c r="EH212" s="6">
        <v>0</v>
      </c>
      <c r="EI212" s="4">
        <v>0</v>
      </c>
      <c r="EJ212" s="9">
        <v>0</v>
      </c>
      <c r="EK212" s="6">
        <v>0</v>
      </c>
      <c r="EL212" s="4">
        <v>0</v>
      </c>
      <c r="EM212" s="9">
        <v>0</v>
      </c>
      <c r="EN212" s="6">
        <v>0</v>
      </c>
      <c r="EO212" s="4">
        <v>0</v>
      </c>
      <c r="EP212" s="9">
        <v>0</v>
      </c>
      <c r="EQ212" s="6">
        <v>0</v>
      </c>
      <c r="ER212" s="4">
        <v>0</v>
      </c>
      <c r="ES212" s="9">
        <v>0</v>
      </c>
      <c r="ET212" s="6">
        <v>0</v>
      </c>
      <c r="EU212" s="4">
        <v>0</v>
      </c>
      <c r="EV212" s="9">
        <v>0</v>
      </c>
      <c r="EW212" s="6">
        <v>0</v>
      </c>
      <c r="EX212" s="4">
        <v>0</v>
      </c>
      <c r="EY212" s="9">
        <v>0</v>
      </c>
      <c r="EZ212" s="6">
        <v>0</v>
      </c>
      <c r="FA212" s="4">
        <v>0</v>
      </c>
      <c r="FB212" s="9">
        <v>0</v>
      </c>
      <c r="FC212" s="6"/>
      <c r="FD212" s="4"/>
      <c r="FE212" s="9"/>
      <c r="FF212" s="6">
        <v>0</v>
      </c>
      <c r="FG212" s="4">
        <v>0</v>
      </c>
      <c r="FH212" s="9">
        <v>0</v>
      </c>
      <c r="FI212" s="6">
        <v>0</v>
      </c>
      <c r="FJ212" s="4">
        <v>0</v>
      </c>
      <c r="FK212" s="9">
        <v>0</v>
      </c>
      <c r="FL212" s="6">
        <f t="shared" si="1055"/>
        <v>47.5092</v>
      </c>
      <c r="FM212" s="10">
        <f t="shared" si="1056"/>
        <v>572.97699999999998</v>
      </c>
    </row>
    <row r="213" spans="1:169" ht="15" thickBot="1" x14ac:dyDescent="0.35">
      <c r="A213" s="53"/>
      <c r="B213" s="54" t="s">
        <v>14</v>
      </c>
      <c r="C213" s="32">
        <f>SUM(C201:C212)</f>
        <v>121.21719999999999</v>
      </c>
      <c r="D213" s="31">
        <f>SUM(D201:D212)</f>
        <v>6746.3859999999995</v>
      </c>
      <c r="E213" s="56"/>
      <c r="F213" s="32">
        <f>SUM(F201:F212)</f>
        <v>0.3</v>
      </c>
      <c r="G213" s="31">
        <f>SUM(G201:G212)</f>
        <v>134.34</v>
      </c>
      <c r="H213" s="56"/>
      <c r="I213" s="32">
        <f>SUM(I201:I212)</f>
        <v>0</v>
      </c>
      <c r="J213" s="31">
        <f>SUM(J201:J212)</f>
        <v>0</v>
      </c>
      <c r="K213" s="56"/>
      <c r="L213" s="32">
        <f>SUM(L201:L212)</f>
        <v>0</v>
      </c>
      <c r="M213" s="31">
        <f>SUM(M201:M212)</f>
        <v>0</v>
      </c>
      <c r="N213" s="56"/>
      <c r="O213" s="32">
        <f>SUM(O201:O212)</f>
        <v>12.6455</v>
      </c>
      <c r="P213" s="31">
        <f>SUM(P201:P212)</f>
        <v>996.73900000000003</v>
      </c>
      <c r="Q213" s="56"/>
      <c r="R213" s="32">
        <f>SUM(R201:R212)</f>
        <v>0</v>
      </c>
      <c r="S213" s="31">
        <f>SUM(S201:S212)</f>
        <v>0</v>
      </c>
      <c r="T213" s="56"/>
      <c r="U213" s="32">
        <f>SUM(U201:U212)</f>
        <v>0</v>
      </c>
      <c r="V213" s="31">
        <f>SUM(V201:V212)</f>
        <v>0</v>
      </c>
      <c r="W213" s="56"/>
      <c r="X213" s="32">
        <f>SUM(X201:X212)</f>
        <v>386.565</v>
      </c>
      <c r="Y213" s="31">
        <f>SUM(Y201:Y212)</f>
        <v>4637.8829999999998</v>
      </c>
      <c r="Z213" s="56"/>
      <c r="AA213" s="32">
        <f>SUM(AA201:AA212)</f>
        <v>0</v>
      </c>
      <c r="AB213" s="31">
        <f>SUM(AB201:AB212)</f>
        <v>0</v>
      </c>
      <c r="AC213" s="56"/>
      <c r="AD213" s="32">
        <f>SUM(AD201:AD212)</f>
        <v>0</v>
      </c>
      <c r="AE213" s="31">
        <f>SUM(AE201:AE212)</f>
        <v>0</v>
      </c>
      <c r="AF213" s="56"/>
      <c r="AG213" s="32">
        <f>SUM(AG201:AG212)</f>
        <v>1.52</v>
      </c>
      <c r="AH213" s="31">
        <f>SUM(AH201:AH212)</f>
        <v>52.856999999999999</v>
      </c>
      <c r="AI213" s="56"/>
      <c r="AJ213" s="32">
        <f t="shared" ref="AJ213:AK213" si="1086">SUM(AJ201:AJ212)</f>
        <v>0</v>
      </c>
      <c r="AK213" s="31">
        <f t="shared" si="1086"/>
        <v>0</v>
      </c>
      <c r="AL213" s="56"/>
      <c r="AM213" s="32">
        <f>SUM(AM201:AM212)</f>
        <v>0</v>
      </c>
      <c r="AN213" s="31">
        <f>SUM(AN201:AN212)</f>
        <v>0</v>
      </c>
      <c r="AO213" s="56"/>
      <c r="AP213" s="32">
        <f t="shared" ref="AP213:AQ213" si="1087">SUM(AP201:AP212)</f>
        <v>0</v>
      </c>
      <c r="AQ213" s="31">
        <f t="shared" si="1087"/>
        <v>0</v>
      </c>
      <c r="AR213" s="56"/>
      <c r="AS213" s="32">
        <f>SUM(AS201:AS212)</f>
        <v>23.045999999999999</v>
      </c>
      <c r="AT213" s="31">
        <f>SUM(AT201:AT212)</f>
        <v>243.02</v>
      </c>
      <c r="AU213" s="56"/>
      <c r="AV213" s="32">
        <f>SUM(AV201:AV212)</f>
        <v>1.2E-2</v>
      </c>
      <c r="AW213" s="31">
        <f>SUM(AW201:AW212)</f>
        <v>0.59699999999999998</v>
      </c>
      <c r="AX213" s="56"/>
      <c r="AY213" s="32">
        <f>SUM(AY201:AY212)</f>
        <v>0</v>
      </c>
      <c r="AZ213" s="31">
        <f>SUM(AZ201:AZ212)</f>
        <v>0</v>
      </c>
      <c r="BA213" s="56"/>
      <c r="BB213" s="32">
        <f>SUM(BB201:BB212)</f>
        <v>0</v>
      </c>
      <c r="BC213" s="31">
        <f>SUM(BC201:BC212)</f>
        <v>0</v>
      </c>
      <c r="BD213" s="56"/>
      <c r="BE213" s="32">
        <f>SUM(BE201:BE212)</f>
        <v>0</v>
      </c>
      <c r="BF213" s="31">
        <f>SUM(BF201:BF212)</f>
        <v>0</v>
      </c>
      <c r="BG213" s="56"/>
      <c r="BH213" s="32">
        <f>SUM(BH201:BH212)</f>
        <v>0</v>
      </c>
      <c r="BI213" s="31">
        <f>SUM(BI201:BI212)</f>
        <v>0</v>
      </c>
      <c r="BJ213" s="56"/>
      <c r="BK213" s="32">
        <f>SUM(BK201:BK212)</f>
        <v>2.9519999999999998E-2</v>
      </c>
      <c r="BL213" s="31">
        <f>SUM(BL201:BL212)</f>
        <v>0.53600000000000003</v>
      </c>
      <c r="BM213" s="56"/>
      <c r="BN213" s="32">
        <f>SUM(BN201:BN212)</f>
        <v>0.46699999999999997</v>
      </c>
      <c r="BO213" s="31">
        <f>SUM(BO201:BO212)</f>
        <v>50.738999999999997</v>
      </c>
      <c r="BP213" s="56"/>
      <c r="BQ213" s="32">
        <f t="shared" ref="BQ213:BR213" si="1088">SUM(BQ201:BQ212)</f>
        <v>0</v>
      </c>
      <c r="BR213" s="31">
        <f t="shared" si="1088"/>
        <v>0</v>
      </c>
      <c r="BS213" s="56"/>
      <c r="BT213" s="32">
        <f>SUM(BT201:BT212)</f>
        <v>8.6E-3</v>
      </c>
      <c r="BU213" s="31">
        <f>SUM(BU201:BU212)</f>
        <v>21.157</v>
      </c>
      <c r="BV213" s="56"/>
      <c r="BW213" s="32">
        <f>SUM(BW201:BW212)</f>
        <v>0</v>
      </c>
      <c r="BX213" s="31">
        <f>SUM(BX201:BX212)</f>
        <v>0</v>
      </c>
      <c r="BY213" s="56"/>
      <c r="BZ213" s="32">
        <f>SUM(BZ201:BZ212)</f>
        <v>0.48699999999999999</v>
      </c>
      <c r="CA213" s="31">
        <f>SUM(CA201:CA212)</f>
        <v>4.2</v>
      </c>
      <c r="CB213" s="56"/>
      <c r="CC213" s="32">
        <f>SUM(CC201:CC212)</f>
        <v>391.19</v>
      </c>
      <c r="CD213" s="31">
        <f>SUM(CD201:CD212)</f>
        <v>1707.1869999999999</v>
      </c>
      <c r="CE213" s="56"/>
      <c r="CF213" s="32">
        <f>SUM(CF201:CF212)</f>
        <v>0</v>
      </c>
      <c r="CG213" s="31">
        <f>SUM(CG201:CG212)</f>
        <v>0</v>
      </c>
      <c r="CH213" s="56"/>
      <c r="CI213" s="32">
        <f>SUM(CI201:CI212)</f>
        <v>3.2030799999999999</v>
      </c>
      <c r="CJ213" s="31">
        <f>SUM(CJ201:CJ212)</f>
        <v>43.223000000000006</v>
      </c>
      <c r="CK213" s="56"/>
      <c r="CL213" s="32">
        <f>SUM(CL201:CL212)</f>
        <v>0</v>
      </c>
      <c r="CM213" s="31">
        <f>SUM(CM201:CM212)</f>
        <v>0</v>
      </c>
      <c r="CN213" s="56"/>
      <c r="CO213" s="32">
        <f>SUM(CO201:CO212)</f>
        <v>0</v>
      </c>
      <c r="CP213" s="31">
        <f>SUM(CP201:CP212)</f>
        <v>0</v>
      </c>
      <c r="CQ213" s="56"/>
      <c r="CR213" s="32">
        <f>SUM(CR201:CR212)</f>
        <v>41.001000000000005</v>
      </c>
      <c r="CS213" s="31">
        <f>SUM(CS201:CS212)</f>
        <v>507.17499999999995</v>
      </c>
      <c r="CT213" s="56"/>
      <c r="CU213" s="32">
        <f>SUM(CU201:CU212)</f>
        <v>0</v>
      </c>
      <c r="CV213" s="31">
        <f>SUM(CV201:CV212)</f>
        <v>0</v>
      </c>
      <c r="CW213" s="56"/>
      <c r="CX213" s="32">
        <f>SUM(CX201:CX212)</f>
        <v>0</v>
      </c>
      <c r="CY213" s="31">
        <f>SUM(CY201:CY212)</f>
        <v>0</v>
      </c>
      <c r="CZ213" s="56"/>
      <c r="DA213" s="32">
        <f>SUM(DA201:DA212)</f>
        <v>0</v>
      </c>
      <c r="DB213" s="31">
        <f>SUM(DB201:DB212)</f>
        <v>0</v>
      </c>
      <c r="DC213" s="56"/>
      <c r="DD213" s="32">
        <f>SUM(DD201:DD212)</f>
        <v>0.625</v>
      </c>
      <c r="DE213" s="31">
        <f>SUM(DE201:DE212)</f>
        <v>17.170999999999999</v>
      </c>
      <c r="DF213" s="56"/>
      <c r="DG213" s="32">
        <f>SUM(DG201:DG212)</f>
        <v>0</v>
      </c>
      <c r="DH213" s="31">
        <f>SUM(DH201:DH212)</f>
        <v>0</v>
      </c>
      <c r="DI213" s="56"/>
      <c r="DJ213" s="32">
        <f>SUM(DJ201:DJ212)</f>
        <v>0</v>
      </c>
      <c r="DK213" s="31">
        <f>SUM(DK201:DK212)</f>
        <v>0</v>
      </c>
      <c r="DL213" s="56"/>
      <c r="DM213" s="32">
        <f>SUM(DM201:DM212)</f>
        <v>0</v>
      </c>
      <c r="DN213" s="31">
        <f>SUM(DN201:DN212)</f>
        <v>0</v>
      </c>
      <c r="DO213" s="56"/>
      <c r="DP213" s="32">
        <f>SUM(DP201:DP212)</f>
        <v>0</v>
      </c>
      <c r="DQ213" s="31">
        <f>SUM(DQ201:DQ212)</f>
        <v>0</v>
      </c>
      <c r="DR213" s="56"/>
      <c r="DS213" s="32">
        <f>SUM(DS201:DS212)</f>
        <v>0</v>
      </c>
      <c r="DT213" s="31">
        <f>SUM(DT201:DT212)</f>
        <v>0</v>
      </c>
      <c r="DU213" s="56"/>
      <c r="DV213" s="32">
        <f>SUM(DV201:DV212)</f>
        <v>0</v>
      </c>
      <c r="DW213" s="31">
        <f>SUM(DW201:DW212)</f>
        <v>0</v>
      </c>
      <c r="DX213" s="56"/>
      <c r="DY213" s="32">
        <f>SUM(DY201:DY212)</f>
        <v>0</v>
      </c>
      <c r="DZ213" s="31">
        <f>SUM(DZ201:DZ212)</f>
        <v>0</v>
      </c>
      <c r="EA213" s="56"/>
      <c r="EB213" s="32">
        <f>SUM(EB201:EB212)</f>
        <v>0</v>
      </c>
      <c r="EC213" s="31">
        <f>SUM(EC201:EC212)</f>
        <v>0</v>
      </c>
      <c r="ED213" s="56"/>
      <c r="EE213" s="32">
        <f>SUM(EE201:EE212)</f>
        <v>0</v>
      </c>
      <c r="EF213" s="31">
        <f>SUM(EF201:EF212)</f>
        <v>0</v>
      </c>
      <c r="EG213" s="56"/>
      <c r="EH213" s="32">
        <f>SUM(EH201:EH212)</f>
        <v>0.33067999999999997</v>
      </c>
      <c r="EI213" s="31">
        <f>SUM(EI201:EI212)</f>
        <v>6.4180000000000001</v>
      </c>
      <c r="EJ213" s="56"/>
      <c r="EK213" s="32">
        <f>SUM(EK201:EK212)</f>
        <v>0</v>
      </c>
      <c r="EL213" s="31">
        <f>SUM(EL201:EL212)</f>
        <v>0</v>
      </c>
      <c r="EM213" s="56"/>
      <c r="EN213" s="32">
        <f>SUM(EN201:EN212)</f>
        <v>0</v>
      </c>
      <c r="EO213" s="31">
        <f>SUM(EO201:EO212)</f>
        <v>0</v>
      </c>
      <c r="EP213" s="56"/>
      <c r="EQ213" s="32">
        <f>SUM(EQ201:EQ212)</f>
        <v>0.12117</v>
      </c>
      <c r="ER213" s="31">
        <f>SUM(ER201:ER212)</f>
        <v>5.181</v>
      </c>
      <c r="ES213" s="56"/>
      <c r="ET213" s="32">
        <f>SUM(ET201:ET212)</f>
        <v>0</v>
      </c>
      <c r="EU213" s="31">
        <f>SUM(EU201:EU212)</f>
        <v>0</v>
      </c>
      <c r="EV213" s="56"/>
      <c r="EW213" s="32">
        <f>SUM(EW201:EW212)</f>
        <v>101.62698</v>
      </c>
      <c r="EX213" s="31">
        <f>SUM(EX201:EX212)</f>
        <v>16603.617999999999</v>
      </c>
      <c r="EY213" s="56"/>
      <c r="EZ213" s="32">
        <f>SUM(EZ201:EZ212)</f>
        <v>0.17</v>
      </c>
      <c r="FA213" s="31">
        <f>SUM(FA201:FA212)</f>
        <v>12.035</v>
      </c>
      <c r="FB213" s="56"/>
      <c r="FC213" s="32"/>
      <c r="FD213" s="31"/>
      <c r="FE213" s="56"/>
      <c r="FF213" s="32">
        <f>SUM(FF201:FF212)</f>
        <v>23.33</v>
      </c>
      <c r="FG213" s="31">
        <f>SUM(FG201:FG212)</f>
        <v>123.63200000000001</v>
      </c>
      <c r="FH213" s="56"/>
      <c r="FI213" s="32">
        <f>SUM(FI201:FI212)</f>
        <v>0</v>
      </c>
      <c r="FJ213" s="31">
        <f>SUM(FJ201:FJ212)</f>
        <v>0</v>
      </c>
      <c r="FK213" s="56"/>
      <c r="FL213" s="32">
        <f t="shared" si="1055"/>
        <v>1107.8957300000002</v>
      </c>
      <c r="FM213" s="33">
        <f t="shared" si="1056"/>
        <v>31914.093999999997</v>
      </c>
    </row>
    <row r="214" spans="1:169" x14ac:dyDescent="0.3">
      <c r="A214" s="61">
        <v>2020</v>
      </c>
      <c r="B214" s="62" t="s">
        <v>2</v>
      </c>
      <c r="C214" s="6">
        <v>0</v>
      </c>
      <c r="D214" s="4">
        <v>0</v>
      </c>
      <c r="E214" s="9">
        <v>0</v>
      </c>
      <c r="F214" s="6">
        <v>0</v>
      </c>
      <c r="G214" s="4">
        <v>0</v>
      </c>
      <c r="H214" s="9">
        <v>0</v>
      </c>
      <c r="I214" s="6">
        <v>0</v>
      </c>
      <c r="J214" s="4">
        <v>0</v>
      </c>
      <c r="K214" s="9">
        <v>0</v>
      </c>
      <c r="L214" s="6">
        <v>0</v>
      </c>
      <c r="M214" s="4">
        <v>0</v>
      </c>
      <c r="N214" s="9">
        <v>0</v>
      </c>
      <c r="O214" s="6">
        <v>0</v>
      </c>
      <c r="P214" s="4">
        <v>0</v>
      </c>
      <c r="Q214" s="9">
        <v>0</v>
      </c>
      <c r="R214" s="6">
        <v>0</v>
      </c>
      <c r="S214" s="4">
        <v>0</v>
      </c>
      <c r="T214" s="9">
        <v>0</v>
      </c>
      <c r="U214" s="6">
        <v>0</v>
      </c>
      <c r="V214" s="4">
        <v>0</v>
      </c>
      <c r="W214" s="9">
        <v>0</v>
      </c>
      <c r="X214" s="6">
        <v>0</v>
      </c>
      <c r="Y214" s="4">
        <v>0</v>
      </c>
      <c r="Z214" s="9">
        <v>0</v>
      </c>
      <c r="AA214" s="6">
        <v>0</v>
      </c>
      <c r="AB214" s="4">
        <v>0</v>
      </c>
      <c r="AC214" s="9">
        <v>0</v>
      </c>
      <c r="AD214" s="6">
        <v>0</v>
      </c>
      <c r="AE214" s="4">
        <v>0</v>
      </c>
      <c r="AF214" s="9">
        <v>0</v>
      </c>
      <c r="AG214" s="6">
        <v>0</v>
      </c>
      <c r="AH214" s="4">
        <v>0</v>
      </c>
      <c r="AI214" s="9">
        <v>0</v>
      </c>
      <c r="AJ214" s="6">
        <v>0</v>
      </c>
      <c r="AK214" s="4">
        <v>0</v>
      </c>
      <c r="AL214" s="9">
        <f t="shared" ref="AL214:AL225" si="1089">IF(AJ214=0,0,AK214/AJ214*1000)</f>
        <v>0</v>
      </c>
      <c r="AM214" s="6">
        <v>0</v>
      </c>
      <c r="AN214" s="4">
        <v>0</v>
      </c>
      <c r="AO214" s="9">
        <v>0</v>
      </c>
      <c r="AP214" s="6">
        <v>0</v>
      </c>
      <c r="AQ214" s="4">
        <v>0</v>
      </c>
      <c r="AR214" s="9">
        <f t="shared" ref="AR214:AR225" si="1090">IF(AP214=0,0,AQ214/AP214*1000)</f>
        <v>0</v>
      </c>
      <c r="AS214" s="6">
        <v>0</v>
      </c>
      <c r="AT214" s="4">
        <v>0</v>
      </c>
      <c r="AU214" s="9">
        <v>0</v>
      </c>
      <c r="AV214" s="6">
        <v>0</v>
      </c>
      <c r="AW214" s="4">
        <v>0</v>
      </c>
      <c r="AX214" s="9">
        <v>0</v>
      </c>
      <c r="AY214" s="6">
        <v>0</v>
      </c>
      <c r="AZ214" s="4">
        <v>0</v>
      </c>
      <c r="BA214" s="9">
        <v>0</v>
      </c>
      <c r="BB214" s="6">
        <v>0</v>
      </c>
      <c r="BC214" s="4">
        <v>0</v>
      </c>
      <c r="BD214" s="9">
        <v>0</v>
      </c>
      <c r="BE214" s="6">
        <v>0</v>
      </c>
      <c r="BF214" s="4">
        <v>0</v>
      </c>
      <c r="BG214" s="9">
        <v>0</v>
      </c>
      <c r="BH214" s="6">
        <v>0</v>
      </c>
      <c r="BI214" s="4">
        <v>0</v>
      </c>
      <c r="BJ214" s="9">
        <v>0</v>
      </c>
      <c r="BK214" s="6">
        <v>0</v>
      </c>
      <c r="BL214" s="4">
        <v>0</v>
      </c>
      <c r="BM214" s="9">
        <v>0</v>
      </c>
      <c r="BN214" s="6">
        <v>0</v>
      </c>
      <c r="BO214" s="4">
        <v>0</v>
      </c>
      <c r="BP214" s="9">
        <v>0</v>
      </c>
      <c r="BQ214" s="6">
        <v>0</v>
      </c>
      <c r="BR214" s="4">
        <v>0</v>
      </c>
      <c r="BS214" s="9">
        <f t="shared" ref="BS214:BS225" si="1091">IF(BQ214=0,0,BR214/BQ214*1000)</f>
        <v>0</v>
      </c>
      <c r="BT214" s="6">
        <v>0</v>
      </c>
      <c r="BU214" s="4">
        <v>0</v>
      </c>
      <c r="BV214" s="9">
        <v>0</v>
      </c>
      <c r="BW214" s="6">
        <v>0</v>
      </c>
      <c r="BX214" s="4">
        <v>0</v>
      </c>
      <c r="BY214" s="9">
        <v>0</v>
      </c>
      <c r="BZ214" s="6">
        <v>0</v>
      </c>
      <c r="CA214" s="4">
        <v>0</v>
      </c>
      <c r="CB214" s="9">
        <v>0</v>
      </c>
      <c r="CC214" s="6">
        <v>0</v>
      </c>
      <c r="CD214" s="4">
        <v>0</v>
      </c>
      <c r="CE214" s="9">
        <v>0</v>
      </c>
      <c r="CF214" s="6">
        <v>0</v>
      </c>
      <c r="CG214" s="4">
        <v>0</v>
      </c>
      <c r="CH214" s="9">
        <v>0</v>
      </c>
      <c r="CI214" s="6">
        <v>0</v>
      </c>
      <c r="CJ214" s="4">
        <v>0</v>
      </c>
      <c r="CK214" s="9">
        <v>0</v>
      </c>
      <c r="CL214" s="6">
        <v>0</v>
      </c>
      <c r="CM214" s="4">
        <v>0</v>
      </c>
      <c r="CN214" s="9">
        <v>0</v>
      </c>
      <c r="CO214" s="6">
        <v>0</v>
      </c>
      <c r="CP214" s="4">
        <v>0</v>
      </c>
      <c r="CQ214" s="9">
        <v>0</v>
      </c>
      <c r="CR214" s="6">
        <v>0</v>
      </c>
      <c r="CS214" s="4">
        <v>0</v>
      </c>
      <c r="CT214" s="9">
        <v>0</v>
      </c>
      <c r="CU214" s="6">
        <v>0</v>
      </c>
      <c r="CV214" s="4">
        <v>0</v>
      </c>
      <c r="CW214" s="9">
        <v>0</v>
      </c>
      <c r="CX214" s="6">
        <v>0</v>
      </c>
      <c r="CY214" s="4">
        <v>0</v>
      </c>
      <c r="CZ214" s="9">
        <v>0</v>
      </c>
      <c r="DA214" s="6">
        <v>0</v>
      </c>
      <c r="DB214" s="4">
        <v>0</v>
      </c>
      <c r="DC214" s="9">
        <v>0</v>
      </c>
      <c r="DD214" s="6">
        <v>0</v>
      </c>
      <c r="DE214" s="4">
        <v>0</v>
      </c>
      <c r="DF214" s="9">
        <v>0</v>
      </c>
      <c r="DG214" s="6">
        <v>0</v>
      </c>
      <c r="DH214" s="4">
        <v>0</v>
      </c>
      <c r="DI214" s="9">
        <v>0</v>
      </c>
      <c r="DJ214" s="6">
        <v>0</v>
      </c>
      <c r="DK214" s="4">
        <v>0</v>
      </c>
      <c r="DL214" s="9">
        <v>0</v>
      </c>
      <c r="DM214" s="6">
        <v>0</v>
      </c>
      <c r="DN214" s="4">
        <v>0</v>
      </c>
      <c r="DO214" s="9">
        <v>0</v>
      </c>
      <c r="DP214" s="6">
        <v>0</v>
      </c>
      <c r="DQ214" s="4">
        <v>0</v>
      </c>
      <c r="DR214" s="9">
        <v>0</v>
      </c>
      <c r="DS214" s="6">
        <v>0</v>
      </c>
      <c r="DT214" s="4">
        <v>0</v>
      </c>
      <c r="DU214" s="9">
        <v>0</v>
      </c>
      <c r="DV214" s="6">
        <v>0</v>
      </c>
      <c r="DW214" s="4">
        <v>0</v>
      </c>
      <c r="DX214" s="9">
        <v>0</v>
      </c>
      <c r="DY214" s="6">
        <v>0</v>
      </c>
      <c r="DZ214" s="4">
        <v>0</v>
      </c>
      <c r="EA214" s="9">
        <v>0</v>
      </c>
      <c r="EB214" s="6">
        <v>0</v>
      </c>
      <c r="EC214" s="4">
        <v>0</v>
      </c>
      <c r="ED214" s="9">
        <v>0</v>
      </c>
      <c r="EE214" s="6">
        <v>0</v>
      </c>
      <c r="EF214" s="4">
        <v>0</v>
      </c>
      <c r="EG214" s="9">
        <v>0</v>
      </c>
      <c r="EH214" s="6">
        <v>0</v>
      </c>
      <c r="EI214" s="4">
        <v>0</v>
      </c>
      <c r="EJ214" s="9">
        <v>0</v>
      </c>
      <c r="EK214" s="6">
        <v>0</v>
      </c>
      <c r="EL214" s="4">
        <v>0</v>
      </c>
      <c r="EM214" s="9">
        <v>0</v>
      </c>
      <c r="EN214" s="6">
        <v>0</v>
      </c>
      <c r="EO214" s="4">
        <v>0</v>
      </c>
      <c r="EP214" s="9">
        <v>0</v>
      </c>
      <c r="EQ214" s="6">
        <v>0</v>
      </c>
      <c r="ER214" s="4">
        <v>0</v>
      </c>
      <c r="ES214" s="9">
        <v>0</v>
      </c>
      <c r="ET214" s="6">
        <v>0</v>
      </c>
      <c r="EU214" s="4">
        <v>0</v>
      </c>
      <c r="EV214" s="9">
        <v>0</v>
      </c>
      <c r="EW214" s="6">
        <v>0</v>
      </c>
      <c r="EX214" s="4">
        <v>0</v>
      </c>
      <c r="EY214" s="9">
        <v>0</v>
      </c>
      <c r="EZ214" s="6">
        <v>0</v>
      </c>
      <c r="FA214" s="4">
        <v>0</v>
      </c>
      <c r="FB214" s="9">
        <v>0</v>
      </c>
      <c r="FC214" s="6"/>
      <c r="FD214" s="4"/>
      <c r="FE214" s="9"/>
      <c r="FF214" s="6">
        <v>0</v>
      </c>
      <c r="FG214" s="4">
        <v>0</v>
      </c>
      <c r="FH214" s="9">
        <v>0</v>
      </c>
      <c r="FI214" s="6">
        <v>0</v>
      </c>
      <c r="FJ214" s="4">
        <v>0</v>
      </c>
      <c r="FK214" s="9">
        <v>0</v>
      </c>
      <c r="FL214" s="6">
        <f t="shared" si="1055"/>
        <v>0</v>
      </c>
      <c r="FM214" s="10">
        <f t="shared" si="1056"/>
        <v>0</v>
      </c>
    </row>
    <row r="215" spans="1:169" x14ac:dyDescent="0.3">
      <c r="A215" s="61">
        <v>2020</v>
      </c>
      <c r="B215" s="62" t="s">
        <v>3</v>
      </c>
      <c r="C215" s="6">
        <v>0</v>
      </c>
      <c r="D215" s="4">
        <v>0</v>
      </c>
      <c r="E215" s="9">
        <v>0</v>
      </c>
      <c r="F215" s="6">
        <v>18</v>
      </c>
      <c r="G215" s="4">
        <v>238.983</v>
      </c>
      <c r="H215" s="9">
        <f t="shared" ref="H215" si="1092">G215/F215*1000</f>
        <v>13276.833333333334</v>
      </c>
      <c r="I215" s="6">
        <v>0</v>
      </c>
      <c r="J215" s="4">
        <v>0</v>
      </c>
      <c r="K215" s="9">
        <v>0</v>
      </c>
      <c r="L215" s="6">
        <v>0</v>
      </c>
      <c r="M215" s="4">
        <v>0</v>
      </c>
      <c r="N215" s="9">
        <v>0</v>
      </c>
      <c r="O215" s="6">
        <v>0</v>
      </c>
      <c r="P215" s="4">
        <v>0</v>
      </c>
      <c r="Q215" s="9">
        <v>0</v>
      </c>
      <c r="R215" s="6">
        <v>0</v>
      </c>
      <c r="S215" s="4">
        <v>0</v>
      </c>
      <c r="T215" s="9">
        <v>0</v>
      </c>
      <c r="U215" s="6">
        <v>0</v>
      </c>
      <c r="V215" s="4">
        <v>0</v>
      </c>
      <c r="W215" s="9">
        <v>0</v>
      </c>
      <c r="X215" s="6">
        <v>0</v>
      </c>
      <c r="Y215" s="4">
        <v>0</v>
      </c>
      <c r="Z215" s="9">
        <v>0</v>
      </c>
      <c r="AA215" s="6">
        <v>0</v>
      </c>
      <c r="AB215" s="4">
        <v>0</v>
      </c>
      <c r="AC215" s="9">
        <v>0</v>
      </c>
      <c r="AD215" s="6">
        <v>0</v>
      </c>
      <c r="AE215" s="4">
        <v>0</v>
      </c>
      <c r="AF215" s="9">
        <v>0</v>
      </c>
      <c r="AG215" s="6">
        <v>0</v>
      </c>
      <c r="AH215" s="4">
        <v>0</v>
      </c>
      <c r="AI215" s="9">
        <v>0</v>
      </c>
      <c r="AJ215" s="6">
        <v>0</v>
      </c>
      <c r="AK215" s="4">
        <v>0</v>
      </c>
      <c r="AL215" s="9">
        <f t="shared" si="1089"/>
        <v>0</v>
      </c>
      <c r="AM215" s="6">
        <v>0</v>
      </c>
      <c r="AN215" s="4">
        <v>0</v>
      </c>
      <c r="AO215" s="9">
        <v>0</v>
      </c>
      <c r="AP215" s="6">
        <v>0</v>
      </c>
      <c r="AQ215" s="4">
        <v>0</v>
      </c>
      <c r="AR215" s="9">
        <f t="shared" si="1090"/>
        <v>0</v>
      </c>
      <c r="AS215" s="6">
        <v>0</v>
      </c>
      <c r="AT215" s="4">
        <v>0</v>
      </c>
      <c r="AU215" s="9">
        <v>0</v>
      </c>
      <c r="AV215" s="6">
        <v>0</v>
      </c>
      <c r="AW215" s="4">
        <v>0</v>
      </c>
      <c r="AX215" s="9">
        <v>0</v>
      </c>
      <c r="AY215" s="6">
        <v>0</v>
      </c>
      <c r="AZ215" s="4">
        <v>0</v>
      </c>
      <c r="BA215" s="9">
        <v>0</v>
      </c>
      <c r="BB215" s="6">
        <v>0</v>
      </c>
      <c r="BC215" s="4">
        <v>0</v>
      </c>
      <c r="BD215" s="9">
        <v>0</v>
      </c>
      <c r="BE215" s="6">
        <v>0</v>
      </c>
      <c r="BF215" s="4">
        <v>0</v>
      </c>
      <c r="BG215" s="9">
        <v>0</v>
      </c>
      <c r="BH215" s="6">
        <v>0</v>
      </c>
      <c r="BI215" s="4">
        <v>0</v>
      </c>
      <c r="BJ215" s="9">
        <v>0</v>
      </c>
      <c r="BK215" s="6">
        <v>0</v>
      </c>
      <c r="BL215" s="4">
        <v>0</v>
      </c>
      <c r="BM215" s="9">
        <v>0</v>
      </c>
      <c r="BN215" s="6">
        <v>0</v>
      </c>
      <c r="BO215" s="4">
        <v>0</v>
      </c>
      <c r="BP215" s="9">
        <v>0</v>
      </c>
      <c r="BQ215" s="6">
        <v>0</v>
      </c>
      <c r="BR215" s="4">
        <v>0</v>
      </c>
      <c r="BS215" s="9">
        <f t="shared" si="1091"/>
        <v>0</v>
      </c>
      <c r="BT215" s="6">
        <v>0</v>
      </c>
      <c r="BU215" s="4">
        <v>0</v>
      </c>
      <c r="BV215" s="9">
        <v>0</v>
      </c>
      <c r="BW215" s="6">
        <v>0</v>
      </c>
      <c r="BX215" s="4">
        <v>0</v>
      </c>
      <c r="BY215" s="9">
        <v>0</v>
      </c>
      <c r="BZ215" s="6">
        <v>0</v>
      </c>
      <c r="CA215" s="4">
        <v>0</v>
      </c>
      <c r="CB215" s="9">
        <v>0</v>
      </c>
      <c r="CC215" s="6">
        <v>0</v>
      </c>
      <c r="CD215" s="4">
        <v>0</v>
      </c>
      <c r="CE215" s="9">
        <v>0</v>
      </c>
      <c r="CF215" s="6">
        <v>0</v>
      </c>
      <c r="CG215" s="4">
        <v>0</v>
      </c>
      <c r="CH215" s="9">
        <v>0</v>
      </c>
      <c r="CI215" s="6">
        <v>0</v>
      </c>
      <c r="CJ215" s="4">
        <v>0</v>
      </c>
      <c r="CK215" s="9">
        <v>0</v>
      </c>
      <c r="CL215" s="6">
        <v>0</v>
      </c>
      <c r="CM215" s="4">
        <v>0</v>
      </c>
      <c r="CN215" s="9">
        <v>0</v>
      </c>
      <c r="CO215" s="6">
        <v>0</v>
      </c>
      <c r="CP215" s="4">
        <v>0</v>
      </c>
      <c r="CQ215" s="9">
        <v>0</v>
      </c>
      <c r="CR215" s="6">
        <v>0</v>
      </c>
      <c r="CS215" s="4">
        <v>0</v>
      </c>
      <c r="CT215" s="9">
        <v>0</v>
      </c>
      <c r="CU215" s="6">
        <v>0</v>
      </c>
      <c r="CV215" s="4">
        <v>0</v>
      </c>
      <c r="CW215" s="9">
        <v>0</v>
      </c>
      <c r="CX215" s="6">
        <v>0</v>
      </c>
      <c r="CY215" s="4">
        <v>0</v>
      </c>
      <c r="CZ215" s="9">
        <v>0</v>
      </c>
      <c r="DA215" s="6">
        <v>0</v>
      </c>
      <c r="DB215" s="4">
        <v>0</v>
      </c>
      <c r="DC215" s="9">
        <v>0</v>
      </c>
      <c r="DD215" s="6">
        <v>0</v>
      </c>
      <c r="DE215" s="4">
        <v>0</v>
      </c>
      <c r="DF215" s="9">
        <v>0</v>
      </c>
      <c r="DG215" s="6">
        <v>0</v>
      </c>
      <c r="DH215" s="4">
        <v>0</v>
      </c>
      <c r="DI215" s="9">
        <v>0</v>
      </c>
      <c r="DJ215" s="6">
        <v>0</v>
      </c>
      <c r="DK215" s="4">
        <v>0</v>
      </c>
      <c r="DL215" s="9">
        <v>0</v>
      </c>
      <c r="DM215" s="6">
        <v>0</v>
      </c>
      <c r="DN215" s="4">
        <v>0</v>
      </c>
      <c r="DO215" s="9">
        <v>0</v>
      </c>
      <c r="DP215" s="6">
        <v>0</v>
      </c>
      <c r="DQ215" s="4">
        <v>0</v>
      </c>
      <c r="DR215" s="9">
        <v>0</v>
      </c>
      <c r="DS215" s="6">
        <v>0</v>
      </c>
      <c r="DT215" s="4">
        <v>0</v>
      </c>
      <c r="DU215" s="9">
        <v>0</v>
      </c>
      <c r="DV215" s="6">
        <v>0</v>
      </c>
      <c r="DW215" s="4">
        <v>0</v>
      </c>
      <c r="DX215" s="9">
        <v>0</v>
      </c>
      <c r="DY215" s="6">
        <v>0</v>
      </c>
      <c r="DZ215" s="4">
        <v>0</v>
      </c>
      <c r="EA215" s="9">
        <v>0</v>
      </c>
      <c r="EB215" s="6">
        <v>0</v>
      </c>
      <c r="EC215" s="4">
        <v>0</v>
      </c>
      <c r="ED215" s="9">
        <v>0</v>
      </c>
      <c r="EE215" s="6">
        <v>0</v>
      </c>
      <c r="EF215" s="4">
        <v>0</v>
      </c>
      <c r="EG215" s="9">
        <v>0</v>
      </c>
      <c r="EH215" s="6">
        <v>0</v>
      </c>
      <c r="EI215" s="4">
        <v>0</v>
      </c>
      <c r="EJ215" s="9">
        <v>0</v>
      </c>
      <c r="EK215" s="6">
        <v>0</v>
      </c>
      <c r="EL215" s="4">
        <v>0</v>
      </c>
      <c r="EM215" s="9">
        <v>0</v>
      </c>
      <c r="EN215" s="6">
        <v>0</v>
      </c>
      <c r="EO215" s="4">
        <v>0</v>
      </c>
      <c r="EP215" s="9">
        <v>0</v>
      </c>
      <c r="EQ215" s="6">
        <v>0</v>
      </c>
      <c r="ER215" s="4">
        <v>0</v>
      </c>
      <c r="ES215" s="9">
        <v>0</v>
      </c>
      <c r="ET215" s="6">
        <v>0</v>
      </c>
      <c r="EU215" s="4">
        <v>0</v>
      </c>
      <c r="EV215" s="9">
        <v>0</v>
      </c>
      <c r="EW215" s="6">
        <v>8.9999999999999998E-4</v>
      </c>
      <c r="EX215" s="4">
        <v>2.1999999999999999E-2</v>
      </c>
      <c r="EY215" s="9">
        <f t="shared" ref="EY215" si="1093">EX215/EW215*1000</f>
        <v>24444.444444444442</v>
      </c>
      <c r="EZ215" s="6">
        <v>0</v>
      </c>
      <c r="FA215" s="4">
        <v>0</v>
      </c>
      <c r="FB215" s="9">
        <v>0</v>
      </c>
      <c r="FC215" s="6"/>
      <c r="FD215" s="4"/>
      <c r="FE215" s="9"/>
      <c r="FF215" s="6">
        <v>0</v>
      </c>
      <c r="FG215" s="4">
        <v>0</v>
      </c>
      <c r="FH215" s="9">
        <v>0</v>
      </c>
      <c r="FI215" s="6">
        <v>0</v>
      </c>
      <c r="FJ215" s="4">
        <v>0</v>
      </c>
      <c r="FK215" s="9">
        <v>0</v>
      </c>
      <c r="FL215" s="6">
        <f t="shared" si="1055"/>
        <v>18.000900000000001</v>
      </c>
      <c r="FM215" s="10">
        <f t="shared" si="1056"/>
        <v>239.005</v>
      </c>
    </row>
    <row r="216" spans="1:169" x14ac:dyDescent="0.3">
      <c r="A216" s="61">
        <v>2020</v>
      </c>
      <c r="B216" s="62" t="s">
        <v>4</v>
      </c>
      <c r="C216" s="6">
        <v>0</v>
      </c>
      <c r="D216" s="4">
        <v>0</v>
      </c>
      <c r="E216" s="9">
        <v>0</v>
      </c>
      <c r="F216" s="6">
        <v>0</v>
      </c>
      <c r="G216" s="4">
        <v>0</v>
      </c>
      <c r="H216" s="9">
        <v>0</v>
      </c>
      <c r="I216" s="6">
        <v>0</v>
      </c>
      <c r="J216" s="4">
        <v>0</v>
      </c>
      <c r="K216" s="9">
        <v>0</v>
      </c>
      <c r="L216" s="6">
        <v>0</v>
      </c>
      <c r="M216" s="4">
        <v>0</v>
      </c>
      <c r="N216" s="9">
        <v>0</v>
      </c>
      <c r="O216" s="6">
        <v>0</v>
      </c>
      <c r="P216" s="4">
        <v>0</v>
      </c>
      <c r="Q216" s="9">
        <v>0</v>
      </c>
      <c r="R216" s="6">
        <v>0</v>
      </c>
      <c r="S216" s="4">
        <v>0</v>
      </c>
      <c r="T216" s="9">
        <v>0</v>
      </c>
      <c r="U216" s="6">
        <v>0</v>
      </c>
      <c r="V216" s="4">
        <v>0</v>
      </c>
      <c r="W216" s="9">
        <v>0</v>
      </c>
      <c r="X216" s="6">
        <v>102</v>
      </c>
      <c r="Y216" s="4">
        <v>1309.1980000000001</v>
      </c>
      <c r="Z216" s="9">
        <f t="shared" ref="Z216" si="1094">Y216/X216*1000</f>
        <v>12835.274509803921</v>
      </c>
      <c r="AA216" s="6">
        <v>0</v>
      </c>
      <c r="AB216" s="4">
        <v>0</v>
      </c>
      <c r="AC216" s="9">
        <v>0</v>
      </c>
      <c r="AD216" s="6">
        <v>0</v>
      </c>
      <c r="AE216" s="4">
        <v>0</v>
      </c>
      <c r="AF216" s="9">
        <v>0</v>
      </c>
      <c r="AG216" s="6">
        <v>0</v>
      </c>
      <c r="AH216" s="4">
        <v>0</v>
      </c>
      <c r="AI216" s="9">
        <v>0</v>
      </c>
      <c r="AJ216" s="6">
        <v>0</v>
      </c>
      <c r="AK216" s="4">
        <v>0</v>
      </c>
      <c r="AL216" s="9">
        <f t="shared" si="1089"/>
        <v>0</v>
      </c>
      <c r="AM216" s="6">
        <v>0</v>
      </c>
      <c r="AN216" s="4">
        <v>0</v>
      </c>
      <c r="AO216" s="9">
        <v>0</v>
      </c>
      <c r="AP216" s="6">
        <v>0</v>
      </c>
      <c r="AQ216" s="4">
        <v>0</v>
      </c>
      <c r="AR216" s="9">
        <f t="shared" si="1090"/>
        <v>0</v>
      </c>
      <c r="AS216" s="6">
        <v>0</v>
      </c>
      <c r="AT216" s="4">
        <v>0</v>
      </c>
      <c r="AU216" s="9">
        <v>0</v>
      </c>
      <c r="AV216" s="6">
        <v>0</v>
      </c>
      <c r="AW216" s="4">
        <v>0</v>
      </c>
      <c r="AX216" s="9">
        <v>0</v>
      </c>
      <c r="AY216" s="6">
        <v>0</v>
      </c>
      <c r="AZ216" s="4">
        <v>0</v>
      </c>
      <c r="BA216" s="9">
        <v>0</v>
      </c>
      <c r="BB216" s="6">
        <v>0</v>
      </c>
      <c r="BC216" s="4">
        <v>0</v>
      </c>
      <c r="BD216" s="9">
        <v>0</v>
      </c>
      <c r="BE216" s="6">
        <v>0</v>
      </c>
      <c r="BF216" s="4">
        <v>0</v>
      </c>
      <c r="BG216" s="9">
        <v>0</v>
      </c>
      <c r="BH216" s="6">
        <v>0</v>
      </c>
      <c r="BI216" s="4">
        <v>0</v>
      </c>
      <c r="BJ216" s="9">
        <v>0</v>
      </c>
      <c r="BK216" s="6">
        <v>0</v>
      </c>
      <c r="BL216" s="4">
        <v>0</v>
      </c>
      <c r="BM216" s="9">
        <v>0</v>
      </c>
      <c r="BN216" s="6">
        <v>0</v>
      </c>
      <c r="BO216" s="4">
        <v>0</v>
      </c>
      <c r="BP216" s="9">
        <v>0</v>
      </c>
      <c r="BQ216" s="6">
        <v>0</v>
      </c>
      <c r="BR216" s="4">
        <v>0</v>
      </c>
      <c r="BS216" s="9">
        <f t="shared" si="1091"/>
        <v>0</v>
      </c>
      <c r="BT216" s="6">
        <v>0</v>
      </c>
      <c r="BU216" s="4">
        <v>0</v>
      </c>
      <c r="BV216" s="9">
        <v>0</v>
      </c>
      <c r="BW216" s="6">
        <v>0</v>
      </c>
      <c r="BX216" s="4">
        <v>0</v>
      </c>
      <c r="BY216" s="9">
        <v>0</v>
      </c>
      <c r="BZ216" s="6">
        <v>0</v>
      </c>
      <c r="CA216" s="4">
        <v>0</v>
      </c>
      <c r="CB216" s="9">
        <v>0</v>
      </c>
      <c r="CC216" s="6">
        <v>0</v>
      </c>
      <c r="CD216" s="4">
        <v>0</v>
      </c>
      <c r="CE216" s="9">
        <v>0</v>
      </c>
      <c r="CF216" s="6">
        <v>0</v>
      </c>
      <c r="CG216" s="4">
        <v>0</v>
      </c>
      <c r="CH216" s="9">
        <v>0</v>
      </c>
      <c r="CI216" s="6">
        <v>0</v>
      </c>
      <c r="CJ216" s="4">
        <v>0</v>
      </c>
      <c r="CK216" s="9">
        <v>0</v>
      </c>
      <c r="CL216" s="6">
        <v>0</v>
      </c>
      <c r="CM216" s="4">
        <v>0</v>
      </c>
      <c r="CN216" s="9">
        <v>0</v>
      </c>
      <c r="CO216" s="6">
        <v>0</v>
      </c>
      <c r="CP216" s="4">
        <v>0</v>
      </c>
      <c r="CQ216" s="9">
        <v>0</v>
      </c>
      <c r="CR216" s="6">
        <v>0</v>
      </c>
      <c r="CS216" s="4">
        <v>0</v>
      </c>
      <c r="CT216" s="9">
        <v>0</v>
      </c>
      <c r="CU216" s="6">
        <v>0</v>
      </c>
      <c r="CV216" s="4">
        <v>0</v>
      </c>
      <c r="CW216" s="9">
        <v>0</v>
      </c>
      <c r="CX216" s="6">
        <v>0</v>
      </c>
      <c r="CY216" s="4">
        <v>0</v>
      </c>
      <c r="CZ216" s="9">
        <v>0</v>
      </c>
      <c r="DA216" s="6">
        <v>0</v>
      </c>
      <c r="DB216" s="4">
        <v>0</v>
      </c>
      <c r="DC216" s="9">
        <v>0</v>
      </c>
      <c r="DD216" s="6">
        <v>0</v>
      </c>
      <c r="DE216" s="4">
        <v>0</v>
      </c>
      <c r="DF216" s="9">
        <v>0</v>
      </c>
      <c r="DG216" s="6">
        <v>0</v>
      </c>
      <c r="DH216" s="4">
        <v>0</v>
      </c>
      <c r="DI216" s="9">
        <v>0</v>
      </c>
      <c r="DJ216" s="6">
        <v>0</v>
      </c>
      <c r="DK216" s="4">
        <v>0</v>
      </c>
      <c r="DL216" s="9">
        <v>0</v>
      </c>
      <c r="DM216" s="6">
        <v>0</v>
      </c>
      <c r="DN216" s="4">
        <v>0</v>
      </c>
      <c r="DO216" s="9">
        <v>0</v>
      </c>
      <c r="DP216" s="6">
        <v>0</v>
      </c>
      <c r="DQ216" s="4">
        <v>0</v>
      </c>
      <c r="DR216" s="9">
        <v>0</v>
      </c>
      <c r="DS216" s="6">
        <v>0</v>
      </c>
      <c r="DT216" s="4">
        <v>0</v>
      </c>
      <c r="DU216" s="9">
        <v>0</v>
      </c>
      <c r="DV216" s="6">
        <v>0</v>
      </c>
      <c r="DW216" s="4">
        <v>0</v>
      </c>
      <c r="DX216" s="9">
        <v>0</v>
      </c>
      <c r="DY216" s="6">
        <v>0</v>
      </c>
      <c r="DZ216" s="4">
        <v>0</v>
      </c>
      <c r="EA216" s="9">
        <v>0</v>
      </c>
      <c r="EB216" s="6">
        <v>0</v>
      </c>
      <c r="EC216" s="4">
        <v>0</v>
      </c>
      <c r="ED216" s="9">
        <v>0</v>
      </c>
      <c r="EE216" s="6">
        <v>0</v>
      </c>
      <c r="EF216" s="4">
        <v>0</v>
      </c>
      <c r="EG216" s="9">
        <v>0</v>
      </c>
      <c r="EH216" s="6">
        <v>0</v>
      </c>
      <c r="EI216" s="4">
        <v>0</v>
      </c>
      <c r="EJ216" s="9">
        <v>0</v>
      </c>
      <c r="EK216" s="6">
        <v>5.0000000000000001E-4</v>
      </c>
      <c r="EL216" s="4">
        <v>0.155</v>
      </c>
      <c r="EM216" s="9">
        <f t="shared" ref="EM216" si="1095">EL216/EK216*1000</f>
        <v>310000</v>
      </c>
      <c r="EN216" s="6">
        <v>0</v>
      </c>
      <c r="EO216" s="4">
        <v>0</v>
      </c>
      <c r="EP216" s="9">
        <v>0</v>
      </c>
      <c r="EQ216" s="6">
        <v>0</v>
      </c>
      <c r="ER216" s="4">
        <v>0</v>
      </c>
      <c r="ES216" s="9">
        <v>0</v>
      </c>
      <c r="ET216" s="6">
        <v>0</v>
      </c>
      <c r="EU216" s="4">
        <v>0</v>
      </c>
      <c r="EV216" s="9">
        <v>0</v>
      </c>
      <c r="EW216" s="6">
        <v>0</v>
      </c>
      <c r="EX216" s="4">
        <v>0</v>
      </c>
      <c r="EY216" s="9">
        <v>0</v>
      </c>
      <c r="EZ216" s="6">
        <v>0</v>
      </c>
      <c r="FA216" s="4">
        <v>0</v>
      </c>
      <c r="FB216" s="9">
        <v>0</v>
      </c>
      <c r="FC216" s="6"/>
      <c r="FD216" s="4"/>
      <c r="FE216" s="9"/>
      <c r="FF216" s="6">
        <v>0</v>
      </c>
      <c r="FG216" s="4">
        <v>0</v>
      </c>
      <c r="FH216" s="9">
        <v>0</v>
      </c>
      <c r="FI216" s="6">
        <v>0</v>
      </c>
      <c r="FJ216" s="4">
        <v>0</v>
      </c>
      <c r="FK216" s="9">
        <v>0</v>
      </c>
      <c r="FL216" s="6">
        <f t="shared" si="1055"/>
        <v>102.0005</v>
      </c>
      <c r="FM216" s="10">
        <f t="shared" si="1056"/>
        <v>1309.3530000000001</v>
      </c>
    </row>
    <row r="217" spans="1:169" x14ac:dyDescent="0.3">
      <c r="A217" s="61">
        <v>2020</v>
      </c>
      <c r="B217" s="62" t="s">
        <v>5</v>
      </c>
      <c r="C217" s="6">
        <v>21</v>
      </c>
      <c r="D217" s="4">
        <v>277.10899999999998</v>
      </c>
      <c r="E217" s="9">
        <f>IF(C217=0,0,D217/C217*1000)</f>
        <v>13195.666666666666</v>
      </c>
      <c r="F217" s="6">
        <v>0</v>
      </c>
      <c r="G217" s="4">
        <v>0</v>
      </c>
      <c r="H217" s="9">
        <f>IF(F217=0,0,G217/F217*1000)</f>
        <v>0</v>
      </c>
      <c r="I217" s="6">
        <v>0</v>
      </c>
      <c r="J217" s="4">
        <v>0</v>
      </c>
      <c r="K217" s="9">
        <f>IF(I217=0,0,J217/I217*1000)</f>
        <v>0</v>
      </c>
      <c r="L217" s="6">
        <v>0</v>
      </c>
      <c r="M217" s="4">
        <v>0</v>
      </c>
      <c r="N217" s="9">
        <f>IF(L217=0,0,M217/L217*1000)</f>
        <v>0</v>
      </c>
      <c r="O217" s="6">
        <v>0</v>
      </c>
      <c r="P217" s="4">
        <v>0</v>
      </c>
      <c r="Q217" s="9">
        <f>IF(O217=0,0,P217/O217*1000)</f>
        <v>0</v>
      </c>
      <c r="R217" s="6">
        <v>0</v>
      </c>
      <c r="S217" s="4">
        <v>0</v>
      </c>
      <c r="T217" s="9">
        <f>IF(R217=0,0,S217/R217*1000)</f>
        <v>0</v>
      </c>
      <c r="U217" s="6">
        <v>0</v>
      </c>
      <c r="V217" s="4">
        <v>0</v>
      </c>
      <c r="W217" s="9">
        <f>IF(U217=0,0,V217/U217*1000)</f>
        <v>0</v>
      </c>
      <c r="X217" s="6">
        <v>50.55</v>
      </c>
      <c r="Y217" s="4">
        <v>753.577</v>
      </c>
      <c r="Z217" s="9">
        <f>IF(X217=0,0,Y217/X217*1000)</f>
        <v>14907.5568743818</v>
      </c>
      <c r="AA217" s="6">
        <v>0</v>
      </c>
      <c r="AB217" s="4">
        <v>0</v>
      </c>
      <c r="AC217" s="9">
        <f>IF(AA217=0,0,AB217/AA217*1000)</f>
        <v>0</v>
      </c>
      <c r="AD217" s="6">
        <v>0</v>
      </c>
      <c r="AE217" s="4">
        <v>0</v>
      </c>
      <c r="AF217" s="9">
        <f>IF(AD217=0,0,AE217/AD217*1000)</f>
        <v>0</v>
      </c>
      <c r="AG217" s="6">
        <v>2.6155999999999997</v>
      </c>
      <c r="AH217" s="4">
        <v>103.76900000000001</v>
      </c>
      <c r="AI217" s="9">
        <f>IF(AG217=0,0,AH217/AG217*1000)</f>
        <v>39673.11515522252</v>
      </c>
      <c r="AJ217" s="6">
        <v>0</v>
      </c>
      <c r="AK217" s="4">
        <v>0</v>
      </c>
      <c r="AL217" s="9">
        <f t="shared" si="1089"/>
        <v>0</v>
      </c>
      <c r="AM217" s="6">
        <v>0</v>
      </c>
      <c r="AN217" s="4">
        <v>0</v>
      </c>
      <c r="AO217" s="9">
        <f>IF(AM217=0,0,AN217/AM217*1000)</f>
        <v>0</v>
      </c>
      <c r="AP217" s="6">
        <v>0</v>
      </c>
      <c r="AQ217" s="4">
        <v>0</v>
      </c>
      <c r="AR217" s="9">
        <f t="shared" si="1090"/>
        <v>0</v>
      </c>
      <c r="AS217" s="6">
        <v>0</v>
      </c>
      <c r="AT217" s="4">
        <v>0</v>
      </c>
      <c r="AU217" s="9">
        <f>IF(AS217=0,0,AT217/AS217*1000)</f>
        <v>0</v>
      </c>
      <c r="AV217" s="6">
        <v>0</v>
      </c>
      <c r="AW217" s="4">
        <v>0</v>
      </c>
      <c r="AX217" s="9">
        <f>IF(AV217=0,0,AW217/AV217*1000)</f>
        <v>0</v>
      </c>
      <c r="AY217" s="6">
        <v>0</v>
      </c>
      <c r="AZ217" s="4">
        <v>0</v>
      </c>
      <c r="BA217" s="9">
        <f>IF(AY217=0,0,AZ217/AY217*1000)</f>
        <v>0</v>
      </c>
      <c r="BB217" s="6">
        <v>0</v>
      </c>
      <c r="BC217" s="4">
        <v>0</v>
      </c>
      <c r="BD217" s="9">
        <f>IF(BB217=0,0,BC217/BB217*1000)</f>
        <v>0</v>
      </c>
      <c r="BE217" s="6">
        <v>0</v>
      </c>
      <c r="BF217" s="4">
        <v>0</v>
      </c>
      <c r="BG217" s="9">
        <f>IF(BE217=0,0,BF217/BE217*1000)</f>
        <v>0</v>
      </c>
      <c r="BH217" s="6">
        <v>0</v>
      </c>
      <c r="BI217" s="4">
        <v>0</v>
      </c>
      <c r="BJ217" s="9">
        <f>IF(BH217=0,0,BI217/BH217*1000)</f>
        <v>0</v>
      </c>
      <c r="BK217" s="6">
        <v>0</v>
      </c>
      <c r="BL217" s="4">
        <v>0</v>
      </c>
      <c r="BM217" s="9">
        <f>IF(BK217=0,0,BL217/BK217*1000)</f>
        <v>0</v>
      </c>
      <c r="BN217" s="6">
        <v>0</v>
      </c>
      <c r="BO217" s="4">
        <v>0</v>
      </c>
      <c r="BP217" s="9">
        <f>IF(BN217=0,0,BO217/BN217*1000)</f>
        <v>0</v>
      </c>
      <c r="BQ217" s="6">
        <v>0</v>
      </c>
      <c r="BR217" s="4">
        <v>0</v>
      </c>
      <c r="BS217" s="9">
        <f t="shared" si="1091"/>
        <v>0</v>
      </c>
      <c r="BT217" s="6">
        <v>0</v>
      </c>
      <c r="BU217" s="4">
        <v>0</v>
      </c>
      <c r="BV217" s="9">
        <f>IF(BT217=0,0,BU217/BT217*1000)</f>
        <v>0</v>
      </c>
      <c r="BW217" s="6">
        <v>0</v>
      </c>
      <c r="BX217" s="4">
        <v>0</v>
      </c>
      <c r="BY217" s="9">
        <f>IF(BW217=0,0,BX217/BW217*1000)</f>
        <v>0</v>
      </c>
      <c r="BZ217" s="6">
        <v>0</v>
      </c>
      <c r="CA217" s="4">
        <v>0</v>
      </c>
      <c r="CB217" s="9">
        <f>IF(BZ217=0,0,CA217/BZ217*1000)</f>
        <v>0</v>
      </c>
      <c r="CC217" s="6">
        <v>0</v>
      </c>
      <c r="CD217" s="4">
        <v>0</v>
      </c>
      <c r="CE217" s="9">
        <f>IF(CC217=0,0,CD217/CC217*1000)</f>
        <v>0</v>
      </c>
      <c r="CF217" s="6">
        <v>0</v>
      </c>
      <c r="CG217" s="4">
        <v>0</v>
      </c>
      <c r="CH217" s="9">
        <f>IF(CF217=0,0,CG217/CF217*1000)</f>
        <v>0</v>
      </c>
      <c r="CI217" s="6">
        <v>4</v>
      </c>
      <c r="CJ217" s="4">
        <v>53.56</v>
      </c>
      <c r="CK217" s="9">
        <f>IF(CI217=0,0,CJ217/CI217*1000)</f>
        <v>13390</v>
      </c>
      <c r="CL217" s="6">
        <v>0</v>
      </c>
      <c r="CM217" s="4">
        <v>0</v>
      </c>
      <c r="CN217" s="9">
        <f>IF(CL217=0,0,CM217/CL217*1000)</f>
        <v>0</v>
      </c>
      <c r="CO217" s="6">
        <v>0</v>
      </c>
      <c r="CP217" s="4">
        <v>0</v>
      </c>
      <c r="CQ217" s="9">
        <f>IF(CO217=0,0,CP217/CO217*1000)</f>
        <v>0</v>
      </c>
      <c r="CR217" s="6">
        <v>0</v>
      </c>
      <c r="CS217" s="4">
        <v>0</v>
      </c>
      <c r="CT217" s="9">
        <f>IF(CR217=0,0,CS217/CR217*1000)</f>
        <v>0</v>
      </c>
      <c r="CU217" s="6">
        <v>0</v>
      </c>
      <c r="CV217" s="4">
        <v>0</v>
      </c>
      <c r="CW217" s="9">
        <f>IF(CU217=0,0,CV217/CU217*1000)</f>
        <v>0</v>
      </c>
      <c r="CX217" s="6">
        <v>0</v>
      </c>
      <c r="CY217" s="4">
        <v>0</v>
      </c>
      <c r="CZ217" s="9">
        <f>IF(CX217=0,0,CY217/CX217*1000)</f>
        <v>0</v>
      </c>
      <c r="DA217" s="6">
        <v>0</v>
      </c>
      <c r="DB217" s="4">
        <v>0</v>
      </c>
      <c r="DC217" s="9">
        <f>IF(DA217=0,0,DB217/DA217*1000)</f>
        <v>0</v>
      </c>
      <c r="DD217" s="6">
        <v>0</v>
      </c>
      <c r="DE217" s="4">
        <v>0</v>
      </c>
      <c r="DF217" s="9">
        <f>IF(DD217=0,0,DE217/DD217*1000)</f>
        <v>0</v>
      </c>
      <c r="DG217" s="6">
        <v>0</v>
      </c>
      <c r="DH217" s="4">
        <v>0</v>
      </c>
      <c r="DI217" s="9">
        <f>IF(DG217=0,0,DH217/DG217*1000)</f>
        <v>0</v>
      </c>
      <c r="DJ217" s="6">
        <v>0</v>
      </c>
      <c r="DK217" s="4">
        <v>0</v>
      </c>
      <c r="DL217" s="9">
        <f>IF(DJ217=0,0,DK217/DJ217*1000)</f>
        <v>0</v>
      </c>
      <c r="DM217" s="6">
        <v>0</v>
      </c>
      <c r="DN217" s="4">
        <v>0</v>
      </c>
      <c r="DO217" s="9">
        <f>IF(DM217=0,0,DN217/DM217*1000)</f>
        <v>0</v>
      </c>
      <c r="DP217" s="6">
        <v>0</v>
      </c>
      <c r="DQ217" s="4">
        <v>0</v>
      </c>
      <c r="DR217" s="9">
        <f>IF(DP217=0,0,DQ217/DP217*1000)</f>
        <v>0</v>
      </c>
      <c r="DS217" s="6">
        <v>0</v>
      </c>
      <c r="DT217" s="4">
        <v>0</v>
      </c>
      <c r="DU217" s="9">
        <f>IF(DS217=0,0,DT217/DS217*1000)</f>
        <v>0</v>
      </c>
      <c r="DV217" s="6">
        <v>0</v>
      </c>
      <c r="DW217" s="4">
        <v>0</v>
      </c>
      <c r="DX217" s="9">
        <f>IF(DV217=0,0,DW217/DV217*1000)</f>
        <v>0</v>
      </c>
      <c r="DY217" s="6">
        <v>0</v>
      </c>
      <c r="DZ217" s="4">
        <v>0</v>
      </c>
      <c r="EA217" s="9">
        <f>IF(DY217=0,0,DZ217/DY217*1000)</f>
        <v>0</v>
      </c>
      <c r="EB217" s="6">
        <v>0</v>
      </c>
      <c r="EC217" s="4">
        <v>0</v>
      </c>
      <c r="ED217" s="9">
        <f>IF(EB217=0,0,EC217/EB217*1000)</f>
        <v>0</v>
      </c>
      <c r="EE217" s="6">
        <v>0</v>
      </c>
      <c r="EF217" s="4">
        <v>0</v>
      </c>
      <c r="EG217" s="9">
        <f>IF(EE217=0,0,EF217/EE217*1000)</f>
        <v>0</v>
      </c>
      <c r="EH217" s="6">
        <v>0</v>
      </c>
      <c r="EI217" s="4">
        <v>0</v>
      </c>
      <c r="EJ217" s="9">
        <f>IF(EH217=0,0,EI217/EH217*1000)</f>
        <v>0</v>
      </c>
      <c r="EK217" s="6">
        <v>0</v>
      </c>
      <c r="EL217" s="4">
        <v>0</v>
      </c>
      <c r="EM217" s="9">
        <f>IF(EK217=0,0,EL217/EK217*1000)</f>
        <v>0</v>
      </c>
      <c r="EN217" s="6">
        <v>0</v>
      </c>
      <c r="EO217" s="4">
        <v>0</v>
      </c>
      <c r="EP217" s="9">
        <f>IF(EN217=0,0,EO217/EN217*1000)</f>
        <v>0</v>
      </c>
      <c r="EQ217" s="6">
        <v>0</v>
      </c>
      <c r="ER217" s="4">
        <v>0</v>
      </c>
      <c r="ES217" s="9">
        <f>IF(EQ217=0,0,ER217/EQ217*1000)</f>
        <v>0</v>
      </c>
      <c r="ET217" s="6">
        <v>0</v>
      </c>
      <c r="EU217" s="4">
        <v>0</v>
      </c>
      <c r="EV217" s="9">
        <f>IF(ET217=0,0,EU217/ET217*1000)</f>
        <v>0</v>
      </c>
      <c r="EW217" s="6">
        <v>0</v>
      </c>
      <c r="EX217" s="4">
        <v>0</v>
      </c>
      <c r="EY217" s="9">
        <f>IF(EW217=0,0,EX217/EW217*1000)</f>
        <v>0</v>
      </c>
      <c r="EZ217" s="6">
        <v>0</v>
      </c>
      <c r="FA217" s="4">
        <v>0</v>
      </c>
      <c r="FB217" s="9">
        <f>IF(EZ217=0,0,FA217/EZ217*1000)</f>
        <v>0</v>
      </c>
      <c r="FC217" s="6"/>
      <c r="FD217" s="4"/>
      <c r="FE217" s="9"/>
      <c r="FF217" s="6">
        <v>0</v>
      </c>
      <c r="FG217" s="4">
        <v>0</v>
      </c>
      <c r="FH217" s="9">
        <f>IF(FF217=0,0,FG217/FF217*1000)</f>
        <v>0</v>
      </c>
      <c r="FI217" s="6">
        <v>0</v>
      </c>
      <c r="FJ217" s="4">
        <v>0</v>
      </c>
      <c r="FK217" s="9">
        <f>IF(FI217=0,0,FJ217/FI217*1000)</f>
        <v>0</v>
      </c>
      <c r="FL217" s="6">
        <f t="shared" si="1055"/>
        <v>78.165599999999998</v>
      </c>
      <c r="FM217" s="10">
        <f t="shared" si="1056"/>
        <v>1188.0149999999999</v>
      </c>
    </row>
    <row r="218" spans="1:169" x14ac:dyDescent="0.3">
      <c r="A218" s="61">
        <v>2020</v>
      </c>
      <c r="B218" s="9" t="s">
        <v>6</v>
      </c>
      <c r="C218" s="6">
        <v>0</v>
      </c>
      <c r="D218" s="4">
        <v>0</v>
      </c>
      <c r="E218" s="9">
        <f t="shared" ref="E218:BY225" si="1096">IF(C218=0,0,D218/C218*1000)</f>
        <v>0</v>
      </c>
      <c r="F218" s="6">
        <v>0</v>
      </c>
      <c r="G218" s="4">
        <v>0</v>
      </c>
      <c r="H218" s="9">
        <f t="shared" si="1096"/>
        <v>0</v>
      </c>
      <c r="I218" s="6">
        <v>0</v>
      </c>
      <c r="J218" s="4">
        <v>0</v>
      </c>
      <c r="K218" s="9">
        <f t="shared" si="1096"/>
        <v>0</v>
      </c>
      <c r="L218" s="6">
        <v>0</v>
      </c>
      <c r="M218" s="4">
        <v>0</v>
      </c>
      <c r="N218" s="9">
        <f t="shared" si="1096"/>
        <v>0</v>
      </c>
      <c r="O218" s="6">
        <v>0</v>
      </c>
      <c r="P218" s="4">
        <v>0</v>
      </c>
      <c r="Q218" s="9">
        <f t="shared" si="1096"/>
        <v>0</v>
      </c>
      <c r="R218" s="6">
        <v>0</v>
      </c>
      <c r="S218" s="4">
        <v>0</v>
      </c>
      <c r="T218" s="9">
        <f t="shared" si="1096"/>
        <v>0</v>
      </c>
      <c r="U218" s="6">
        <v>0</v>
      </c>
      <c r="V218" s="4">
        <v>0</v>
      </c>
      <c r="W218" s="9">
        <f t="shared" si="1096"/>
        <v>0</v>
      </c>
      <c r="X218" s="6">
        <v>69</v>
      </c>
      <c r="Y218" s="4">
        <v>1134.6279999999999</v>
      </c>
      <c r="Z218" s="9">
        <f t="shared" si="1096"/>
        <v>16443.884057971012</v>
      </c>
      <c r="AA218" s="6">
        <v>0</v>
      </c>
      <c r="AB218" s="4">
        <v>0</v>
      </c>
      <c r="AC218" s="9">
        <f t="shared" si="1096"/>
        <v>0</v>
      </c>
      <c r="AD218" s="6">
        <v>0</v>
      </c>
      <c r="AE218" s="4">
        <v>0</v>
      </c>
      <c r="AF218" s="9">
        <f t="shared" si="1096"/>
        <v>0</v>
      </c>
      <c r="AG218" s="6">
        <v>0</v>
      </c>
      <c r="AH218" s="4">
        <v>0</v>
      </c>
      <c r="AI218" s="9">
        <f t="shared" si="1096"/>
        <v>0</v>
      </c>
      <c r="AJ218" s="6">
        <v>0</v>
      </c>
      <c r="AK218" s="4">
        <v>0</v>
      </c>
      <c r="AL218" s="9">
        <f t="shared" si="1089"/>
        <v>0</v>
      </c>
      <c r="AM218" s="6">
        <v>0</v>
      </c>
      <c r="AN218" s="4">
        <v>0</v>
      </c>
      <c r="AO218" s="9">
        <f t="shared" si="1096"/>
        <v>0</v>
      </c>
      <c r="AP218" s="6">
        <v>0</v>
      </c>
      <c r="AQ218" s="4">
        <v>0</v>
      </c>
      <c r="AR218" s="9">
        <f t="shared" si="1090"/>
        <v>0</v>
      </c>
      <c r="AS218" s="6">
        <v>0</v>
      </c>
      <c r="AT218" s="4">
        <v>0</v>
      </c>
      <c r="AU218" s="9">
        <f t="shared" si="1096"/>
        <v>0</v>
      </c>
      <c r="AV218" s="6">
        <v>0</v>
      </c>
      <c r="AW218" s="4">
        <v>0</v>
      </c>
      <c r="AX218" s="9">
        <f t="shared" si="1096"/>
        <v>0</v>
      </c>
      <c r="AY218" s="6">
        <v>0</v>
      </c>
      <c r="AZ218" s="4">
        <v>0</v>
      </c>
      <c r="BA218" s="9">
        <f t="shared" si="1096"/>
        <v>0</v>
      </c>
      <c r="BB218" s="6">
        <v>0</v>
      </c>
      <c r="BC218" s="4">
        <v>0</v>
      </c>
      <c r="BD218" s="9">
        <f t="shared" si="1096"/>
        <v>0</v>
      </c>
      <c r="BE218" s="6">
        <v>0</v>
      </c>
      <c r="BF218" s="4">
        <v>0</v>
      </c>
      <c r="BG218" s="9">
        <f t="shared" si="1096"/>
        <v>0</v>
      </c>
      <c r="BH218" s="6">
        <v>0</v>
      </c>
      <c r="BI218" s="4">
        <v>0</v>
      </c>
      <c r="BJ218" s="9">
        <f t="shared" si="1096"/>
        <v>0</v>
      </c>
      <c r="BK218" s="6">
        <v>0</v>
      </c>
      <c r="BL218" s="4">
        <v>0</v>
      </c>
      <c r="BM218" s="9">
        <f t="shared" si="1096"/>
        <v>0</v>
      </c>
      <c r="BN218" s="6">
        <v>0</v>
      </c>
      <c r="BO218" s="4">
        <v>0</v>
      </c>
      <c r="BP218" s="9">
        <f t="shared" si="1096"/>
        <v>0</v>
      </c>
      <c r="BQ218" s="6">
        <v>0</v>
      </c>
      <c r="BR218" s="4">
        <v>0</v>
      </c>
      <c r="BS218" s="9">
        <f t="shared" si="1091"/>
        <v>0</v>
      </c>
      <c r="BT218" s="6">
        <v>0</v>
      </c>
      <c r="BU218" s="4">
        <v>0</v>
      </c>
      <c r="BV218" s="9">
        <f t="shared" si="1096"/>
        <v>0</v>
      </c>
      <c r="BW218" s="6">
        <v>0</v>
      </c>
      <c r="BX218" s="4">
        <v>0</v>
      </c>
      <c r="BY218" s="9">
        <f t="shared" si="1096"/>
        <v>0</v>
      </c>
      <c r="BZ218" s="6">
        <v>0</v>
      </c>
      <c r="CA218" s="4">
        <v>0</v>
      </c>
      <c r="CB218" s="9">
        <f t="shared" ref="CB218:EP225" si="1097">IF(BZ218=0,0,CA218/BZ218*1000)</f>
        <v>0</v>
      </c>
      <c r="CC218" s="6">
        <v>0</v>
      </c>
      <c r="CD218" s="4">
        <v>0</v>
      </c>
      <c r="CE218" s="9">
        <f t="shared" si="1097"/>
        <v>0</v>
      </c>
      <c r="CF218" s="6">
        <v>0</v>
      </c>
      <c r="CG218" s="4">
        <v>0</v>
      </c>
      <c r="CH218" s="9">
        <f t="shared" si="1097"/>
        <v>0</v>
      </c>
      <c r="CI218" s="6">
        <v>0</v>
      </c>
      <c r="CJ218" s="4">
        <v>0</v>
      </c>
      <c r="CK218" s="9">
        <f t="shared" si="1097"/>
        <v>0</v>
      </c>
      <c r="CL218" s="6">
        <v>0</v>
      </c>
      <c r="CM218" s="4">
        <v>0</v>
      </c>
      <c r="CN218" s="9">
        <f t="shared" si="1097"/>
        <v>0</v>
      </c>
      <c r="CO218" s="6">
        <v>0</v>
      </c>
      <c r="CP218" s="4">
        <v>0</v>
      </c>
      <c r="CQ218" s="9">
        <f t="shared" si="1097"/>
        <v>0</v>
      </c>
      <c r="CR218" s="6">
        <v>0</v>
      </c>
      <c r="CS218" s="4">
        <v>0</v>
      </c>
      <c r="CT218" s="9">
        <f t="shared" si="1097"/>
        <v>0</v>
      </c>
      <c r="CU218" s="6">
        <v>0</v>
      </c>
      <c r="CV218" s="4">
        <v>0</v>
      </c>
      <c r="CW218" s="9">
        <f t="shared" si="1097"/>
        <v>0</v>
      </c>
      <c r="CX218" s="6">
        <v>0</v>
      </c>
      <c r="CY218" s="4">
        <v>0</v>
      </c>
      <c r="CZ218" s="9">
        <f t="shared" si="1097"/>
        <v>0</v>
      </c>
      <c r="DA218" s="6">
        <v>0</v>
      </c>
      <c r="DB218" s="4">
        <v>0</v>
      </c>
      <c r="DC218" s="9">
        <f t="shared" si="1097"/>
        <v>0</v>
      </c>
      <c r="DD218" s="6">
        <v>0</v>
      </c>
      <c r="DE218" s="4">
        <v>0</v>
      </c>
      <c r="DF218" s="9">
        <f t="shared" si="1097"/>
        <v>0</v>
      </c>
      <c r="DG218" s="6">
        <v>0</v>
      </c>
      <c r="DH218" s="4">
        <v>0</v>
      </c>
      <c r="DI218" s="9">
        <f t="shared" si="1097"/>
        <v>0</v>
      </c>
      <c r="DJ218" s="6">
        <v>0</v>
      </c>
      <c r="DK218" s="4">
        <v>0</v>
      </c>
      <c r="DL218" s="9">
        <f t="shared" si="1097"/>
        <v>0</v>
      </c>
      <c r="DM218" s="6">
        <v>0</v>
      </c>
      <c r="DN218" s="4">
        <v>0</v>
      </c>
      <c r="DO218" s="9">
        <f t="shared" si="1097"/>
        <v>0</v>
      </c>
      <c r="DP218" s="6">
        <v>0</v>
      </c>
      <c r="DQ218" s="4">
        <v>0</v>
      </c>
      <c r="DR218" s="9">
        <f t="shared" si="1097"/>
        <v>0</v>
      </c>
      <c r="DS218" s="6">
        <v>0</v>
      </c>
      <c r="DT218" s="4">
        <v>0</v>
      </c>
      <c r="DU218" s="9">
        <f t="shared" ref="DU218:DU225" si="1098">IF(DS218=0,0,DT218/DS218*1000)</f>
        <v>0</v>
      </c>
      <c r="DV218" s="6">
        <v>0</v>
      </c>
      <c r="DW218" s="4">
        <v>0</v>
      </c>
      <c r="DX218" s="9">
        <f t="shared" si="1097"/>
        <v>0</v>
      </c>
      <c r="DY218" s="6">
        <v>0</v>
      </c>
      <c r="DZ218" s="4">
        <v>0</v>
      </c>
      <c r="EA218" s="9">
        <f t="shared" si="1097"/>
        <v>0</v>
      </c>
      <c r="EB218" s="6">
        <v>0</v>
      </c>
      <c r="EC218" s="4">
        <v>0</v>
      </c>
      <c r="ED218" s="9">
        <f t="shared" si="1097"/>
        <v>0</v>
      </c>
      <c r="EE218" s="6">
        <v>0</v>
      </c>
      <c r="EF218" s="4">
        <v>0</v>
      </c>
      <c r="EG218" s="9">
        <f t="shared" si="1097"/>
        <v>0</v>
      </c>
      <c r="EH218" s="6">
        <v>0</v>
      </c>
      <c r="EI218" s="4">
        <v>0</v>
      </c>
      <c r="EJ218" s="9">
        <f t="shared" si="1097"/>
        <v>0</v>
      </c>
      <c r="EK218" s="6">
        <v>0</v>
      </c>
      <c r="EL218" s="4">
        <v>0</v>
      </c>
      <c r="EM218" s="9">
        <f t="shared" si="1097"/>
        <v>0</v>
      </c>
      <c r="EN218" s="6">
        <v>0</v>
      </c>
      <c r="EO218" s="4">
        <v>0</v>
      </c>
      <c r="EP218" s="9">
        <f t="shared" si="1097"/>
        <v>0</v>
      </c>
      <c r="EQ218" s="6">
        <v>0</v>
      </c>
      <c r="ER218" s="4">
        <v>0</v>
      </c>
      <c r="ES218" s="9">
        <f t="shared" ref="ES218:FK225" si="1099">IF(EQ218=0,0,ER218/EQ218*1000)</f>
        <v>0</v>
      </c>
      <c r="ET218" s="6">
        <v>0</v>
      </c>
      <c r="EU218" s="4">
        <v>0</v>
      </c>
      <c r="EV218" s="9">
        <f t="shared" si="1099"/>
        <v>0</v>
      </c>
      <c r="EW218" s="6">
        <v>0</v>
      </c>
      <c r="EX218" s="4">
        <v>0</v>
      </c>
      <c r="EY218" s="9">
        <f t="shared" si="1099"/>
        <v>0</v>
      </c>
      <c r="EZ218" s="6">
        <v>0</v>
      </c>
      <c r="FA218" s="4">
        <v>0</v>
      </c>
      <c r="FB218" s="9">
        <f t="shared" si="1099"/>
        <v>0</v>
      </c>
      <c r="FC218" s="6"/>
      <c r="FD218" s="4"/>
      <c r="FE218" s="9"/>
      <c r="FF218" s="6">
        <v>0</v>
      </c>
      <c r="FG218" s="4">
        <v>0</v>
      </c>
      <c r="FH218" s="9">
        <f t="shared" si="1099"/>
        <v>0</v>
      </c>
      <c r="FI218" s="6">
        <v>0</v>
      </c>
      <c r="FJ218" s="4">
        <v>0</v>
      </c>
      <c r="FK218" s="9">
        <f t="shared" si="1099"/>
        <v>0</v>
      </c>
      <c r="FL218" s="6">
        <f t="shared" si="1055"/>
        <v>69</v>
      </c>
      <c r="FM218" s="10">
        <f t="shared" si="1056"/>
        <v>1134.6279999999999</v>
      </c>
    </row>
    <row r="219" spans="1:169" x14ac:dyDescent="0.3">
      <c r="A219" s="61">
        <v>2020</v>
      </c>
      <c r="B219" s="62" t="s">
        <v>7</v>
      </c>
      <c r="C219" s="6">
        <v>0</v>
      </c>
      <c r="D219" s="4">
        <v>0</v>
      </c>
      <c r="E219" s="9">
        <f t="shared" si="1096"/>
        <v>0</v>
      </c>
      <c r="F219" s="6">
        <v>0</v>
      </c>
      <c r="G219" s="4">
        <v>0</v>
      </c>
      <c r="H219" s="9">
        <f t="shared" si="1096"/>
        <v>0</v>
      </c>
      <c r="I219" s="6">
        <v>0</v>
      </c>
      <c r="J219" s="4">
        <v>0</v>
      </c>
      <c r="K219" s="9">
        <f t="shared" si="1096"/>
        <v>0</v>
      </c>
      <c r="L219" s="6">
        <v>0</v>
      </c>
      <c r="M219" s="4">
        <v>0</v>
      </c>
      <c r="N219" s="9">
        <f t="shared" si="1096"/>
        <v>0</v>
      </c>
      <c r="O219" s="6">
        <v>0</v>
      </c>
      <c r="P219" s="4">
        <v>0</v>
      </c>
      <c r="Q219" s="9">
        <f t="shared" si="1096"/>
        <v>0</v>
      </c>
      <c r="R219" s="6">
        <v>0</v>
      </c>
      <c r="S219" s="4">
        <v>0</v>
      </c>
      <c r="T219" s="9">
        <f t="shared" si="1096"/>
        <v>0</v>
      </c>
      <c r="U219" s="6">
        <v>0</v>
      </c>
      <c r="V219" s="4">
        <v>0</v>
      </c>
      <c r="W219" s="9">
        <f t="shared" si="1096"/>
        <v>0</v>
      </c>
      <c r="X219" s="6">
        <v>25</v>
      </c>
      <c r="Y219" s="4">
        <v>365.452</v>
      </c>
      <c r="Z219" s="9">
        <f t="shared" si="1096"/>
        <v>14618.08</v>
      </c>
      <c r="AA219" s="6">
        <v>0</v>
      </c>
      <c r="AB219" s="4">
        <v>0</v>
      </c>
      <c r="AC219" s="9">
        <f t="shared" si="1096"/>
        <v>0</v>
      </c>
      <c r="AD219" s="6">
        <v>0</v>
      </c>
      <c r="AE219" s="4">
        <v>0</v>
      </c>
      <c r="AF219" s="9">
        <f t="shared" si="1096"/>
        <v>0</v>
      </c>
      <c r="AG219" s="6">
        <v>1.5</v>
      </c>
      <c r="AH219" s="4">
        <v>57.854999999999997</v>
      </c>
      <c r="AI219" s="9">
        <f t="shared" si="1096"/>
        <v>38570</v>
      </c>
      <c r="AJ219" s="6">
        <v>0</v>
      </c>
      <c r="AK219" s="4">
        <v>0</v>
      </c>
      <c r="AL219" s="9">
        <f t="shared" si="1089"/>
        <v>0</v>
      </c>
      <c r="AM219" s="6">
        <v>0</v>
      </c>
      <c r="AN219" s="4">
        <v>0</v>
      </c>
      <c r="AO219" s="9">
        <f t="shared" si="1096"/>
        <v>0</v>
      </c>
      <c r="AP219" s="6">
        <v>0</v>
      </c>
      <c r="AQ219" s="4">
        <v>0</v>
      </c>
      <c r="AR219" s="9">
        <f t="shared" si="1090"/>
        <v>0</v>
      </c>
      <c r="AS219" s="6">
        <v>0</v>
      </c>
      <c r="AT219" s="4">
        <v>0</v>
      </c>
      <c r="AU219" s="9">
        <f t="shared" si="1096"/>
        <v>0</v>
      </c>
      <c r="AV219" s="6">
        <v>4.0000000000000001E-3</v>
      </c>
      <c r="AW219" s="4">
        <v>0.67700000000000005</v>
      </c>
      <c r="AX219" s="9">
        <f t="shared" si="1096"/>
        <v>169250</v>
      </c>
      <c r="AY219" s="6">
        <v>0</v>
      </c>
      <c r="AZ219" s="4">
        <v>0</v>
      </c>
      <c r="BA219" s="9">
        <f t="shared" si="1096"/>
        <v>0</v>
      </c>
      <c r="BB219" s="6">
        <v>0</v>
      </c>
      <c r="BC219" s="4">
        <v>0</v>
      </c>
      <c r="BD219" s="9">
        <f t="shared" si="1096"/>
        <v>0</v>
      </c>
      <c r="BE219" s="6">
        <v>0</v>
      </c>
      <c r="BF219" s="4">
        <v>0</v>
      </c>
      <c r="BG219" s="9">
        <f t="shared" si="1096"/>
        <v>0</v>
      </c>
      <c r="BH219" s="6">
        <v>0</v>
      </c>
      <c r="BI219" s="4">
        <v>0</v>
      </c>
      <c r="BJ219" s="9">
        <f t="shared" si="1096"/>
        <v>0</v>
      </c>
      <c r="BK219" s="6">
        <v>0</v>
      </c>
      <c r="BL219" s="4">
        <v>0</v>
      </c>
      <c r="BM219" s="9">
        <f t="shared" si="1096"/>
        <v>0</v>
      </c>
      <c r="BN219" s="6">
        <v>0</v>
      </c>
      <c r="BO219" s="4">
        <v>0</v>
      </c>
      <c r="BP219" s="9">
        <f t="shared" si="1096"/>
        <v>0</v>
      </c>
      <c r="BQ219" s="6">
        <v>0</v>
      </c>
      <c r="BR219" s="4">
        <v>0</v>
      </c>
      <c r="BS219" s="9">
        <f t="shared" si="1091"/>
        <v>0</v>
      </c>
      <c r="BT219" s="6">
        <v>0</v>
      </c>
      <c r="BU219" s="4">
        <v>0</v>
      </c>
      <c r="BV219" s="9">
        <f t="shared" si="1096"/>
        <v>0</v>
      </c>
      <c r="BW219" s="6">
        <v>0</v>
      </c>
      <c r="BX219" s="4">
        <v>0</v>
      </c>
      <c r="BY219" s="9">
        <f t="shared" si="1096"/>
        <v>0</v>
      </c>
      <c r="BZ219" s="6">
        <v>0</v>
      </c>
      <c r="CA219" s="4">
        <v>0</v>
      </c>
      <c r="CB219" s="9">
        <f t="shared" si="1097"/>
        <v>0</v>
      </c>
      <c r="CC219" s="6">
        <v>0</v>
      </c>
      <c r="CD219" s="4">
        <v>0</v>
      </c>
      <c r="CE219" s="9">
        <f t="shared" si="1097"/>
        <v>0</v>
      </c>
      <c r="CF219" s="6">
        <v>0</v>
      </c>
      <c r="CG219" s="4">
        <v>0</v>
      </c>
      <c r="CH219" s="9">
        <f t="shared" si="1097"/>
        <v>0</v>
      </c>
      <c r="CI219" s="6">
        <v>0</v>
      </c>
      <c r="CJ219" s="4">
        <v>0</v>
      </c>
      <c r="CK219" s="9">
        <f t="shared" si="1097"/>
        <v>0</v>
      </c>
      <c r="CL219" s="6">
        <v>0</v>
      </c>
      <c r="CM219" s="4">
        <v>0</v>
      </c>
      <c r="CN219" s="9">
        <f t="shared" si="1097"/>
        <v>0</v>
      </c>
      <c r="CO219" s="6">
        <v>0</v>
      </c>
      <c r="CP219" s="4">
        <v>0</v>
      </c>
      <c r="CQ219" s="9">
        <f t="shared" si="1097"/>
        <v>0</v>
      </c>
      <c r="CR219" s="6">
        <v>0</v>
      </c>
      <c r="CS219" s="4">
        <v>0</v>
      </c>
      <c r="CT219" s="9">
        <f t="shared" si="1097"/>
        <v>0</v>
      </c>
      <c r="CU219" s="6">
        <v>0</v>
      </c>
      <c r="CV219" s="4">
        <v>0</v>
      </c>
      <c r="CW219" s="9">
        <f t="shared" si="1097"/>
        <v>0</v>
      </c>
      <c r="CX219" s="6">
        <v>0</v>
      </c>
      <c r="CY219" s="4">
        <v>0</v>
      </c>
      <c r="CZ219" s="9">
        <f t="shared" si="1097"/>
        <v>0</v>
      </c>
      <c r="DA219" s="6">
        <v>0</v>
      </c>
      <c r="DB219" s="4">
        <v>0</v>
      </c>
      <c r="DC219" s="9">
        <f t="shared" si="1097"/>
        <v>0</v>
      </c>
      <c r="DD219" s="6">
        <v>0</v>
      </c>
      <c r="DE219" s="4">
        <v>0</v>
      </c>
      <c r="DF219" s="9">
        <f t="shared" si="1097"/>
        <v>0</v>
      </c>
      <c r="DG219" s="6">
        <v>0</v>
      </c>
      <c r="DH219" s="4">
        <v>0</v>
      </c>
      <c r="DI219" s="9">
        <f t="shared" si="1097"/>
        <v>0</v>
      </c>
      <c r="DJ219" s="6">
        <v>0</v>
      </c>
      <c r="DK219" s="4">
        <v>0</v>
      </c>
      <c r="DL219" s="9">
        <f t="shared" si="1097"/>
        <v>0</v>
      </c>
      <c r="DM219" s="6">
        <v>0</v>
      </c>
      <c r="DN219" s="4">
        <v>0</v>
      </c>
      <c r="DO219" s="9">
        <f t="shared" si="1097"/>
        <v>0</v>
      </c>
      <c r="DP219" s="6">
        <v>0</v>
      </c>
      <c r="DQ219" s="4">
        <v>0</v>
      </c>
      <c r="DR219" s="9">
        <f t="shared" si="1097"/>
        <v>0</v>
      </c>
      <c r="DS219" s="6">
        <v>0</v>
      </c>
      <c r="DT219" s="4">
        <v>0</v>
      </c>
      <c r="DU219" s="9">
        <f t="shared" si="1098"/>
        <v>0</v>
      </c>
      <c r="DV219" s="6">
        <v>0</v>
      </c>
      <c r="DW219" s="4">
        <v>0</v>
      </c>
      <c r="DX219" s="9">
        <f t="shared" si="1097"/>
        <v>0</v>
      </c>
      <c r="DY219" s="6">
        <v>0</v>
      </c>
      <c r="DZ219" s="4">
        <v>0</v>
      </c>
      <c r="EA219" s="9">
        <f t="shared" si="1097"/>
        <v>0</v>
      </c>
      <c r="EB219" s="6">
        <v>0</v>
      </c>
      <c r="EC219" s="4">
        <v>0</v>
      </c>
      <c r="ED219" s="9">
        <f t="shared" si="1097"/>
        <v>0</v>
      </c>
      <c r="EE219" s="6">
        <v>0</v>
      </c>
      <c r="EF219" s="4">
        <v>0</v>
      </c>
      <c r="EG219" s="9">
        <f t="shared" si="1097"/>
        <v>0</v>
      </c>
      <c r="EH219" s="6">
        <v>0</v>
      </c>
      <c r="EI219" s="4">
        <v>0</v>
      </c>
      <c r="EJ219" s="9">
        <f t="shared" si="1097"/>
        <v>0</v>
      </c>
      <c r="EK219" s="6">
        <v>0</v>
      </c>
      <c r="EL219" s="4">
        <v>0</v>
      </c>
      <c r="EM219" s="9">
        <f t="shared" si="1097"/>
        <v>0</v>
      </c>
      <c r="EN219" s="6">
        <v>0</v>
      </c>
      <c r="EO219" s="4">
        <v>0</v>
      </c>
      <c r="EP219" s="9">
        <f t="shared" si="1097"/>
        <v>0</v>
      </c>
      <c r="EQ219" s="6">
        <v>0</v>
      </c>
      <c r="ER219" s="4">
        <v>0</v>
      </c>
      <c r="ES219" s="9">
        <f t="shared" si="1099"/>
        <v>0</v>
      </c>
      <c r="ET219" s="6">
        <v>0</v>
      </c>
      <c r="EU219" s="4">
        <v>0</v>
      </c>
      <c r="EV219" s="9">
        <f t="shared" si="1099"/>
        <v>0</v>
      </c>
      <c r="EW219" s="6">
        <v>0</v>
      </c>
      <c r="EX219" s="4">
        <v>0</v>
      </c>
      <c r="EY219" s="9">
        <f t="shared" si="1099"/>
        <v>0</v>
      </c>
      <c r="EZ219" s="6">
        <v>0</v>
      </c>
      <c r="FA219" s="4">
        <v>0</v>
      </c>
      <c r="FB219" s="9">
        <f t="shared" si="1099"/>
        <v>0</v>
      </c>
      <c r="FC219" s="6"/>
      <c r="FD219" s="4"/>
      <c r="FE219" s="9"/>
      <c r="FF219" s="6">
        <v>0</v>
      </c>
      <c r="FG219" s="4">
        <v>0</v>
      </c>
      <c r="FH219" s="9">
        <f t="shared" si="1099"/>
        <v>0</v>
      </c>
      <c r="FI219" s="6">
        <v>0</v>
      </c>
      <c r="FJ219" s="4">
        <v>0</v>
      </c>
      <c r="FK219" s="9">
        <f t="shared" si="1099"/>
        <v>0</v>
      </c>
      <c r="FL219" s="6">
        <f t="shared" si="1055"/>
        <v>26.504000000000001</v>
      </c>
      <c r="FM219" s="10">
        <f t="shared" si="1056"/>
        <v>423.98400000000004</v>
      </c>
    </row>
    <row r="220" spans="1:169" x14ac:dyDescent="0.3">
      <c r="A220" s="61">
        <v>2020</v>
      </c>
      <c r="B220" s="62" t="s">
        <v>8</v>
      </c>
      <c r="C220" s="6">
        <v>0</v>
      </c>
      <c r="D220" s="4">
        <v>0</v>
      </c>
      <c r="E220" s="9">
        <f t="shared" si="1096"/>
        <v>0</v>
      </c>
      <c r="F220" s="6">
        <v>0</v>
      </c>
      <c r="G220" s="4">
        <v>0</v>
      </c>
      <c r="H220" s="9">
        <f t="shared" si="1096"/>
        <v>0</v>
      </c>
      <c r="I220" s="6">
        <v>0</v>
      </c>
      <c r="J220" s="4">
        <v>0</v>
      </c>
      <c r="K220" s="9">
        <f t="shared" si="1096"/>
        <v>0</v>
      </c>
      <c r="L220" s="6">
        <v>0</v>
      </c>
      <c r="M220" s="4">
        <v>0</v>
      </c>
      <c r="N220" s="9">
        <f t="shared" si="1096"/>
        <v>0</v>
      </c>
      <c r="O220" s="6">
        <v>0</v>
      </c>
      <c r="P220" s="4">
        <v>0</v>
      </c>
      <c r="Q220" s="9">
        <f t="shared" si="1096"/>
        <v>0</v>
      </c>
      <c r="R220" s="6">
        <v>0</v>
      </c>
      <c r="S220" s="4">
        <v>0</v>
      </c>
      <c r="T220" s="9">
        <f t="shared" si="1096"/>
        <v>0</v>
      </c>
      <c r="U220" s="6">
        <v>0</v>
      </c>
      <c r="V220" s="4">
        <v>0</v>
      </c>
      <c r="W220" s="9">
        <f t="shared" si="1096"/>
        <v>0</v>
      </c>
      <c r="X220" s="6">
        <v>0</v>
      </c>
      <c r="Y220" s="4">
        <v>0</v>
      </c>
      <c r="Z220" s="9">
        <f t="shared" si="1096"/>
        <v>0</v>
      </c>
      <c r="AA220" s="6">
        <v>0</v>
      </c>
      <c r="AB220" s="4">
        <v>0</v>
      </c>
      <c r="AC220" s="9">
        <f t="shared" si="1096"/>
        <v>0</v>
      </c>
      <c r="AD220" s="6">
        <v>0</v>
      </c>
      <c r="AE220" s="4">
        <v>0</v>
      </c>
      <c r="AF220" s="9">
        <f t="shared" si="1096"/>
        <v>0</v>
      </c>
      <c r="AG220" s="6">
        <v>0</v>
      </c>
      <c r="AH220" s="4">
        <v>0</v>
      </c>
      <c r="AI220" s="9">
        <f t="shared" si="1096"/>
        <v>0</v>
      </c>
      <c r="AJ220" s="6">
        <v>0</v>
      </c>
      <c r="AK220" s="4">
        <v>0</v>
      </c>
      <c r="AL220" s="9">
        <f t="shared" si="1089"/>
        <v>0</v>
      </c>
      <c r="AM220" s="6">
        <v>0</v>
      </c>
      <c r="AN220" s="4">
        <v>0</v>
      </c>
      <c r="AO220" s="9">
        <f t="shared" si="1096"/>
        <v>0</v>
      </c>
      <c r="AP220" s="6">
        <v>0</v>
      </c>
      <c r="AQ220" s="4">
        <v>0</v>
      </c>
      <c r="AR220" s="9">
        <f t="shared" si="1090"/>
        <v>0</v>
      </c>
      <c r="AS220" s="6">
        <v>0</v>
      </c>
      <c r="AT220" s="4">
        <v>0</v>
      </c>
      <c r="AU220" s="9">
        <f t="shared" si="1096"/>
        <v>0</v>
      </c>
      <c r="AV220" s="6">
        <v>0</v>
      </c>
      <c r="AW220" s="4">
        <v>0</v>
      </c>
      <c r="AX220" s="9">
        <f t="shared" si="1096"/>
        <v>0</v>
      </c>
      <c r="AY220" s="6">
        <v>0</v>
      </c>
      <c r="AZ220" s="4">
        <v>0</v>
      </c>
      <c r="BA220" s="9">
        <f t="shared" si="1096"/>
        <v>0</v>
      </c>
      <c r="BB220" s="6">
        <v>0</v>
      </c>
      <c r="BC220" s="4">
        <v>0</v>
      </c>
      <c r="BD220" s="9">
        <f t="shared" si="1096"/>
        <v>0</v>
      </c>
      <c r="BE220" s="6">
        <v>0</v>
      </c>
      <c r="BF220" s="4">
        <v>0</v>
      </c>
      <c r="BG220" s="9">
        <f t="shared" si="1096"/>
        <v>0</v>
      </c>
      <c r="BH220" s="6">
        <v>0</v>
      </c>
      <c r="BI220" s="4">
        <v>0</v>
      </c>
      <c r="BJ220" s="9">
        <f t="shared" si="1096"/>
        <v>0</v>
      </c>
      <c r="BK220" s="6">
        <v>0</v>
      </c>
      <c r="BL220" s="4">
        <v>0</v>
      </c>
      <c r="BM220" s="9">
        <f t="shared" si="1096"/>
        <v>0</v>
      </c>
      <c r="BN220" s="6">
        <v>0</v>
      </c>
      <c r="BO220" s="4">
        <v>0</v>
      </c>
      <c r="BP220" s="9">
        <f t="shared" si="1096"/>
        <v>0</v>
      </c>
      <c r="BQ220" s="6">
        <v>0</v>
      </c>
      <c r="BR220" s="4">
        <v>0</v>
      </c>
      <c r="BS220" s="9">
        <f t="shared" si="1091"/>
        <v>0</v>
      </c>
      <c r="BT220" s="6">
        <v>0</v>
      </c>
      <c r="BU220" s="4">
        <v>0</v>
      </c>
      <c r="BV220" s="9">
        <f t="shared" si="1096"/>
        <v>0</v>
      </c>
      <c r="BW220" s="6">
        <v>0</v>
      </c>
      <c r="BX220" s="4">
        <v>0</v>
      </c>
      <c r="BY220" s="9">
        <f t="shared" si="1096"/>
        <v>0</v>
      </c>
      <c r="BZ220" s="6">
        <v>0</v>
      </c>
      <c r="CA220" s="4">
        <v>0</v>
      </c>
      <c r="CB220" s="9">
        <f t="shared" si="1097"/>
        <v>0</v>
      </c>
      <c r="CC220" s="6">
        <v>0</v>
      </c>
      <c r="CD220" s="4">
        <v>0</v>
      </c>
      <c r="CE220" s="9">
        <f t="shared" si="1097"/>
        <v>0</v>
      </c>
      <c r="CF220" s="6">
        <v>0</v>
      </c>
      <c r="CG220" s="4">
        <v>0</v>
      </c>
      <c r="CH220" s="9">
        <f t="shared" si="1097"/>
        <v>0</v>
      </c>
      <c r="CI220" s="6">
        <v>1.2999999999999999E-3</v>
      </c>
      <c r="CJ220" s="4">
        <v>38.860999999999997</v>
      </c>
      <c r="CK220" s="59">
        <f t="shared" si="1097"/>
        <v>29893076.92307692</v>
      </c>
      <c r="CL220" s="6">
        <v>0</v>
      </c>
      <c r="CM220" s="4">
        <v>0</v>
      </c>
      <c r="CN220" s="9">
        <f t="shared" si="1097"/>
        <v>0</v>
      </c>
      <c r="CO220" s="6">
        <v>0</v>
      </c>
      <c r="CP220" s="4">
        <v>0</v>
      </c>
      <c r="CQ220" s="9">
        <f t="shared" si="1097"/>
        <v>0</v>
      </c>
      <c r="CR220" s="6">
        <v>0</v>
      </c>
      <c r="CS220" s="4">
        <v>0</v>
      </c>
      <c r="CT220" s="9">
        <f t="shared" si="1097"/>
        <v>0</v>
      </c>
      <c r="CU220" s="6">
        <v>0</v>
      </c>
      <c r="CV220" s="4">
        <v>0</v>
      </c>
      <c r="CW220" s="9">
        <f t="shared" si="1097"/>
        <v>0</v>
      </c>
      <c r="CX220" s="6">
        <v>0</v>
      </c>
      <c r="CY220" s="4">
        <v>0</v>
      </c>
      <c r="CZ220" s="9">
        <f t="shared" si="1097"/>
        <v>0</v>
      </c>
      <c r="DA220" s="6">
        <v>0</v>
      </c>
      <c r="DB220" s="4">
        <v>0</v>
      </c>
      <c r="DC220" s="9">
        <f t="shared" si="1097"/>
        <v>0</v>
      </c>
      <c r="DD220" s="6">
        <v>0</v>
      </c>
      <c r="DE220" s="4">
        <v>0</v>
      </c>
      <c r="DF220" s="9">
        <f t="shared" si="1097"/>
        <v>0</v>
      </c>
      <c r="DG220" s="6">
        <v>0</v>
      </c>
      <c r="DH220" s="4">
        <v>0</v>
      </c>
      <c r="DI220" s="9">
        <f t="shared" si="1097"/>
        <v>0</v>
      </c>
      <c r="DJ220" s="6">
        <v>0</v>
      </c>
      <c r="DK220" s="4">
        <v>0</v>
      </c>
      <c r="DL220" s="9">
        <f t="shared" si="1097"/>
        <v>0</v>
      </c>
      <c r="DM220" s="6">
        <v>0</v>
      </c>
      <c r="DN220" s="4">
        <v>0</v>
      </c>
      <c r="DO220" s="9">
        <f t="shared" si="1097"/>
        <v>0</v>
      </c>
      <c r="DP220" s="6">
        <v>0</v>
      </c>
      <c r="DQ220" s="4">
        <v>0</v>
      </c>
      <c r="DR220" s="9">
        <f t="shared" si="1097"/>
        <v>0</v>
      </c>
      <c r="DS220" s="6">
        <v>0</v>
      </c>
      <c r="DT220" s="4">
        <v>0</v>
      </c>
      <c r="DU220" s="9">
        <f t="shared" si="1098"/>
        <v>0</v>
      </c>
      <c r="DV220" s="6">
        <v>0</v>
      </c>
      <c r="DW220" s="4">
        <v>0</v>
      </c>
      <c r="DX220" s="9">
        <f t="shared" si="1097"/>
        <v>0</v>
      </c>
      <c r="DY220" s="6">
        <v>0</v>
      </c>
      <c r="DZ220" s="4">
        <v>0</v>
      </c>
      <c r="EA220" s="9">
        <f t="shared" si="1097"/>
        <v>0</v>
      </c>
      <c r="EB220" s="6">
        <v>0</v>
      </c>
      <c r="EC220" s="4">
        <v>0</v>
      </c>
      <c r="ED220" s="9">
        <f t="shared" si="1097"/>
        <v>0</v>
      </c>
      <c r="EE220" s="6">
        <v>0</v>
      </c>
      <c r="EF220" s="4">
        <v>0</v>
      </c>
      <c r="EG220" s="9">
        <f t="shared" si="1097"/>
        <v>0</v>
      </c>
      <c r="EH220" s="6">
        <v>0</v>
      </c>
      <c r="EI220" s="4">
        <v>0</v>
      </c>
      <c r="EJ220" s="9">
        <f t="shared" si="1097"/>
        <v>0</v>
      </c>
      <c r="EK220" s="6">
        <v>0</v>
      </c>
      <c r="EL220" s="4">
        <v>0</v>
      </c>
      <c r="EM220" s="9">
        <f t="shared" si="1097"/>
        <v>0</v>
      </c>
      <c r="EN220" s="6">
        <v>0</v>
      </c>
      <c r="EO220" s="4">
        <v>0</v>
      </c>
      <c r="EP220" s="9">
        <f t="shared" si="1097"/>
        <v>0</v>
      </c>
      <c r="EQ220" s="6">
        <v>0</v>
      </c>
      <c r="ER220" s="4">
        <v>0</v>
      </c>
      <c r="ES220" s="9">
        <f t="shared" si="1099"/>
        <v>0</v>
      </c>
      <c r="ET220" s="6">
        <v>0</v>
      </c>
      <c r="EU220" s="4">
        <v>0</v>
      </c>
      <c r="EV220" s="9">
        <f t="shared" si="1099"/>
        <v>0</v>
      </c>
      <c r="EW220" s="6">
        <v>0</v>
      </c>
      <c r="EX220" s="4">
        <v>0</v>
      </c>
      <c r="EY220" s="9">
        <f t="shared" si="1099"/>
        <v>0</v>
      </c>
      <c r="EZ220" s="6">
        <v>0</v>
      </c>
      <c r="FA220" s="4">
        <v>0</v>
      </c>
      <c r="FB220" s="9">
        <f t="shared" si="1099"/>
        <v>0</v>
      </c>
      <c r="FC220" s="6"/>
      <c r="FD220" s="4"/>
      <c r="FE220" s="9"/>
      <c r="FF220" s="6">
        <v>0</v>
      </c>
      <c r="FG220" s="4">
        <v>0</v>
      </c>
      <c r="FH220" s="9">
        <f t="shared" si="1099"/>
        <v>0</v>
      </c>
      <c r="FI220" s="6">
        <v>0</v>
      </c>
      <c r="FJ220" s="4">
        <v>0</v>
      </c>
      <c r="FK220" s="9">
        <f t="shared" si="1099"/>
        <v>0</v>
      </c>
      <c r="FL220" s="6">
        <f t="shared" si="1055"/>
        <v>1.2999999999999999E-3</v>
      </c>
      <c r="FM220" s="10">
        <f t="shared" si="1056"/>
        <v>38.860999999999997</v>
      </c>
    </row>
    <row r="221" spans="1:169" x14ac:dyDescent="0.3">
      <c r="A221" s="61">
        <v>2020</v>
      </c>
      <c r="B221" s="62" t="s">
        <v>9</v>
      </c>
      <c r="C221" s="6">
        <v>21.3</v>
      </c>
      <c r="D221" s="4">
        <v>295.125</v>
      </c>
      <c r="E221" s="9">
        <f t="shared" si="1096"/>
        <v>13855.633802816899</v>
      </c>
      <c r="F221" s="6">
        <v>0</v>
      </c>
      <c r="G221" s="4">
        <v>0</v>
      </c>
      <c r="H221" s="9">
        <f t="shared" si="1096"/>
        <v>0</v>
      </c>
      <c r="I221" s="6">
        <v>0</v>
      </c>
      <c r="J221" s="4">
        <v>0</v>
      </c>
      <c r="K221" s="9">
        <f t="shared" si="1096"/>
        <v>0</v>
      </c>
      <c r="L221" s="6">
        <v>0</v>
      </c>
      <c r="M221" s="4">
        <v>0</v>
      </c>
      <c r="N221" s="9">
        <f t="shared" si="1096"/>
        <v>0</v>
      </c>
      <c r="O221" s="6">
        <v>0</v>
      </c>
      <c r="P221" s="4">
        <v>0</v>
      </c>
      <c r="Q221" s="9">
        <f t="shared" si="1096"/>
        <v>0</v>
      </c>
      <c r="R221" s="6">
        <v>0</v>
      </c>
      <c r="S221" s="4">
        <v>0</v>
      </c>
      <c r="T221" s="9">
        <f t="shared" si="1096"/>
        <v>0</v>
      </c>
      <c r="U221" s="6">
        <v>0</v>
      </c>
      <c r="V221" s="4">
        <v>0</v>
      </c>
      <c r="W221" s="9">
        <f t="shared" si="1096"/>
        <v>0</v>
      </c>
      <c r="X221" s="6">
        <v>0.40689999999999998</v>
      </c>
      <c r="Y221" s="4">
        <v>9.4670000000000005</v>
      </c>
      <c r="Z221" s="9">
        <f t="shared" si="1096"/>
        <v>23266.158761366431</v>
      </c>
      <c r="AA221" s="6">
        <v>0</v>
      </c>
      <c r="AB221" s="4">
        <v>0</v>
      </c>
      <c r="AC221" s="9">
        <f t="shared" si="1096"/>
        <v>0</v>
      </c>
      <c r="AD221" s="6">
        <v>0</v>
      </c>
      <c r="AE221" s="4">
        <v>0</v>
      </c>
      <c r="AF221" s="9">
        <f t="shared" si="1096"/>
        <v>0</v>
      </c>
      <c r="AG221" s="6">
        <v>0</v>
      </c>
      <c r="AH221" s="4">
        <v>0</v>
      </c>
      <c r="AI221" s="9">
        <f t="shared" si="1096"/>
        <v>0</v>
      </c>
      <c r="AJ221" s="6">
        <v>0</v>
      </c>
      <c r="AK221" s="4">
        <v>0</v>
      </c>
      <c r="AL221" s="9">
        <f t="shared" si="1089"/>
        <v>0</v>
      </c>
      <c r="AM221" s="6">
        <v>0</v>
      </c>
      <c r="AN221" s="4">
        <v>0</v>
      </c>
      <c r="AO221" s="9">
        <f t="shared" si="1096"/>
        <v>0</v>
      </c>
      <c r="AP221" s="6">
        <v>0</v>
      </c>
      <c r="AQ221" s="4">
        <v>0</v>
      </c>
      <c r="AR221" s="9">
        <f t="shared" si="1090"/>
        <v>0</v>
      </c>
      <c r="AS221" s="6">
        <v>0</v>
      </c>
      <c r="AT221" s="4">
        <v>0</v>
      </c>
      <c r="AU221" s="9">
        <f t="shared" si="1096"/>
        <v>0</v>
      </c>
      <c r="AV221" s="6">
        <v>0</v>
      </c>
      <c r="AW221" s="4">
        <v>0</v>
      </c>
      <c r="AX221" s="9">
        <f t="shared" si="1096"/>
        <v>0</v>
      </c>
      <c r="AY221" s="6">
        <v>0</v>
      </c>
      <c r="AZ221" s="4">
        <v>0</v>
      </c>
      <c r="BA221" s="9">
        <f t="shared" si="1096"/>
        <v>0</v>
      </c>
      <c r="BB221" s="6">
        <v>0</v>
      </c>
      <c r="BC221" s="4">
        <v>0</v>
      </c>
      <c r="BD221" s="9">
        <f t="shared" si="1096"/>
        <v>0</v>
      </c>
      <c r="BE221" s="6">
        <v>0.03</v>
      </c>
      <c r="BF221" s="4">
        <v>0.251</v>
      </c>
      <c r="BG221" s="9">
        <f t="shared" si="1096"/>
        <v>8366.6666666666679</v>
      </c>
      <c r="BH221" s="6">
        <v>0</v>
      </c>
      <c r="BI221" s="4">
        <v>0</v>
      </c>
      <c r="BJ221" s="9">
        <f t="shared" si="1096"/>
        <v>0</v>
      </c>
      <c r="BK221" s="6">
        <v>0</v>
      </c>
      <c r="BL221" s="4">
        <v>0</v>
      </c>
      <c r="BM221" s="9">
        <f t="shared" si="1096"/>
        <v>0</v>
      </c>
      <c r="BN221" s="6">
        <v>0</v>
      </c>
      <c r="BO221" s="4">
        <v>0</v>
      </c>
      <c r="BP221" s="9">
        <f t="shared" si="1096"/>
        <v>0</v>
      </c>
      <c r="BQ221" s="6">
        <v>0</v>
      </c>
      <c r="BR221" s="4">
        <v>0</v>
      </c>
      <c r="BS221" s="9">
        <f t="shared" si="1091"/>
        <v>0</v>
      </c>
      <c r="BT221" s="6">
        <v>0</v>
      </c>
      <c r="BU221" s="4">
        <v>0</v>
      </c>
      <c r="BV221" s="9">
        <f t="shared" si="1096"/>
        <v>0</v>
      </c>
      <c r="BW221" s="6">
        <v>0</v>
      </c>
      <c r="BX221" s="4">
        <v>0</v>
      </c>
      <c r="BY221" s="9">
        <f t="shared" si="1096"/>
        <v>0</v>
      </c>
      <c r="BZ221" s="6">
        <v>0</v>
      </c>
      <c r="CA221" s="4">
        <v>0</v>
      </c>
      <c r="CB221" s="9">
        <f t="shared" si="1097"/>
        <v>0</v>
      </c>
      <c r="CC221" s="6">
        <v>0</v>
      </c>
      <c r="CD221" s="4">
        <v>0</v>
      </c>
      <c r="CE221" s="9">
        <f t="shared" si="1097"/>
        <v>0</v>
      </c>
      <c r="CF221" s="6">
        <v>0</v>
      </c>
      <c r="CG221" s="4">
        <v>0</v>
      </c>
      <c r="CH221" s="9">
        <f t="shared" si="1097"/>
        <v>0</v>
      </c>
      <c r="CI221" s="6">
        <v>0</v>
      </c>
      <c r="CJ221" s="4">
        <v>0</v>
      </c>
      <c r="CK221" s="9">
        <f t="shared" si="1097"/>
        <v>0</v>
      </c>
      <c r="CL221" s="6">
        <v>0</v>
      </c>
      <c r="CM221" s="4">
        <v>0</v>
      </c>
      <c r="CN221" s="9">
        <f t="shared" si="1097"/>
        <v>0</v>
      </c>
      <c r="CO221" s="6">
        <v>0</v>
      </c>
      <c r="CP221" s="4">
        <v>0</v>
      </c>
      <c r="CQ221" s="9">
        <f t="shared" si="1097"/>
        <v>0</v>
      </c>
      <c r="CR221" s="6">
        <v>0</v>
      </c>
      <c r="CS221" s="4">
        <v>0</v>
      </c>
      <c r="CT221" s="9">
        <f t="shared" si="1097"/>
        <v>0</v>
      </c>
      <c r="CU221" s="6">
        <v>0</v>
      </c>
      <c r="CV221" s="4">
        <v>0</v>
      </c>
      <c r="CW221" s="9">
        <f t="shared" si="1097"/>
        <v>0</v>
      </c>
      <c r="CX221" s="6">
        <v>0</v>
      </c>
      <c r="CY221" s="4">
        <v>0</v>
      </c>
      <c r="CZ221" s="9">
        <f t="shared" si="1097"/>
        <v>0</v>
      </c>
      <c r="DA221" s="6">
        <v>0</v>
      </c>
      <c r="DB221" s="4">
        <v>0</v>
      </c>
      <c r="DC221" s="9">
        <f t="shared" si="1097"/>
        <v>0</v>
      </c>
      <c r="DD221" s="6">
        <v>0</v>
      </c>
      <c r="DE221" s="4">
        <v>0</v>
      </c>
      <c r="DF221" s="9">
        <f t="shared" si="1097"/>
        <v>0</v>
      </c>
      <c r="DG221" s="6">
        <v>0</v>
      </c>
      <c r="DH221" s="4">
        <v>0</v>
      </c>
      <c r="DI221" s="9">
        <f t="shared" si="1097"/>
        <v>0</v>
      </c>
      <c r="DJ221" s="6">
        <v>0</v>
      </c>
      <c r="DK221" s="4">
        <v>0</v>
      </c>
      <c r="DL221" s="9">
        <f t="shared" si="1097"/>
        <v>0</v>
      </c>
      <c r="DM221" s="6">
        <v>0</v>
      </c>
      <c r="DN221" s="4">
        <v>0</v>
      </c>
      <c r="DO221" s="9">
        <f t="shared" si="1097"/>
        <v>0</v>
      </c>
      <c r="DP221" s="6">
        <v>0</v>
      </c>
      <c r="DQ221" s="4">
        <v>0</v>
      </c>
      <c r="DR221" s="9">
        <f t="shared" si="1097"/>
        <v>0</v>
      </c>
      <c r="DS221" s="6">
        <v>0</v>
      </c>
      <c r="DT221" s="4">
        <v>0</v>
      </c>
      <c r="DU221" s="9">
        <f t="shared" si="1098"/>
        <v>0</v>
      </c>
      <c r="DV221" s="6">
        <v>0</v>
      </c>
      <c r="DW221" s="4">
        <v>0</v>
      </c>
      <c r="DX221" s="9">
        <f t="shared" si="1097"/>
        <v>0</v>
      </c>
      <c r="DY221" s="6">
        <v>0</v>
      </c>
      <c r="DZ221" s="4">
        <v>0</v>
      </c>
      <c r="EA221" s="9">
        <f t="shared" si="1097"/>
        <v>0</v>
      </c>
      <c r="EB221" s="6">
        <v>0</v>
      </c>
      <c r="EC221" s="4">
        <v>0</v>
      </c>
      <c r="ED221" s="9">
        <f t="shared" si="1097"/>
        <v>0</v>
      </c>
      <c r="EE221" s="6">
        <v>0</v>
      </c>
      <c r="EF221" s="4">
        <v>0</v>
      </c>
      <c r="EG221" s="9">
        <f t="shared" si="1097"/>
        <v>0</v>
      </c>
      <c r="EH221" s="6">
        <v>0</v>
      </c>
      <c r="EI221" s="4">
        <v>0</v>
      </c>
      <c r="EJ221" s="9">
        <f t="shared" si="1097"/>
        <v>0</v>
      </c>
      <c r="EK221" s="6">
        <v>0</v>
      </c>
      <c r="EL221" s="4">
        <v>0</v>
      </c>
      <c r="EM221" s="9">
        <f t="shared" si="1097"/>
        <v>0</v>
      </c>
      <c r="EN221" s="6">
        <v>0</v>
      </c>
      <c r="EO221" s="4">
        <v>0</v>
      </c>
      <c r="EP221" s="9">
        <f t="shared" si="1097"/>
        <v>0</v>
      </c>
      <c r="EQ221" s="6">
        <v>0</v>
      </c>
      <c r="ER221" s="4">
        <v>0</v>
      </c>
      <c r="ES221" s="9">
        <f t="shared" si="1099"/>
        <v>0</v>
      </c>
      <c r="ET221" s="6">
        <v>0</v>
      </c>
      <c r="EU221" s="4">
        <v>0</v>
      </c>
      <c r="EV221" s="9">
        <f t="shared" si="1099"/>
        <v>0</v>
      </c>
      <c r="EW221" s="6">
        <v>0</v>
      </c>
      <c r="EX221" s="4">
        <v>0</v>
      </c>
      <c r="EY221" s="9">
        <f t="shared" si="1099"/>
        <v>0</v>
      </c>
      <c r="EZ221" s="6">
        <v>0</v>
      </c>
      <c r="FA221" s="4">
        <v>0</v>
      </c>
      <c r="FB221" s="9">
        <f t="shared" si="1099"/>
        <v>0</v>
      </c>
      <c r="FC221" s="6"/>
      <c r="FD221" s="4"/>
      <c r="FE221" s="9"/>
      <c r="FF221" s="6">
        <v>0</v>
      </c>
      <c r="FG221" s="4">
        <v>0</v>
      </c>
      <c r="FH221" s="9">
        <f t="shared" si="1099"/>
        <v>0</v>
      </c>
      <c r="FI221" s="6">
        <v>0</v>
      </c>
      <c r="FJ221" s="4">
        <v>0</v>
      </c>
      <c r="FK221" s="9">
        <f t="shared" si="1099"/>
        <v>0</v>
      </c>
      <c r="FL221" s="6">
        <f t="shared" si="1055"/>
        <v>21.736900000000002</v>
      </c>
      <c r="FM221" s="10">
        <f t="shared" si="1056"/>
        <v>304.84299999999996</v>
      </c>
    </row>
    <row r="222" spans="1:169" x14ac:dyDescent="0.3">
      <c r="A222" s="61">
        <v>2020</v>
      </c>
      <c r="B222" s="62" t="s">
        <v>10</v>
      </c>
      <c r="C222" s="69">
        <v>2.8799999999999999E-2</v>
      </c>
      <c r="D222" s="70">
        <v>2.2599999999999998</v>
      </c>
      <c r="E222" s="9">
        <f t="shared" si="1096"/>
        <v>78472.222222222219</v>
      </c>
      <c r="F222" s="6">
        <v>0</v>
      </c>
      <c r="G222" s="4">
        <v>0</v>
      </c>
      <c r="H222" s="9">
        <f t="shared" si="1096"/>
        <v>0</v>
      </c>
      <c r="I222" s="6">
        <v>0</v>
      </c>
      <c r="J222" s="4">
        <v>0</v>
      </c>
      <c r="K222" s="9">
        <f t="shared" si="1096"/>
        <v>0</v>
      </c>
      <c r="L222" s="6">
        <v>0</v>
      </c>
      <c r="M222" s="4">
        <v>0</v>
      </c>
      <c r="N222" s="9">
        <f t="shared" si="1096"/>
        <v>0</v>
      </c>
      <c r="O222" s="6">
        <v>0</v>
      </c>
      <c r="P222" s="4">
        <v>0</v>
      </c>
      <c r="Q222" s="9">
        <f t="shared" si="1096"/>
        <v>0</v>
      </c>
      <c r="R222" s="6">
        <v>0</v>
      </c>
      <c r="S222" s="4">
        <v>0</v>
      </c>
      <c r="T222" s="9">
        <f t="shared" si="1096"/>
        <v>0</v>
      </c>
      <c r="U222" s="6">
        <v>0</v>
      </c>
      <c r="V222" s="4">
        <v>0</v>
      </c>
      <c r="W222" s="9">
        <f t="shared" si="1096"/>
        <v>0</v>
      </c>
      <c r="X222" s="69">
        <v>1.5</v>
      </c>
      <c r="Y222" s="70">
        <v>27.222000000000001</v>
      </c>
      <c r="Z222" s="9">
        <f t="shared" si="1096"/>
        <v>18148</v>
      </c>
      <c r="AA222" s="6">
        <v>0</v>
      </c>
      <c r="AB222" s="4">
        <v>0</v>
      </c>
      <c r="AC222" s="9">
        <f t="shared" si="1096"/>
        <v>0</v>
      </c>
      <c r="AD222" s="6">
        <v>0</v>
      </c>
      <c r="AE222" s="4">
        <v>0</v>
      </c>
      <c r="AF222" s="9">
        <f t="shared" si="1096"/>
        <v>0</v>
      </c>
      <c r="AG222" s="6">
        <v>0</v>
      </c>
      <c r="AH222" s="4">
        <v>0</v>
      </c>
      <c r="AI222" s="9">
        <f t="shared" si="1096"/>
        <v>0</v>
      </c>
      <c r="AJ222" s="6">
        <v>0</v>
      </c>
      <c r="AK222" s="4">
        <v>0</v>
      </c>
      <c r="AL222" s="9">
        <f t="shared" si="1089"/>
        <v>0</v>
      </c>
      <c r="AM222" s="6">
        <v>0</v>
      </c>
      <c r="AN222" s="4">
        <v>0</v>
      </c>
      <c r="AO222" s="9">
        <f t="shared" si="1096"/>
        <v>0</v>
      </c>
      <c r="AP222" s="6">
        <v>0</v>
      </c>
      <c r="AQ222" s="4">
        <v>0</v>
      </c>
      <c r="AR222" s="9">
        <f t="shared" si="1090"/>
        <v>0</v>
      </c>
      <c r="AS222" s="6">
        <v>0</v>
      </c>
      <c r="AT222" s="4">
        <v>0</v>
      </c>
      <c r="AU222" s="9">
        <f t="shared" si="1096"/>
        <v>0</v>
      </c>
      <c r="AV222" s="69">
        <v>8.7770000000000001E-2</v>
      </c>
      <c r="AW222" s="70">
        <v>75.646000000000001</v>
      </c>
      <c r="AX222" s="9">
        <f t="shared" si="1096"/>
        <v>861866.24131252128</v>
      </c>
      <c r="AY222" s="6">
        <v>0</v>
      </c>
      <c r="AZ222" s="4">
        <v>0</v>
      </c>
      <c r="BA222" s="9">
        <f t="shared" si="1096"/>
        <v>0</v>
      </c>
      <c r="BB222" s="6">
        <v>0</v>
      </c>
      <c r="BC222" s="4">
        <v>0</v>
      </c>
      <c r="BD222" s="9">
        <f t="shared" si="1096"/>
        <v>0</v>
      </c>
      <c r="BE222" s="6">
        <v>0</v>
      </c>
      <c r="BF222" s="4">
        <v>0</v>
      </c>
      <c r="BG222" s="9">
        <f t="shared" si="1096"/>
        <v>0</v>
      </c>
      <c r="BH222" s="6">
        <v>0</v>
      </c>
      <c r="BI222" s="4">
        <v>0</v>
      </c>
      <c r="BJ222" s="9">
        <f t="shared" si="1096"/>
        <v>0</v>
      </c>
      <c r="BK222" s="6">
        <v>0</v>
      </c>
      <c r="BL222" s="4">
        <v>0</v>
      </c>
      <c r="BM222" s="9">
        <f t="shared" si="1096"/>
        <v>0</v>
      </c>
      <c r="BN222" s="6">
        <v>0</v>
      </c>
      <c r="BO222" s="4">
        <v>0</v>
      </c>
      <c r="BP222" s="9">
        <f t="shared" si="1096"/>
        <v>0</v>
      </c>
      <c r="BQ222" s="6">
        <v>0</v>
      </c>
      <c r="BR222" s="4">
        <v>0</v>
      </c>
      <c r="BS222" s="9">
        <f t="shared" si="1091"/>
        <v>0</v>
      </c>
      <c r="BT222" s="6">
        <v>0</v>
      </c>
      <c r="BU222" s="4">
        <v>0</v>
      </c>
      <c r="BV222" s="9">
        <f t="shared" si="1096"/>
        <v>0</v>
      </c>
      <c r="BW222" s="6">
        <v>0</v>
      </c>
      <c r="BX222" s="4">
        <v>0</v>
      </c>
      <c r="BY222" s="9">
        <f t="shared" si="1096"/>
        <v>0</v>
      </c>
      <c r="BZ222" s="6">
        <v>0</v>
      </c>
      <c r="CA222" s="4">
        <v>0</v>
      </c>
      <c r="CB222" s="9">
        <f t="shared" si="1097"/>
        <v>0</v>
      </c>
      <c r="CC222" s="69">
        <v>9.5999999999999992E-4</v>
      </c>
      <c r="CD222" s="70">
        <v>3.4000000000000002E-2</v>
      </c>
      <c r="CE222" s="9">
        <f t="shared" si="1097"/>
        <v>35416.666666666672</v>
      </c>
      <c r="CF222" s="6">
        <v>0</v>
      </c>
      <c r="CG222" s="4">
        <v>0</v>
      </c>
      <c r="CH222" s="9">
        <f t="shared" si="1097"/>
        <v>0</v>
      </c>
      <c r="CI222" s="6">
        <v>0</v>
      </c>
      <c r="CJ222" s="4">
        <v>0</v>
      </c>
      <c r="CK222" s="9">
        <f t="shared" si="1097"/>
        <v>0</v>
      </c>
      <c r="CL222" s="6">
        <v>0</v>
      </c>
      <c r="CM222" s="4">
        <v>0</v>
      </c>
      <c r="CN222" s="9">
        <f t="shared" si="1097"/>
        <v>0</v>
      </c>
      <c r="CO222" s="6">
        <v>0</v>
      </c>
      <c r="CP222" s="4">
        <v>0</v>
      </c>
      <c r="CQ222" s="9">
        <f t="shared" si="1097"/>
        <v>0</v>
      </c>
      <c r="CR222" s="6">
        <v>0</v>
      </c>
      <c r="CS222" s="4">
        <v>0</v>
      </c>
      <c r="CT222" s="9">
        <f t="shared" si="1097"/>
        <v>0</v>
      </c>
      <c r="CU222" s="6">
        <v>0</v>
      </c>
      <c r="CV222" s="4">
        <v>0</v>
      </c>
      <c r="CW222" s="9">
        <f t="shared" si="1097"/>
        <v>0</v>
      </c>
      <c r="CX222" s="6">
        <v>0</v>
      </c>
      <c r="CY222" s="4">
        <v>0</v>
      </c>
      <c r="CZ222" s="9">
        <f t="shared" si="1097"/>
        <v>0</v>
      </c>
      <c r="DA222" s="6">
        <v>0</v>
      </c>
      <c r="DB222" s="4">
        <v>0</v>
      </c>
      <c r="DC222" s="9">
        <f t="shared" si="1097"/>
        <v>0</v>
      </c>
      <c r="DD222" s="6">
        <v>0</v>
      </c>
      <c r="DE222" s="4">
        <v>0</v>
      </c>
      <c r="DF222" s="9">
        <f t="shared" si="1097"/>
        <v>0</v>
      </c>
      <c r="DG222" s="6">
        <v>0</v>
      </c>
      <c r="DH222" s="4">
        <v>0</v>
      </c>
      <c r="DI222" s="9">
        <f t="shared" si="1097"/>
        <v>0</v>
      </c>
      <c r="DJ222" s="6">
        <v>0</v>
      </c>
      <c r="DK222" s="4">
        <v>0</v>
      </c>
      <c r="DL222" s="9">
        <f t="shared" si="1097"/>
        <v>0</v>
      </c>
      <c r="DM222" s="6">
        <v>0</v>
      </c>
      <c r="DN222" s="4">
        <v>0</v>
      </c>
      <c r="DO222" s="9">
        <f t="shared" si="1097"/>
        <v>0</v>
      </c>
      <c r="DP222" s="6">
        <v>0</v>
      </c>
      <c r="DQ222" s="4">
        <v>0</v>
      </c>
      <c r="DR222" s="9">
        <f t="shared" si="1097"/>
        <v>0</v>
      </c>
      <c r="DS222" s="6">
        <v>0</v>
      </c>
      <c r="DT222" s="4">
        <v>0</v>
      </c>
      <c r="DU222" s="9">
        <f t="shared" si="1098"/>
        <v>0</v>
      </c>
      <c r="DV222" s="6">
        <v>0</v>
      </c>
      <c r="DW222" s="4">
        <v>0</v>
      </c>
      <c r="DX222" s="9">
        <f t="shared" si="1097"/>
        <v>0</v>
      </c>
      <c r="DY222" s="6">
        <v>0</v>
      </c>
      <c r="DZ222" s="4">
        <v>0</v>
      </c>
      <c r="EA222" s="9">
        <f t="shared" si="1097"/>
        <v>0</v>
      </c>
      <c r="EB222" s="6">
        <v>0</v>
      </c>
      <c r="EC222" s="4">
        <v>0</v>
      </c>
      <c r="ED222" s="9">
        <f t="shared" si="1097"/>
        <v>0</v>
      </c>
      <c r="EE222" s="6">
        <v>0</v>
      </c>
      <c r="EF222" s="4">
        <v>0</v>
      </c>
      <c r="EG222" s="9">
        <f t="shared" si="1097"/>
        <v>0</v>
      </c>
      <c r="EH222" s="6">
        <v>0</v>
      </c>
      <c r="EI222" s="4">
        <v>0</v>
      </c>
      <c r="EJ222" s="9">
        <f t="shared" si="1097"/>
        <v>0</v>
      </c>
      <c r="EK222" s="6">
        <v>0</v>
      </c>
      <c r="EL222" s="4">
        <v>0</v>
      </c>
      <c r="EM222" s="9">
        <f t="shared" si="1097"/>
        <v>0</v>
      </c>
      <c r="EN222" s="6">
        <v>0</v>
      </c>
      <c r="EO222" s="4">
        <v>0</v>
      </c>
      <c r="EP222" s="9">
        <f t="shared" si="1097"/>
        <v>0</v>
      </c>
      <c r="EQ222" s="6">
        <v>0</v>
      </c>
      <c r="ER222" s="4">
        <v>0</v>
      </c>
      <c r="ES222" s="9">
        <f t="shared" si="1099"/>
        <v>0</v>
      </c>
      <c r="ET222" s="6">
        <v>0</v>
      </c>
      <c r="EU222" s="4">
        <v>0</v>
      </c>
      <c r="EV222" s="9">
        <f t="shared" si="1099"/>
        <v>0</v>
      </c>
      <c r="EW222" s="6">
        <v>0</v>
      </c>
      <c r="EX222" s="4">
        <v>0</v>
      </c>
      <c r="EY222" s="9">
        <f t="shared" si="1099"/>
        <v>0</v>
      </c>
      <c r="EZ222" s="6">
        <v>0</v>
      </c>
      <c r="FA222" s="4">
        <v>0</v>
      </c>
      <c r="FB222" s="9">
        <f t="shared" si="1099"/>
        <v>0</v>
      </c>
      <c r="FC222" s="6"/>
      <c r="FD222" s="4"/>
      <c r="FE222" s="9"/>
      <c r="FF222" s="6">
        <v>0</v>
      </c>
      <c r="FG222" s="4">
        <v>0</v>
      </c>
      <c r="FH222" s="9">
        <f t="shared" si="1099"/>
        <v>0</v>
      </c>
      <c r="FI222" s="6">
        <v>0</v>
      </c>
      <c r="FJ222" s="4">
        <v>0</v>
      </c>
      <c r="FK222" s="9">
        <f t="shared" si="1099"/>
        <v>0</v>
      </c>
      <c r="FL222" s="6">
        <f t="shared" si="1055"/>
        <v>1.6175299999999999</v>
      </c>
      <c r="FM222" s="10">
        <f t="shared" si="1056"/>
        <v>105.16200000000001</v>
      </c>
    </row>
    <row r="223" spans="1:169" x14ac:dyDescent="0.3">
      <c r="A223" s="61">
        <v>2020</v>
      </c>
      <c r="B223" s="62" t="s">
        <v>11</v>
      </c>
      <c r="C223" s="5">
        <v>34.880000000000003</v>
      </c>
      <c r="D223" s="4">
        <v>1956.0229999999999</v>
      </c>
      <c r="E223" s="9">
        <f t="shared" si="1096"/>
        <v>56078.641055045868</v>
      </c>
      <c r="F223" s="6">
        <v>0</v>
      </c>
      <c r="G223" s="4">
        <v>0</v>
      </c>
      <c r="H223" s="9">
        <f t="shared" si="1096"/>
        <v>0</v>
      </c>
      <c r="I223" s="6">
        <v>0</v>
      </c>
      <c r="J223" s="4">
        <v>0</v>
      </c>
      <c r="K223" s="9">
        <f t="shared" si="1096"/>
        <v>0</v>
      </c>
      <c r="L223" s="6">
        <v>0</v>
      </c>
      <c r="M223" s="4">
        <v>0</v>
      </c>
      <c r="N223" s="9">
        <f t="shared" si="1096"/>
        <v>0</v>
      </c>
      <c r="O223" s="6">
        <v>0</v>
      </c>
      <c r="P223" s="4">
        <v>0</v>
      </c>
      <c r="Q223" s="9">
        <f t="shared" si="1096"/>
        <v>0</v>
      </c>
      <c r="R223" s="6">
        <v>0</v>
      </c>
      <c r="S223" s="4">
        <v>0</v>
      </c>
      <c r="T223" s="9">
        <f t="shared" si="1096"/>
        <v>0</v>
      </c>
      <c r="U223" s="6">
        <v>0</v>
      </c>
      <c r="V223" s="4">
        <v>0</v>
      </c>
      <c r="W223" s="9">
        <f t="shared" si="1096"/>
        <v>0</v>
      </c>
      <c r="X223" s="5">
        <v>45.55</v>
      </c>
      <c r="Y223" s="4">
        <v>678.86400000000003</v>
      </c>
      <c r="Z223" s="9">
        <f t="shared" si="1096"/>
        <v>14903.710208562021</v>
      </c>
      <c r="AA223" s="6">
        <v>0</v>
      </c>
      <c r="AB223" s="4">
        <v>0</v>
      </c>
      <c r="AC223" s="9">
        <f t="shared" si="1096"/>
        <v>0</v>
      </c>
      <c r="AD223" s="6">
        <v>0</v>
      </c>
      <c r="AE223" s="4">
        <v>0</v>
      </c>
      <c r="AF223" s="9">
        <f t="shared" si="1096"/>
        <v>0</v>
      </c>
      <c r="AG223" s="6">
        <v>0</v>
      </c>
      <c r="AH223" s="4">
        <v>0</v>
      </c>
      <c r="AI223" s="9">
        <f t="shared" si="1096"/>
        <v>0</v>
      </c>
      <c r="AJ223" s="6">
        <v>0</v>
      </c>
      <c r="AK223" s="4">
        <v>0</v>
      </c>
      <c r="AL223" s="9">
        <f t="shared" si="1089"/>
        <v>0</v>
      </c>
      <c r="AM223" s="6">
        <v>0</v>
      </c>
      <c r="AN223" s="4">
        <v>0</v>
      </c>
      <c r="AO223" s="9">
        <f t="shared" si="1096"/>
        <v>0</v>
      </c>
      <c r="AP223" s="5">
        <v>0</v>
      </c>
      <c r="AQ223" s="4">
        <v>0</v>
      </c>
      <c r="AR223" s="9">
        <f t="shared" si="1090"/>
        <v>0</v>
      </c>
      <c r="AS223" s="5">
        <v>22.625</v>
      </c>
      <c r="AT223" s="4">
        <v>350.44299999999998</v>
      </c>
      <c r="AU223" s="9">
        <f t="shared" si="1096"/>
        <v>15489.193370165745</v>
      </c>
      <c r="AV223" s="6">
        <v>0</v>
      </c>
      <c r="AW223" s="4">
        <v>0</v>
      </c>
      <c r="AX223" s="9">
        <f t="shared" si="1096"/>
        <v>0</v>
      </c>
      <c r="AY223" s="6">
        <v>0</v>
      </c>
      <c r="AZ223" s="4">
        <v>0</v>
      </c>
      <c r="BA223" s="9">
        <f t="shared" si="1096"/>
        <v>0</v>
      </c>
      <c r="BB223" s="6">
        <v>0</v>
      </c>
      <c r="BC223" s="4">
        <v>0</v>
      </c>
      <c r="BD223" s="9">
        <f t="shared" si="1096"/>
        <v>0</v>
      </c>
      <c r="BE223" s="6">
        <v>0</v>
      </c>
      <c r="BF223" s="4">
        <v>0</v>
      </c>
      <c r="BG223" s="9">
        <f t="shared" si="1096"/>
        <v>0</v>
      </c>
      <c r="BH223" s="6">
        <v>0</v>
      </c>
      <c r="BI223" s="4">
        <v>0</v>
      </c>
      <c r="BJ223" s="9">
        <f t="shared" si="1096"/>
        <v>0</v>
      </c>
      <c r="BK223" s="6">
        <v>0</v>
      </c>
      <c r="BL223" s="4">
        <v>0</v>
      </c>
      <c r="BM223" s="9">
        <f t="shared" si="1096"/>
        <v>0</v>
      </c>
      <c r="BN223" s="6">
        <v>0</v>
      </c>
      <c r="BO223" s="4">
        <v>0</v>
      </c>
      <c r="BP223" s="9">
        <f t="shared" si="1096"/>
        <v>0</v>
      </c>
      <c r="BQ223" s="6">
        <v>0</v>
      </c>
      <c r="BR223" s="4">
        <v>0</v>
      </c>
      <c r="BS223" s="9">
        <f t="shared" si="1091"/>
        <v>0</v>
      </c>
      <c r="BT223" s="6">
        <v>0</v>
      </c>
      <c r="BU223" s="4">
        <v>0</v>
      </c>
      <c r="BV223" s="9">
        <f t="shared" si="1096"/>
        <v>0</v>
      </c>
      <c r="BW223" s="6">
        <v>0</v>
      </c>
      <c r="BX223" s="4">
        <v>0</v>
      </c>
      <c r="BY223" s="9">
        <f t="shared" si="1096"/>
        <v>0</v>
      </c>
      <c r="BZ223" s="6">
        <v>0</v>
      </c>
      <c r="CA223" s="4">
        <v>0</v>
      </c>
      <c r="CB223" s="9">
        <f t="shared" si="1097"/>
        <v>0</v>
      </c>
      <c r="CC223" s="5">
        <v>86</v>
      </c>
      <c r="CD223" s="4">
        <v>511.238</v>
      </c>
      <c r="CE223" s="9">
        <f t="shared" si="1097"/>
        <v>5944.6279069767443</v>
      </c>
      <c r="CF223" s="6">
        <v>0</v>
      </c>
      <c r="CG223" s="4">
        <v>0</v>
      </c>
      <c r="CH223" s="9">
        <f t="shared" si="1097"/>
        <v>0</v>
      </c>
      <c r="CI223" s="6">
        <v>0</v>
      </c>
      <c r="CJ223" s="4">
        <v>0</v>
      </c>
      <c r="CK223" s="9">
        <f t="shared" si="1097"/>
        <v>0</v>
      </c>
      <c r="CL223" s="6">
        <v>0</v>
      </c>
      <c r="CM223" s="4">
        <v>0</v>
      </c>
      <c r="CN223" s="9">
        <f t="shared" si="1097"/>
        <v>0</v>
      </c>
      <c r="CO223" s="6">
        <v>0</v>
      </c>
      <c r="CP223" s="4">
        <v>0</v>
      </c>
      <c r="CQ223" s="9">
        <f t="shared" si="1097"/>
        <v>0</v>
      </c>
      <c r="CR223" s="6">
        <v>0</v>
      </c>
      <c r="CS223" s="4">
        <v>0</v>
      </c>
      <c r="CT223" s="9">
        <f t="shared" si="1097"/>
        <v>0</v>
      </c>
      <c r="CU223" s="6">
        <v>0</v>
      </c>
      <c r="CV223" s="4">
        <v>0</v>
      </c>
      <c r="CW223" s="9">
        <f t="shared" si="1097"/>
        <v>0</v>
      </c>
      <c r="CX223" s="6">
        <v>0</v>
      </c>
      <c r="CY223" s="4">
        <v>0</v>
      </c>
      <c r="CZ223" s="9">
        <f t="shared" si="1097"/>
        <v>0</v>
      </c>
      <c r="DA223" s="6">
        <v>0</v>
      </c>
      <c r="DB223" s="4">
        <v>0</v>
      </c>
      <c r="DC223" s="9">
        <f t="shared" si="1097"/>
        <v>0</v>
      </c>
      <c r="DD223" s="6">
        <v>0</v>
      </c>
      <c r="DE223" s="4">
        <v>0</v>
      </c>
      <c r="DF223" s="9">
        <f t="shared" si="1097"/>
        <v>0</v>
      </c>
      <c r="DG223" s="6">
        <v>0</v>
      </c>
      <c r="DH223" s="4">
        <v>0</v>
      </c>
      <c r="DI223" s="9">
        <f t="shared" si="1097"/>
        <v>0</v>
      </c>
      <c r="DJ223" s="6">
        <v>0</v>
      </c>
      <c r="DK223" s="4">
        <v>0</v>
      </c>
      <c r="DL223" s="9">
        <f t="shared" si="1097"/>
        <v>0</v>
      </c>
      <c r="DM223" s="6">
        <v>0</v>
      </c>
      <c r="DN223" s="4">
        <v>0</v>
      </c>
      <c r="DO223" s="9">
        <f t="shared" si="1097"/>
        <v>0</v>
      </c>
      <c r="DP223" s="6">
        <v>0</v>
      </c>
      <c r="DQ223" s="4">
        <v>0</v>
      </c>
      <c r="DR223" s="9">
        <f t="shared" si="1097"/>
        <v>0</v>
      </c>
      <c r="DS223" s="6">
        <v>0</v>
      </c>
      <c r="DT223" s="4">
        <v>0</v>
      </c>
      <c r="DU223" s="9">
        <f t="shared" si="1098"/>
        <v>0</v>
      </c>
      <c r="DV223" s="6">
        <v>0</v>
      </c>
      <c r="DW223" s="4">
        <v>0</v>
      </c>
      <c r="DX223" s="9">
        <f t="shared" si="1097"/>
        <v>0</v>
      </c>
      <c r="DY223" s="6">
        <v>0</v>
      </c>
      <c r="DZ223" s="4">
        <v>0</v>
      </c>
      <c r="EA223" s="9">
        <f t="shared" si="1097"/>
        <v>0</v>
      </c>
      <c r="EB223" s="6">
        <v>0</v>
      </c>
      <c r="EC223" s="4">
        <v>0</v>
      </c>
      <c r="ED223" s="9">
        <f t="shared" si="1097"/>
        <v>0</v>
      </c>
      <c r="EE223" s="6">
        <v>0</v>
      </c>
      <c r="EF223" s="4">
        <v>0</v>
      </c>
      <c r="EG223" s="9">
        <f t="shared" si="1097"/>
        <v>0</v>
      </c>
      <c r="EH223" s="5">
        <v>5.0000000000000001E-4</v>
      </c>
      <c r="EI223" s="4">
        <v>0.26600000000000001</v>
      </c>
      <c r="EJ223" s="9">
        <f t="shared" si="1097"/>
        <v>532000</v>
      </c>
      <c r="EK223" s="6">
        <v>0</v>
      </c>
      <c r="EL223" s="4">
        <v>0</v>
      </c>
      <c r="EM223" s="9">
        <f t="shared" si="1097"/>
        <v>0</v>
      </c>
      <c r="EN223" s="6">
        <v>0</v>
      </c>
      <c r="EO223" s="4">
        <v>0</v>
      </c>
      <c r="EP223" s="9">
        <f t="shared" si="1097"/>
        <v>0</v>
      </c>
      <c r="EQ223" s="6">
        <v>0</v>
      </c>
      <c r="ER223" s="4">
        <v>0</v>
      </c>
      <c r="ES223" s="9">
        <f t="shared" si="1099"/>
        <v>0</v>
      </c>
      <c r="ET223" s="5">
        <v>0.125</v>
      </c>
      <c r="EU223" s="4">
        <v>3.4540000000000002</v>
      </c>
      <c r="EV223" s="9">
        <f t="shared" si="1099"/>
        <v>27632</v>
      </c>
      <c r="EW223" s="6">
        <v>0</v>
      </c>
      <c r="EX223" s="4">
        <v>0</v>
      </c>
      <c r="EY223" s="9">
        <f t="shared" si="1099"/>
        <v>0</v>
      </c>
      <c r="EZ223" s="6">
        <v>0</v>
      </c>
      <c r="FA223" s="4">
        <v>0</v>
      </c>
      <c r="FB223" s="9">
        <f t="shared" si="1099"/>
        <v>0</v>
      </c>
      <c r="FC223" s="6"/>
      <c r="FD223" s="4"/>
      <c r="FE223" s="9"/>
      <c r="FF223" s="6">
        <v>0</v>
      </c>
      <c r="FG223" s="4">
        <v>0</v>
      </c>
      <c r="FH223" s="9">
        <f t="shared" si="1099"/>
        <v>0</v>
      </c>
      <c r="FI223" s="6">
        <v>0</v>
      </c>
      <c r="FJ223" s="4">
        <v>0</v>
      </c>
      <c r="FK223" s="9">
        <f t="shared" si="1099"/>
        <v>0</v>
      </c>
      <c r="FL223" s="6">
        <f t="shared" si="1055"/>
        <v>189.18049999999999</v>
      </c>
      <c r="FM223" s="10">
        <f t="shared" si="1056"/>
        <v>3500.288</v>
      </c>
    </row>
    <row r="224" spans="1:169" x14ac:dyDescent="0.3">
      <c r="A224" s="61">
        <v>2020</v>
      </c>
      <c r="B224" s="9" t="s">
        <v>12</v>
      </c>
      <c r="C224" s="69">
        <v>21.5</v>
      </c>
      <c r="D224" s="70">
        <v>331.58199999999999</v>
      </c>
      <c r="E224" s="9">
        <f t="shared" si="1096"/>
        <v>15422.418604651164</v>
      </c>
      <c r="F224" s="6">
        <v>0</v>
      </c>
      <c r="G224" s="4">
        <v>0</v>
      </c>
      <c r="H224" s="9">
        <f t="shared" si="1096"/>
        <v>0</v>
      </c>
      <c r="I224" s="6">
        <v>0</v>
      </c>
      <c r="J224" s="4">
        <v>0</v>
      </c>
      <c r="K224" s="9">
        <f t="shared" si="1096"/>
        <v>0</v>
      </c>
      <c r="L224" s="6">
        <v>0</v>
      </c>
      <c r="M224" s="4">
        <v>0</v>
      </c>
      <c r="N224" s="9">
        <f t="shared" si="1096"/>
        <v>0</v>
      </c>
      <c r="O224" s="6">
        <v>0</v>
      </c>
      <c r="P224" s="4">
        <v>0</v>
      </c>
      <c r="Q224" s="9">
        <f t="shared" si="1096"/>
        <v>0</v>
      </c>
      <c r="R224" s="6">
        <v>0</v>
      </c>
      <c r="S224" s="4">
        <v>0</v>
      </c>
      <c r="T224" s="9">
        <f t="shared" si="1096"/>
        <v>0</v>
      </c>
      <c r="U224" s="6">
        <v>0</v>
      </c>
      <c r="V224" s="4">
        <v>0</v>
      </c>
      <c r="W224" s="9">
        <f t="shared" si="1096"/>
        <v>0</v>
      </c>
      <c r="X224" s="69">
        <v>50</v>
      </c>
      <c r="Y224" s="70">
        <v>886.21400000000006</v>
      </c>
      <c r="Z224" s="9">
        <f t="shared" si="1096"/>
        <v>17724.28</v>
      </c>
      <c r="AA224" s="6">
        <v>0</v>
      </c>
      <c r="AB224" s="4">
        <v>0</v>
      </c>
      <c r="AC224" s="9">
        <f t="shared" si="1096"/>
        <v>0</v>
      </c>
      <c r="AD224" s="6">
        <v>0</v>
      </c>
      <c r="AE224" s="4">
        <v>0</v>
      </c>
      <c r="AF224" s="9">
        <f t="shared" si="1096"/>
        <v>0</v>
      </c>
      <c r="AG224" s="6">
        <v>0</v>
      </c>
      <c r="AH224" s="4">
        <v>0</v>
      </c>
      <c r="AI224" s="9">
        <f t="shared" si="1096"/>
        <v>0</v>
      </c>
      <c r="AJ224" s="6">
        <v>0</v>
      </c>
      <c r="AK224" s="4">
        <v>0</v>
      </c>
      <c r="AL224" s="9">
        <f t="shared" si="1089"/>
        <v>0</v>
      </c>
      <c r="AM224" s="6">
        <v>0</v>
      </c>
      <c r="AN224" s="4">
        <v>0</v>
      </c>
      <c r="AO224" s="9">
        <f t="shared" si="1096"/>
        <v>0</v>
      </c>
      <c r="AP224" s="69">
        <v>0</v>
      </c>
      <c r="AQ224" s="70">
        <v>0</v>
      </c>
      <c r="AR224" s="9">
        <f t="shared" si="1090"/>
        <v>0</v>
      </c>
      <c r="AS224" s="69">
        <v>22.7</v>
      </c>
      <c r="AT224" s="70">
        <v>322.072</v>
      </c>
      <c r="AU224" s="9">
        <f t="shared" si="1096"/>
        <v>14188.19383259912</v>
      </c>
      <c r="AV224" s="6">
        <v>0</v>
      </c>
      <c r="AW224" s="4">
        <v>0</v>
      </c>
      <c r="AX224" s="9">
        <f t="shared" si="1096"/>
        <v>0</v>
      </c>
      <c r="AY224" s="6">
        <v>0</v>
      </c>
      <c r="AZ224" s="4">
        <v>0</v>
      </c>
      <c r="BA224" s="9">
        <f t="shared" si="1096"/>
        <v>0</v>
      </c>
      <c r="BB224" s="6">
        <v>0</v>
      </c>
      <c r="BC224" s="4">
        <v>0</v>
      </c>
      <c r="BD224" s="9">
        <f t="shared" si="1096"/>
        <v>0</v>
      </c>
      <c r="BE224" s="6">
        <v>0</v>
      </c>
      <c r="BF224" s="4">
        <v>0</v>
      </c>
      <c r="BG224" s="9">
        <f t="shared" si="1096"/>
        <v>0</v>
      </c>
      <c r="BH224" s="6">
        <v>0</v>
      </c>
      <c r="BI224" s="4">
        <v>0</v>
      </c>
      <c r="BJ224" s="9">
        <f t="shared" si="1096"/>
        <v>0</v>
      </c>
      <c r="BK224" s="6">
        <v>0</v>
      </c>
      <c r="BL224" s="4">
        <v>0</v>
      </c>
      <c r="BM224" s="9">
        <f t="shared" si="1096"/>
        <v>0</v>
      </c>
      <c r="BN224" s="6">
        <v>0</v>
      </c>
      <c r="BO224" s="4">
        <v>0</v>
      </c>
      <c r="BP224" s="9">
        <f t="shared" si="1096"/>
        <v>0</v>
      </c>
      <c r="BQ224" s="6">
        <v>0</v>
      </c>
      <c r="BR224" s="4">
        <v>0</v>
      </c>
      <c r="BS224" s="9">
        <f t="shared" si="1091"/>
        <v>0</v>
      </c>
      <c r="BT224" s="6">
        <v>0</v>
      </c>
      <c r="BU224" s="4">
        <v>0</v>
      </c>
      <c r="BV224" s="9">
        <f t="shared" si="1096"/>
        <v>0</v>
      </c>
      <c r="BW224" s="6">
        <v>0</v>
      </c>
      <c r="BX224" s="4">
        <v>0</v>
      </c>
      <c r="BY224" s="9">
        <f t="shared" si="1096"/>
        <v>0</v>
      </c>
      <c r="BZ224" s="6">
        <v>0</v>
      </c>
      <c r="CA224" s="4">
        <v>0</v>
      </c>
      <c r="CB224" s="9">
        <f t="shared" si="1097"/>
        <v>0</v>
      </c>
      <c r="CC224" s="69">
        <v>117</v>
      </c>
      <c r="CD224" s="70">
        <v>831.82</v>
      </c>
      <c r="CE224" s="9">
        <f t="shared" si="1097"/>
        <v>7109.5726495726503</v>
      </c>
      <c r="CF224" s="6">
        <v>0</v>
      </c>
      <c r="CG224" s="4">
        <v>0</v>
      </c>
      <c r="CH224" s="9">
        <f t="shared" si="1097"/>
        <v>0</v>
      </c>
      <c r="CI224" s="6">
        <v>0</v>
      </c>
      <c r="CJ224" s="4">
        <v>0</v>
      </c>
      <c r="CK224" s="9">
        <f t="shared" si="1097"/>
        <v>0</v>
      </c>
      <c r="CL224" s="6">
        <v>0</v>
      </c>
      <c r="CM224" s="4">
        <v>0</v>
      </c>
      <c r="CN224" s="9">
        <f t="shared" si="1097"/>
        <v>0</v>
      </c>
      <c r="CO224" s="6">
        <v>0</v>
      </c>
      <c r="CP224" s="4">
        <v>0</v>
      </c>
      <c r="CQ224" s="9">
        <f t="shared" si="1097"/>
        <v>0</v>
      </c>
      <c r="CR224" s="6">
        <v>0</v>
      </c>
      <c r="CS224" s="4">
        <v>0</v>
      </c>
      <c r="CT224" s="9">
        <f t="shared" si="1097"/>
        <v>0</v>
      </c>
      <c r="CU224" s="6">
        <v>0</v>
      </c>
      <c r="CV224" s="4">
        <v>0</v>
      </c>
      <c r="CW224" s="9">
        <f t="shared" si="1097"/>
        <v>0</v>
      </c>
      <c r="CX224" s="6">
        <v>0</v>
      </c>
      <c r="CY224" s="4">
        <v>0</v>
      </c>
      <c r="CZ224" s="9">
        <f t="shared" si="1097"/>
        <v>0</v>
      </c>
      <c r="DA224" s="6">
        <v>0</v>
      </c>
      <c r="DB224" s="4">
        <v>0</v>
      </c>
      <c r="DC224" s="9">
        <f t="shared" si="1097"/>
        <v>0</v>
      </c>
      <c r="DD224" s="6">
        <v>0</v>
      </c>
      <c r="DE224" s="4">
        <v>0</v>
      </c>
      <c r="DF224" s="9">
        <f t="shared" si="1097"/>
        <v>0</v>
      </c>
      <c r="DG224" s="6">
        <v>0</v>
      </c>
      <c r="DH224" s="4">
        <v>0</v>
      </c>
      <c r="DI224" s="9">
        <f t="shared" si="1097"/>
        <v>0</v>
      </c>
      <c r="DJ224" s="6">
        <v>0</v>
      </c>
      <c r="DK224" s="4">
        <v>0</v>
      </c>
      <c r="DL224" s="9">
        <f t="shared" si="1097"/>
        <v>0</v>
      </c>
      <c r="DM224" s="6">
        <v>0</v>
      </c>
      <c r="DN224" s="4">
        <v>0</v>
      </c>
      <c r="DO224" s="9">
        <f t="shared" si="1097"/>
        <v>0</v>
      </c>
      <c r="DP224" s="6">
        <v>0</v>
      </c>
      <c r="DQ224" s="4">
        <v>0</v>
      </c>
      <c r="DR224" s="9">
        <f t="shared" si="1097"/>
        <v>0</v>
      </c>
      <c r="DS224" s="69">
        <v>0.9</v>
      </c>
      <c r="DT224" s="70">
        <v>7.883</v>
      </c>
      <c r="DU224" s="9">
        <f t="shared" si="1098"/>
        <v>8758.8888888888887</v>
      </c>
      <c r="DV224" s="69">
        <v>0.03</v>
      </c>
      <c r="DW224" s="70">
        <v>5.6000000000000001E-2</v>
      </c>
      <c r="DX224" s="9">
        <f t="shared" si="1097"/>
        <v>1866.6666666666667</v>
      </c>
      <c r="DY224" s="6">
        <v>0</v>
      </c>
      <c r="DZ224" s="4">
        <v>0</v>
      </c>
      <c r="EA224" s="9">
        <f t="shared" si="1097"/>
        <v>0</v>
      </c>
      <c r="EB224" s="6">
        <v>0</v>
      </c>
      <c r="EC224" s="4">
        <v>0</v>
      </c>
      <c r="ED224" s="9">
        <f t="shared" si="1097"/>
        <v>0</v>
      </c>
      <c r="EE224" s="6">
        <v>0</v>
      </c>
      <c r="EF224" s="4">
        <v>0</v>
      </c>
      <c r="EG224" s="9">
        <f t="shared" si="1097"/>
        <v>0</v>
      </c>
      <c r="EH224" s="69">
        <v>1.9030000000000002E-2</v>
      </c>
      <c r="EI224" s="70">
        <v>9.5500000000000007</v>
      </c>
      <c r="EJ224" s="9">
        <f t="shared" si="1097"/>
        <v>501839.2012611666</v>
      </c>
      <c r="EK224" s="6">
        <v>0</v>
      </c>
      <c r="EL224" s="4">
        <v>0</v>
      </c>
      <c r="EM224" s="9">
        <f t="shared" si="1097"/>
        <v>0</v>
      </c>
      <c r="EN224" s="6">
        <v>0</v>
      </c>
      <c r="EO224" s="4">
        <v>0</v>
      </c>
      <c r="EP224" s="9">
        <f t="shared" si="1097"/>
        <v>0</v>
      </c>
      <c r="EQ224" s="6">
        <v>0</v>
      </c>
      <c r="ER224" s="4">
        <v>0</v>
      </c>
      <c r="ES224" s="9">
        <f t="shared" si="1099"/>
        <v>0</v>
      </c>
      <c r="ET224" s="6">
        <v>0</v>
      </c>
      <c r="EU224" s="4">
        <v>0</v>
      </c>
      <c r="EV224" s="9">
        <f t="shared" si="1099"/>
        <v>0</v>
      </c>
      <c r="EW224" s="6">
        <v>0</v>
      </c>
      <c r="EX224" s="4">
        <v>0</v>
      </c>
      <c r="EY224" s="9">
        <f t="shared" si="1099"/>
        <v>0</v>
      </c>
      <c r="EZ224" s="6">
        <v>0</v>
      </c>
      <c r="FA224" s="4">
        <v>0</v>
      </c>
      <c r="FB224" s="9">
        <f t="shared" si="1099"/>
        <v>0</v>
      </c>
      <c r="FC224" s="6"/>
      <c r="FD224" s="4"/>
      <c r="FE224" s="9"/>
      <c r="FF224" s="6">
        <v>0</v>
      </c>
      <c r="FG224" s="4">
        <v>0</v>
      </c>
      <c r="FH224" s="9">
        <f t="shared" si="1099"/>
        <v>0</v>
      </c>
      <c r="FI224" s="6">
        <v>0</v>
      </c>
      <c r="FJ224" s="4">
        <v>0</v>
      </c>
      <c r="FK224" s="9">
        <f t="shared" si="1099"/>
        <v>0</v>
      </c>
      <c r="FL224" s="6">
        <f t="shared" si="1055"/>
        <v>212.14902999999998</v>
      </c>
      <c r="FM224" s="10">
        <f t="shared" si="1056"/>
        <v>2389.1770000000001</v>
      </c>
    </row>
    <row r="225" spans="1:169" x14ac:dyDescent="0.3">
      <c r="A225" s="61">
        <v>2020</v>
      </c>
      <c r="B225" s="62" t="s">
        <v>13</v>
      </c>
      <c r="C225" s="5">
        <v>0.1216</v>
      </c>
      <c r="D225" s="4">
        <v>5.7649999999999997</v>
      </c>
      <c r="E225" s="9">
        <f t="shared" si="1096"/>
        <v>47409.539473684206</v>
      </c>
      <c r="F225" s="6">
        <v>0</v>
      </c>
      <c r="G225" s="4">
        <v>0</v>
      </c>
      <c r="H225" s="9">
        <f t="shared" si="1096"/>
        <v>0</v>
      </c>
      <c r="I225" s="6">
        <v>0</v>
      </c>
      <c r="J225" s="4">
        <v>0</v>
      </c>
      <c r="K225" s="9">
        <f t="shared" si="1096"/>
        <v>0</v>
      </c>
      <c r="L225" s="6">
        <v>0</v>
      </c>
      <c r="M225" s="4">
        <v>0</v>
      </c>
      <c r="N225" s="9">
        <f t="shared" si="1096"/>
        <v>0</v>
      </c>
      <c r="O225" s="6">
        <v>0</v>
      </c>
      <c r="P225" s="4">
        <v>0</v>
      </c>
      <c r="Q225" s="9">
        <f t="shared" si="1096"/>
        <v>0</v>
      </c>
      <c r="R225" s="6">
        <v>0</v>
      </c>
      <c r="S225" s="4">
        <v>0</v>
      </c>
      <c r="T225" s="9">
        <f t="shared" si="1096"/>
        <v>0</v>
      </c>
      <c r="U225" s="6">
        <v>0</v>
      </c>
      <c r="V225" s="4">
        <v>0</v>
      </c>
      <c r="W225" s="9">
        <f t="shared" si="1096"/>
        <v>0</v>
      </c>
      <c r="X225" s="6">
        <v>0</v>
      </c>
      <c r="Y225" s="4">
        <v>0</v>
      </c>
      <c r="Z225" s="9">
        <f t="shared" si="1096"/>
        <v>0</v>
      </c>
      <c r="AA225" s="6">
        <v>0</v>
      </c>
      <c r="AB225" s="4">
        <v>0</v>
      </c>
      <c r="AC225" s="9">
        <f t="shared" si="1096"/>
        <v>0</v>
      </c>
      <c r="AD225" s="6">
        <v>0</v>
      </c>
      <c r="AE225" s="4">
        <v>0</v>
      </c>
      <c r="AF225" s="9">
        <f t="shared" si="1096"/>
        <v>0</v>
      </c>
      <c r="AG225" s="6">
        <v>0</v>
      </c>
      <c r="AH225" s="4">
        <v>0</v>
      </c>
      <c r="AI225" s="9">
        <f t="shared" si="1096"/>
        <v>0</v>
      </c>
      <c r="AJ225" s="6">
        <v>0</v>
      </c>
      <c r="AK225" s="4">
        <v>0</v>
      </c>
      <c r="AL225" s="9">
        <f t="shared" si="1089"/>
        <v>0</v>
      </c>
      <c r="AM225" s="6">
        <v>0</v>
      </c>
      <c r="AN225" s="4">
        <v>0</v>
      </c>
      <c r="AO225" s="9">
        <f t="shared" si="1096"/>
        <v>0</v>
      </c>
      <c r="AP225" s="6">
        <v>0</v>
      </c>
      <c r="AQ225" s="4">
        <v>0</v>
      </c>
      <c r="AR225" s="9">
        <f t="shared" si="1090"/>
        <v>0</v>
      </c>
      <c r="AS225" s="6">
        <v>0</v>
      </c>
      <c r="AT225" s="4">
        <v>0</v>
      </c>
      <c r="AU225" s="9">
        <f t="shared" si="1096"/>
        <v>0</v>
      </c>
      <c r="AV225" s="6">
        <v>0</v>
      </c>
      <c r="AW225" s="4">
        <v>0</v>
      </c>
      <c r="AX225" s="9">
        <f t="shared" si="1096"/>
        <v>0</v>
      </c>
      <c r="AY225" s="6">
        <v>0</v>
      </c>
      <c r="AZ225" s="4">
        <v>0</v>
      </c>
      <c r="BA225" s="9">
        <f t="shared" si="1096"/>
        <v>0</v>
      </c>
      <c r="BB225" s="6">
        <v>0</v>
      </c>
      <c r="BC225" s="4">
        <v>0</v>
      </c>
      <c r="BD225" s="9">
        <f t="shared" si="1096"/>
        <v>0</v>
      </c>
      <c r="BE225" s="6">
        <v>0</v>
      </c>
      <c r="BF225" s="4">
        <v>0</v>
      </c>
      <c r="BG225" s="9">
        <f t="shared" si="1096"/>
        <v>0</v>
      </c>
      <c r="BH225" s="6">
        <v>0</v>
      </c>
      <c r="BI225" s="4">
        <v>0</v>
      </c>
      <c r="BJ225" s="9">
        <f t="shared" si="1096"/>
        <v>0</v>
      </c>
      <c r="BK225" s="6">
        <v>0</v>
      </c>
      <c r="BL225" s="4">
        <v>0</v>
      </c>
      <c r="BM225" s="9">
        <f t="shared" si="1096"/>
        <v>0</v>
      </c>
      <c r="BN225" s="6">
        <v>0</v>
      </c>
      <c r="BO225" s="4">
        <v>0</v>
      </c>
      <c r="BP225" s="9">
        <f t="shared" si="1096"/>
        <v>0</v>
      </c>
      <c r="BQ225" s="6">
        <v>0</v>
      </c>
      <c r="BR225" s="4">
        <v>0</v>
      </c>
      <c r="BS225" s="9">
        <f t="shared" si="1091"/>
        <v>0</v>
      </c>
      <c r="BT225" s="6">
        <v>0</v>
      </c>
      <c r="BU225" s="4">
        <v>0</v>
      </c>
      <c r="BV225" s="9">
        <f t="shared" si="1096"/>
        <v>0</v>
      </c>
      <c r="BW225" s="6">
        <v>0</v>
      </c>
      <c r="BX225" s="4">
        <v>0</v>
      </c>
      <c r="BY225" s="9">
        <f t="shared" si="1096"/>
        <v>0</v>
      </c>
      <c r="BZ225" s="6">
        <v>0</v>
      </c>
      <c r="CA225" s="4">
        <v>0</v>
      </c>
      <c r="CB225" s="9">
        <f t="shared" si="1097"/>
        <v>0</v>
      </c>
      <c r="CC225" s="5">
        <v>19</v>
      </c>
      <c r="CD225" s="4">
        <v>106.11499999999999</v>
      </c>
      <c r="CE225" s="9">
        <f t="shared" si="1097"/>
        <v>5585</v>
      </c>
      <c r="CF225" s="6">
        <v>0</v>
      </c>
      <c r="CG225" s="4">
        <v>0</v>
      </c>
      <c r="CH225" s="9">
        <f t="shared" si="1097"/>
        <v>0</v>
      </c>
      <c r="CI225" s="6">
        <v>0</v>
      </c>
      <c r="CJ225" s="4">
        <v>0</v>
      </c>
      <c r="CK225" s="9">
        <f t="shared" si="1097"/>
        <v>0</v>
      </c>
      <c r="CL225" s="6">
        <v>0</v>
      </c>
      <c r="CM225" s="4">
        <v>0</v>
      </c>
      <c r="CN225" s="9">
        <f t="shared" si="1097"/>
        <v>0</v>
      </c>
      <c r="CO225" s="6">
        <v>0</v>
      </c>
      <c r="CP225" s="4">
        <v>0</v>
      </c>
      <c r="CQ225" s="9">
        <f t="shared" si="1097"/>
        <v>0</v>
      </c>
      <c r="CR225" s="6">
        <v>0</v>
      </c>
      <c r="CS225" s="4">
        <v>0</v>
      </c>
      <c r="CT225" s="9">
        <f t="shared" si="1097"/>
        <v>0</v>
      </c>
      <c r="CU225" s="6">
        <v>0</v>
      </c>
      <c r="CV225" s="4">
        <v>0</v>
      </c>
      <c r="CW225" s="9">
        <f t="shared" si="1097"/>
        <v>0</v>
      </c>
      <c r="CX225" s="6">
        <v>0</v>
      </c>
      <c r="CY225" s="4">
        <v>0</v>
      </c>
      <c r="CZ225" s="9">
        <f t="shared" si="1097"/>
        <v>0</v>
      </c>
      <c r="DA225" s="6">
        <v>0</v>
      </c>
      <c r="DB225" s="4">
        <v>0</v>
      </c>
      <c r="DC225" s="9">
        <f t="shared" si="1097"/>
        <v>0</v>
      </c>
      <c r="DD225" s="6">
        <v>0</v>
      </c>
      <c r="DE225" s="4">
        <v>0</v>
      </c>
      <c r="DF225" s="9">
        <f t="shared" si="1097"/>
        <v>0</v>
      </c>
      <c r="DG225" s="6">
        <v>0</v>
      </c>
      <c r="DH225" s="4">
        <v>0</v>
      </c>
      <c r="DI225" s="9">
        <f t="shared" si="1097"/>
        <v>0</v>
      </c>
      <c r="DJ225" s="5">
        <v>6.6E-4</v>
      </c>
      <c r="DK225" s="4">
        <v>0.13800000000000001</v>
      </c>
      <c r="DL225" s="9">
        <f t="shared" si="1097"/>
        <v>209090.90909090912</v>
      </c>
      <c r="DM225" s="6">
        <v>0</v>
      </c>
      <c r="DN225" s="4">
        <v>0</v>
      </c>
      <c r="DO225" s="9">
        <f t="shared" si="1097"/>
        <v>0</v>
      </c>
      <c r="DP225" s="6">
        <v>0</v>
      </c>
      <c r="DQ225" s="4">
        <v>0</v>
      </c>
      <c r="DR225" s="9">
        <f t="shared" si="1097"/>
        <v>0</v>
      </c>
      <c r="DS225" s="6">
        <v>0</v>
      </c>
      <c r="DT225" s="4">
        <v>0</v>
      </c>
      <c r="DU225" s="9">
        <f t="shared" si="1098"/>
        <v>0</v>
      </c>
      <c r="DV225" s="6">
        <v>0</v>
      </c>
      <c r="DW225" s="4">
        <v>0</v>
      </c>
      <c r="DX225" s="9">
        <f t="shared" si="1097"/>
        <v>0</v>
      </c>
      <c r="DY225" s="6">
        <v>0</v>
      </c>
      <c r="DZ225" s="4">
        <v>0</v>
      </c>
      <c r="EA225" s="9">
        <f t="shared" si="1097"/>
        <v>0</v>
      </c>
      <c r="EB225" s="6">
        <v>0</v>
      </c>
      <c r="EC225" s="4">
        <v>0</v>
      </c>
      <c r="ED225" s="9">
        <f t="shared" si="1097"/>
        <v>0</v>
      </c>
      <c r="EE225" s="6">
        <v>0</v>
      </c>
      <c r="EF225" s="4">
        <v>0</v>
      </c>
      <c r="EG225" s="9">
        <f t="shared" si="1097"/>
        <v>0</v>
      </c>
      <c r="EH225" s="6">
        <v>0</v>
      </c>
      <c r="EI225" s="4">
        <v>0</v>
      </c>
      <c r="EJ225" s="9">
        <f t="shared" si="1097"/>
        <v>0</v>
      </c>
      <c r="EK225" s="6">
        <v>0</v>
      </c>
      <c r="EL225" s="4">
        <v>0</v>
      </c>
      <c r="EM225" s="9">
        <f t="shared" si="1097"/>
        <v>0</v>
      </c>
      <c r="EN225" s="6">
        <v>0</v>
      </c>
      <c r="EO225" s="4">
        <v>0</v>
      </c>
      <c r="EP225" s="9">
        <f t="shared" si="1097"/>
        <v>0</v>
      </c>
      <c r="EQ225" s="6">
        <v>0</v>
      </c>
      <c r="ER225" s="4">
        <v>0</v>
      </c>
      <c r="ES225" s="9">
        <f t="shared" si="1099"/>
        <v>0</v>
      </c>
      <c r="ET225" s="6">
        <v>0</v>
      </c>
      <c r="EU225" s="4">
        <v>0</v>
      </c>
      <c r="EV225" s="9">
        <f t="shared" si="1099"/>
        <v>0</v>
      </c>
      <c r="EW225" s="5">
        <v>1E-3</v>
      </c>
      <c r="EX225" s="4">
        <v>0.29499999999999998</v>
      </c>
      <c r="EY225" s="9">
        <f t="shared" si="1099"/>
        <v>295000</v>
      </c>
      <c r="EZ225" s="6">
        <v>0</v>
      </c>
      <c r="FA225" s="4">
        <v>0</v>
      </c>
      <c r="FB225" s="9">
        <f t="shared" si="1099"/>
        <v>0</v>
      </c>
      <c r="FC225" s="6"/>
      <c r="FD225" s="4"/>
      <c r="FE225" s="9"/>
      <c r="FF225" s="6">
        <v>0</v>
      </c>
      <c r="FG225" s="4">
        <v>0</v>
      </c>
      <c r="FH225" s="9">
        <f t="shared" si="1099"/>
        <v>0</v>
      </c>
      <c r="FI225" s="6">
        <v>0</v>
      </c>
      <c r="FJ225" s="4">
        <v>0</v>
      </c>
      <c r="FK225" s="9">
        <f t="shared" si="1099"/>
        <v>0</v>
      </c>
      <c r="FL225" s="6">
        <f t="shared" si="1055"/>
        <v>19.123260000000002</v>
      </c>
      <c r="FM225" s="10">
        <f t="shared" si="1056"/>
        <v>112.313</v>
      </c>
    </row>
    <row r="226" spans="1:169" ht="15" thickBot="1" x14ac:dyDescent="0.35">
      <c r="A226" s="53"/>
      <c r="B226" s="63" t="s">
        <v>14</v>
      </c>
      <c r="C226" s="32">
        <f t="shared" ref="C226:D226" si="1100">SUM(C214:C225)</f>
        <v>98.830399999999997</v>
      </c>
      <c r="D226" s="31">
        <f t="shared" si="1100"/>
        <v>2867.8639999999996</v>
      </c>
      <c r="E226" s="56"/>
      <c r="F226" s="32">
        <f t="shared" ref="F226:G226" si="1101">SUM(F214:F225)</f>
        <v>18</v>
      </c>
      <c r="G226" s="31">
        <f t="shared" si="1101"/>
        <v>238.983</v>
      </c>
      <c r="H226" s="56"/>
      <c r="I226" s="32">
        <f t="shared" ref="I226:J226" si="1102">SUM(I214:I225)</f>
        <v>0</v>
      </c>
      <c r="J226" s="31">
        <f t="shared" si="1102"/>
        <v>0</v>
      </c>
      <c r="K226" s="56"/>
      <c r="L226" s="32">
        <f t="shared" ref="L226:M226" si="1103">SUM(L214:L225)</f>
        <v>0</v>
      </c>
      <c r="M226" s="31">
        <f t="shared" si="1103"/>
        <v>0</v>
      </c>
      <c r="N226" s="56"/>
      <c r="O226" s="32">
        <f t="shared" ref="O226:P226" si="1104">SUM(O214:O225)</f>
        <v>0</v>
      </c>
      <c r="P226" s="31">
        <f t="shared" si="1104"/>
        <v>0</v>
      </c>
      <c r="Q226" s="56"/>
      <c r="R226" s="32">
        <f t="shared" ref="R226:S226" si="1105">SUM(R214:R225)</f>
        <v>0</v>
      </c>
      <c r="S226" s="31">
        <f t="shared" si="1105"/>
        <v>0</v>
      </c>
      <c r="T226" s="56"/>
      <c r="U226" s="32">
        <f t="shared" ref="U226:V226" si="1106">SUM(U214:U225)</f>
        <v>0</v>
      </c>
      <c r="V226" s="31">
        <f t="shared" si="1106"/>
        <v>0</v>
      </c>
      <c r="W226" s="56"/>
      <c r="X226" s="32">
        <f t="shared" ref="X226:Y226" si="1107">SUM(X214:X225)</f>
        <v>344.00690000000003</v>
      </c>
      <c r="Y226" s="31">
        <f t="shared" si="1107"/>
        <v>5164.6220000000012</v>
      </c>
      <c r="Z226" s="56"/>
      <c r="AA226" s="32">
        <f t="shared" ref="AA226:AB226" si="1108">SUM(AA214:AA225)</f>
        <v>0</v>
      </c>
      <c r="AB226" s="31">
        <f t="shared" si="1108"/>
        <v>0</v>
      </c>
      <c r="AC226" s="56"/>
      <c r="AD226" s="32">
        <f t="shared" ref="AD226:AE226" si="1109">SUM(AD214:AD225)</f>
        <v>0</v>
      </c>
      <c r="AE226" s="31">
        <f t="shared" si="1109"/>
        <v>0</v>
      </c>
      <c r="AF226" s="56"/>
      <c r="AG226" s="32">
        <f t="shared" ref="AG226:AH226" si="1110">SUM(AG214:AG225)</f>
        <v>4.1155999999999997</v>
      </c>
      <c r="AH226" s="31">
        <f t="shared" si="1110"/>
        <v>161.624</v>
      </c>
      <c r="AI226" s="56"/>
      <c r="AJ226" s="32">
        <f t="shared" ref="AJ226:AK226" si="1111">SUM(AJ214:AJ225)</f>
        <v>0</v>
      </c>
      <c r="AK226" s="31">
        <f t="shared" si="1111"/>
        <v>0</v>
      </c>
      <c r="AL226" s="56"/>
      <c r="AM226" s="32">
        <f t="shared" ref="AM226:AN226" si="1112">SUM(AM214:AM225)</f>
        <v>0</v>
      </c>
      <c r="AN226" s="31">
        <f t="shared" si="1112"/>
        <v>0</v>
      </c>
      <c r="AO226" s="56"/>
      <c r="AP226" s="32">
        <f t="shared" ref="AP226:AQ226" si="1113">SUM(AP214:AP225)</f>
        <v>0</v>
      </c>
      <c r="AQ226" s="31">
        <f t="shared" si="1113"/>
        <v>0</v>
      </c>
      <c r="AR226" s="56"/>
      <c r="AS226" s="32">
        <f t="shared" ref="AS226:AT226" si="1114">SUM(AS214:AS225)</f>
        <v>45.325000000000003</v>
      </c>
      <c r="AT226" s="31">
        <f t="shared" si="1114"/>
        <v>672.51499999999999</v>
      </c>
      <c r="AU226" s="56"/>
      <c r="AV226" s="32">
        <f t="shared" ref="AV226:AW226" si="1115">SUM(AV214:AV225)</f>
        <v>9.1770000000000004E-2</v>
      </c>
      <c r="AW226" s="31">
        <f t="shared" si="1115"/>
        <v>76.323000000000008</v>
      </c>
      <c r="AX226" s="56"/>
      <c r="AY226" s="32">
        <f t="shared" ref="AY226:AZ226" si="1116">SUM(AY214:AY225)</f>
        <v>0</v>
      </c>
      <c r="AZ226" s="31">
        <f t="shared" si="1116"/>
        <v>0</v>
      </c>
      <c r="BA226" s="56"/>
      <c r="BB226" s="32">
        <f t="shared" ref="BB226:BC226" si="1117">SUM(BB214:BB225)</f>
        <v>0</v>
      </c>
      <c r="BC226" s="31">
        <f t="shared" si="1117"/>
        <v>0</v>
      </c>
      <c r="BD226" s="56"/>
      <c r="BE226" s="32">
        <f t="shared" ref="BE226:BF226" si="1118">SUM(BE214:BE225)</f>
        <v>0.03</v>
      </c>
      <c r="BF226" s="31">
        <f t="shared" si="1118"/>
        <v>0.251</v>
      </c>
      <c r="BG226" s="56"/>
      <c r="BH226" s="32">
        <f t="shared" ref="BH226:BI226" si="1119">SUM(BH214:BH225)</f>
        <v>0</v>
      </c>
      <c r="BI226" s="31">
        <f t="shared" si="1119"/>
        <v>0</v>
      </c>
      <c r="BJ226" s="56"/>
      <c r="BK226" s="32">
        <f t="shared" ref="BK226:BL226" si="1120">SUM(BK214:BK225)</f>
        <v>0</v>
      </c>
      <c r="BL226" s="31">
        <f t="shared" si="1120"/>
        <v>0</v>
      </c>
      <c r="BM226" s="56"/>
      <c r="BN226" s="32">
        <f t="shared" ref="BN226:BO226" si="1121">SUM(BN214:BN225)</f>
        <v>0</v>
      </c>
      <c r="BO226" s="31">
        <f t="shared" si="1121"/>
        <v>0</v>
      </c>
      <c r="BP226" s="56"/>
      <c r="BQ226" s="32">
        <f t="shared" ref="BQ226:BR226" si="1122">SUM(BQ214:BQ225)</f>
        <v>0</v>
      </c>
      <c r="BR226" s="31">
        <f t="shared" si="1122"/>
        <v>0</v>
      </c>
      <c r="BS226" s="56"/>
      <c r="BT226" s="32">
        <f t="shared" ref="BT226:BU226" si="1123">SUM(BT214:BT225)</f>
        <v>0</v>
      </c>
      <c r="BU226" s="31">
        <f t="shared" si="1123"/>
        <v>0</v>
      </c>
      <c r="BV226" s="56"/>
      <c r="BW226" s="32">
        <f t="shared" ref="BW226:BX226" si="1124">SUM(BW214:BW225)</f>
        <v>0</v>
      </c>
      <c r="BX226" s="31">
        <f t="shared" si="1124"/>
        <v>0</v>
      </c>
      <c r="BY226" s="56"/>
      <c r="BZ226" s="32">
        <f t="shared" ref="BZ226:CA226" si="1125">SUM(BZ214:BZ225)</f>
        <v>0</v>
      </c>
      <c r="CA226" s="31">
        <f t="shared" si="1125"/>
        <v>0</v>
      </c>
      <c r="CB226" s="56"/>
      <c r="CC226" s="32">
        <f t="shared" ref="CC226:CD226" si="1126">SUM(CC214:CC225)</f>
        <v>222.00096000000002</v>
      </c>
      <c r="CD226" s="31">
        <f t="shared" si="1126"/>
        <v>1449.2070000000001</v>
      </c>
      <c r="CE226" s="56"/>
      <c r="CF226" s="32">
        <f t="shared" ref="CF226:CG226" si="1127">SUM(CF214:CF225)</f>
        <v>0</v>
      </c>
      <c r="CG226" s="31">
        <f t="shared" si="1127"/>
        <v>0</v>
      </c>
      <c r="CH226" s="56"/>
      <c r="CI226" s="32">
        <f t="shared" ref="CI226:CJ226" si="1128">SUM(CI214:CI225)</f>
        <v>4.0012999999999996</v>
      </c>
      <c r="CJ226" s="31">
        <f t="shared" si="1128"/>
        <v>92.420999999999992</v>
      </c>
      <c r="CK226" s="56"/>
      <c r="CL226" s="32">
        <f t="shared" ref="CL226:CM226" si="1129">SUM(CL214:CL225)</f>
        <v>0</v>
      </c>
      <c r="CM226" s="31">
        <f t="shared" si="1129"/>
        <v>0</v>
      </c>
      <c r="CN226" s="56"/>
      <c r="CO226" s="32">
        <f t="shared" ref="CO226:CP226" si="1130">SUM(CO214:CO225)</f>
        <v>0</v>
      </c>
      <c r="CP226" s="31">
        <f t="shared" si="1130"/>
        <v>0</v>
      </c>
      <c r="CQ226" s="56"/>
      <c r="CR226" s="32">
        <f t="shared" ref="CR226:CS226" si="1131">SUM(CR214:CR225)</f>
        <v>0</v>
      </c>
      <c r="CS226" s="31">
        <f t="shared" si="1131"/>
        <v>0</v>
      </c>
      <c r="CT226" s="56"/>
      <c r="CU226" s="32">
        <f t="shared" ref="CU226:CV226" si="1132">SUM(CU214:CU225)</f>
        <v>0</v>
      </c>
      <c r="CV226" s="31">
        <f t="shared" si="1132"/>
        <v>0</v>
      </c>
      <c r="CW226" s="56"/>
      <c r="CX226" s="32">
        <f t="shared" ref="CX226:CY226" si="1133">SUM(CX214:CX225)</f>
        <v>0</v>
      </c>
      <c r="CY226" s="31">
        <f t="shared" si="1133"/>
        <v>0</v>
      </c>
      <c r="CZ226" s="56"/>
      <c r="DA226" s="32">
        <f t="shared" ref="DA226:DB226" si="1134">SUM(DA214:DA225)</f>
        <v>0</v>
      </c>
      <c r="DB226" s="31">
        <f t="shared" si="1134"/>
        <v>0</v>
      </c>
      <c r="DC226" s="56"/>
      <c r="DD226" s="32">
        <f t="shared" ref="DD226:DE226" si="1135">SUM(DD214:DD225)</f>
        <v>0</v>
      </c>
      <c r="DE226" s="31">
        <f t="shared" si="1135"/>
        <v>0</v>
      </c>
      <c r="DF226" s="56"/>
      <c r="DG226" s="32">
        <f t="shared" ref="DG226:DH226" si="1136">SUM(DG214:DG225)</f>
        <v>0</v>
      </c>
      <c r="DH226" s="31">
        <f t="shared" si="1136"/>
        <v>0</v>
      </c>
      <c r="DI226" s="56"/>
      <c r="DJ226" s="32">
        <f t="shared" ref="DJ226:DK226" si="1137">SUM(DJ214:DJ225)</f>
        <v>6.6E-4</v>
      </c>
      <c r="DK226" s="31">
        <f t="shared" si="1137"/>
        <v>0.13800000000000001</v>
      </c>
      <c r="DL226" s="56"/>
      <c r="DM226" s="32">
        <f t="shared" ref="DM226:DN226" si="1138">SUM(DM214:DM225)</f>
        <v>0</v>
      </c>
      <c r="DN226" s="31">
        <f t="shared" si="1138"/>
        <v>0</v>
      </c>
      <c r="DO226" s="56"/>
      <c r="DP226" s="32">
        <f t="shared" ref="DP226:DQ226" si="1139">SUM(DP214:DP225)</f>
        <v>0</v>
      </c>
      <c r="DQ226" s="31">
        <f t="shared" si="1139"/>
        <v>0</v>
      </c>
      <c r="DR226" s="56"/>
      <c r="DS226" s="32">
        <f t="shared" ref="DS226:DT226" si="1140">SUM(DS214:DS225)</f>
        <v>0.9</v>
      </c>
      <c r="DT226" s="31">
        <f t="shared" si="1140"/>
        <v>7.883</v>
      </c>
      <c r="DU226" s="56"/>
      <c r="DV226" s="32">
        <f t="shared" ref="DV226:DW226" si="1141">SUM(DV214:DV225)</f>
        <v>0.03</v>
      </c>
      <c r="DW226" s="31">
        <f t="shared" si="1141"/>
        <v>5.6000000000000001E-2</v>
      </c>
      <c r="DX226" s="56"/>
      <c r="DY226" s="32">
        <f t="shared" ref="DY226:DZ226" si="1142">SUM(DY214:DY225)</f>
        <v>0</v>
      </c>
      <c r="DZ226" s="31">
        <f t="shared" si="1142"/>
        <v>0</v>
      </c>
      <c r="EA226" s="56"/>
      <c r="EB226" s="32">
        <f t="shared" ref="EB226:EC226" si="1143">SUM(EB214:EB225)</f>
        <v>0</v>
      </c>
      <c r="EC226" s="31">
        <f t="shared" si="1143"/>
        <v>0</v>
      </c>
      <c r="ED226" s="56"/>
      <c r="EE226" s="32">
        <f t="shared" ref="EE226:EF226" si="1144">SUM(EE214:EE225)</f>
        <v>0</v>
      </c>
      <c r="EF226" s="31">
        <f t="shared" si="1144"/>
        <v>0</v>
      </c>
      <c r="EG226" s="56"/>
      <c r="EH226" s="32">
        <f t="shared" ref="EH226:EI226" si="1145">SUM(EH214:EH225)</f>
        <v>1.9530000000000002E-2</v>
      </c>
      <c r="EI226" s="31">
        <f t="shared" si="1145"/>
        <v>9.8160000000000007</v>
      </c>
      <c r="EJ226" s="56"/>
      <c r="EK226" s="32">
        <f t="shared" ref="EK226:EL226" si="1146">SUM(EK214:EK225)</f>
        <v>5.0000000000000001E-4</v>
      </c>
      <c r="EL226" s="31">
        <f t="shared" si="1146"/>
        <v>0.155</v>
      </c>
      <c r="EM226" s="56"/>
      <c r="EN226" s="32">
        <f t="shared" ref="EN226:EO226" si="1147">SUM(EN214:EN225)</f>
        <v>0</v>
      </c>
      <c r="EO226" s="31">
        <f t="shared" si="1147"/>
        <v>0</v>
      </c>
      <c r="EP226" s="56"/>
      <c r="EQ226" s="32">
        <f t="shared" ref="EQ226:ER226" si="1148">SUM(EQ214:EQ225)</f>
        <v>0</v>
      </c>
      <c r="ER226" s="31">
        <f t="shared" si="1148"/>
        <v>0</v>
      </c>
      <c r="ES226" s="56"/>
      <c r="ET226" s="32">
        <f t="shared" ref="ET226:EU226" si="1149">SUM(ET214:ET225)</f>
        <v>0.125</v>
      </c>
      <c r="EU226" s="31">
        <f t="shared" si="1149"/>
        <v>3.4540000000000002</v>
      </c>
      <c r="EV226" s="56"/>
      <c r="EW226" s="32">
        <f t="shared" ref="EW226:EX226" si="1150">SUM(EW214:EW225)</f>
        <v>1.9E-3</v>
      </c>
      <c r="EX226" s="31">
        <f t="shared" si="1150"/>
        <v>0.317</v>
      </c>
      <c r="EY226" s="56"/>
      <c r="EZ226" s="32">
        <f t="shared" ref="EZ226:FA226" si="1151">SUM(EZ214:EZ225)</f>
        <v>0</v>
      </c>
      <c r="FA226" s="31">
        <f t="shared" si="1151"/>
        <v>0</v>
      </c>
      <c r="FB226" s="56"/>
      <c r="FC226" s="32"/>
      <c r="FD226" s="31"/>
      <c r="FE226" s="56"/>
      <c r="FF226" s="32">
        <f t="shared" ref="FF226:FG226" si="1152">SUM(FF214:FF225)</f>
        <v>0</v>
      </c>
      <c r="FG226" s="31">
        <f t="shared" si="1152"/>
        <v>0</v>
      </c>
      <c r="FH226" s="56"/>
      <c r="FI226" s="32">
        <f t="shared" ref="FI226:FJ226" si="1153">SUM(FI214:FI225)</f>
        <v>0</v>
      </c>
      <c r="FJ226" s="31">
        <f t="shared" si="1153"/>
        <v>0</v>
      </c>
      <c r="FK226" s="56"/>
      <c r="FL226" s="32">
        <f t="shared" si="1055"/>
        <v>737.47951999999998</v>
      </c>
      <c r="FM226" s="33">
        <f t="shared" si="1056"/>
        <v>10745.629000000003</v>
      </c>
    </row>
    <row r="227" spans="1:169" x14ac:dyDescent="0.3">
      <c r="A227" s="61">
        <v>2021</v>
      </c>
      <c r="B227" s="62" t="s">
        <v>2</v>
      </c>
      <c r="C227" s="5">
        <v>22</v>
      </c>
      <c r="D227" s="4">
        <v>284.471</v>
      </c>
      <c r="E227" s="9">
        <f>IF(C227=0,0,D227/C227*1000)</f>
        <v>12930.5</v>
      </c>
      <c r="F227" s="6">
        <v>0</v>
      </c>
      <c r="G227" s="4">
        <v>0</v>
      </c>
      <c r="H227" s="9">
        <f t="shared" ref="H227:H238" si="1154">IF(F227=0,0,G227/F227*1000)</f>
        <v>0</v>
      </c>
      <c r="I227" s="6">
        <v>0</v>
      </c>
      <c r="J227" s="4">
        <v>0</v>
      </c>
      <c r="K227" s="9">
        <f t="shared" ref="K227:K238" si="1155">IF(I227=0,0,J227/I227*1000)</f>
        <v>0</v>
      </c>
      <c r="L227" s="6">
        <v>0</v>
      </c>
      <c r="M227" s="4">
        <v>0</v>
      </c>
      <c r="N227" s="9">
        <f t="shared" ref="N227:N238" si="1156">IF(L227=0,0,M227/L227*1000)</f>
        <v>0</v>
      </c>
      <c r="O227" s="6">
        <v>0</v>
      </c>
      <c r="P227" s="4">
        <v>0</v>
      </c>
      <c r="Q227" s="9">
        <f t="shared" ref="Q227:Q238" si="1157">IF(O227=0,0,P227/O227*1000)</f>
        <v>0</v>
      </c>
      <c r="R227" s="6">
        <v>0</v>
      </c>
      <c r="S227" s="4">
        <v>0</v>
      </c>
      <c r="T227" s="9">
        <f t="shared" ref="T227:T238" si="1158">IF(R227=0,0,S227/R227*1000)</f>
        <v>0</v>
      </c>
      <c r="U227" s="6">
        <v>0</v>
      </c>
      <c r="V227" s="4">
        <v>0</v>
      </c>
      <c r="W227" s="9">
        <f t="shared" ref="W227:W238" si="1159">IF(U227=0,0,V227/U227*1000)</f>
        <v>0</v>
      </c>
      <c r="X227" s="5">
        <v>25.55</v>
      </c>
      <c r="Y227" s="4">
        <v>442.30799999999999</v>
      </c>
      <c r="Z227" s="9">
        <f t="shared" ref="Z227:Z238" si="1160">IF(X227=0,0,Y227/X227*1000)</f>
        <v>17311.46771037182</v>
      </c>
      <c r="AA227" s="6">
        <v>0</v>
      </c>
      <c r="AB227" s="4">
        <v>0</v>
      </c>
      <c r="AC227" s="9">
        <f t="shared" ref="AC227:AC238" si="1161">IF(AA227=0,0,AB227/AA227*1000)</f>
        <v>0</v>
      </c>
      <c r="AD227" s="6">
        <v>0</v>
      </c>
      <c r="AE227" s="4">
        <v>0</v>
      </c>
      <c r="AF227" s="9">
        <f t="shared" ref="AF227:AF238" si="1162">IF(AD227=0,0,AE227/AD227*1000)</f>
        <v>0</v>
      </c>
      <c r="AG227" s="6">
        <v>0</v>
      </c>
      <c r="AH227" s="4">
        <v>0</v>
      </c>
      <c r="AI227" s="9">
        <f t="shared" ref="AI227:AI238" si="1163">IF(AG227=0,0,AH227/AG227*1000)</f>
        <v>0</v>
      </c>
      <c r="AJ227" s="6">
        <v>0</v>
      </c>
      <c r="AK227" s="4">
        <v>0</v>
      </c>
      <c r="AL227" s="9">
        <f t="shared" ref="AL227:AL238" si="1164">IF(AJ227=0,0,AK227/AJ227*1000)</f>
        <v>0</v>
      </c>
      <c r="AM227" s="6">
        <v>0</v>
      </c>
      <c r="AN227" s="4">
        <v>0</v>
      </c>
      <c r="AO227" s="9">
        <f t="shared" ref="AO227:AO238" si="1165">IF(AM227=0,0,AN227/AM227*1000)</f>
        <v>0</v>
      </c>
      <c r="AP227" s="5">
        <v>0</v>
      </c>
      <c r="AQ227" s="4">
        <v>0</v>
      </c>
      <c r="AR227" s="9">
        <f t="shared" ref="AR227:AR238" si="1166">IF(AP227=0,0,AQ227/AP227*1000)</f>
        <v>0</v>
      </c>
      <c r="AS227" s="5">
        <v>23</v>
      </c>
      <c r="AT227" s="4">
        <v>310.81400000000002</v>
      </c>
      <c r="AU227" s="9">
        <f t="shared" ref="AU227:AU238" si="1167">IF(AS227=0,0,AT227/AS227*1000)</f>
        <v>13513.652173913044</v>
      </c>
      <c r="AV227" s="5">
        <v>4.0000000000000001E-3</v>
      </c>
      <c r="AW227" s="4">
        <v>0.63900000000000001</v>
      </c>
      <c r="AX227" s="9">
        <f t="shared" ref="AX227:AX238" si="1168">IF(AV227=0,0,AW227/AV227*1000)</f>
        <v>159750</v>
      </c>
      <c r="AY227" s="6">
        <v>0</v>
      </c>
      <c r="AZ227" s="4">
        <v>0</v>
      </c>
      <c r="BA227" s="9">
        <f t="shared" ref="BA227:BA238" si="1169">IF(AY227=0,0,AZ227/AY227*1000)</f>
        <v>0</v>
      </c>
      <c r="BB227" s="6">
        <v>0</v>
      </c>
      <c r="BC227" s="4">
        <v>0</v>
      </c>
      <c r="BD227" s="9">
        <f t="shared" ref="BD227:BD238" si="1170">IF(BB227=0,0,BC227/BB227*1000)</f>
        <v>0</v>
      </c>
      <c r="BE227" s="6">
        <v>0</v>
      </c>
      <c r="BF227" s="4">
        <v>0</v>
      </c>
      <c r="BG227" s="9">
        <f t="shared" ref="BG227:BG238" si="1171">IF(BE227=0,0,BF227/BE227*1000)</f>
        <v>0</v>
      </c>
      <c r="BH227" s="6">
        <v>0</v>
      </c>
      <c r="BI227" s="4">
        <v>0</v>
      </c>
      <c r="BJ227" s="9">
        <f t="shared" ref="BJ227:BJ238" si="1172">IF(BH227=0,0,BI227/BH227*1000)</f>
        <v>0</v>
      </c>
      <c r="BK227" s="5">
        <v>1.728E-2</v>
      </c>
      <c r="BL227" s="4">
        <v>0.49299999999999999</v>
      </c>
      <c r="BM227" s="9">
        <f t="shared" ref="BM227:BM238" si="1173">IF(BK227=0,0,BL227/BK227*1000)</f>
        <v>28530.092592592591</v>
      </c>
      <c r="BN227" s="6">
        <v>0</v>
      </c>
      <c r="BO227" s="4">
        <v>0</v>
      </c>
      <c r="BP227" s="9">
        <f t="shared" ref="BP227:BP238" si="1174">IF(BN227=0,0,BO227/BN227*1000)</f>
        <v>0</v>
      </c>
      <c r="BQ227" s="6">
        <v>0</v>
      </c>
      <c r="BR227" s="4">
        <v>0</v>
      </c>
      <c r="BS227" s="9">
        <f t="shared" ref="BS227:BS238" si="1175">IF(BQ227=0,0,BR227/BQ227*1000)</f>
        <v>0</v>
      </c>
      <c r="BT227" s="6">
        <v>0</v>
      </c>
      <c r="BU227" s="4">
        <v>0</v>
      </c>
      <c r="BV227" s="9">
        <f t="shared" ref="BV227:BV238" si="1176">IF(BT227=0,0,BU227/BT227*1000)</f>
        <v>0</v>
      </c>
      <c r="BW227" s="6">
        <v>0</v>
      </c>
      <c r="BX227" s="4">
        <v>0</v>
      </c>
      <c r="BY227" s="9">
        <f t="shared" ref="BY227:BY238" si="1177">IF(BW227=0,0,BX227/BW227*1000)</f>
        <v>0</v>
      </c>
      <c r="BZ227" s="6">
        <v>0</v>
      </c>
      <c r="CA227" s="4">
        <v>0</v>
      </c>
      <c r="CB227" s="9">
        <f t="shared" ref="CB227:CB238" si="1178">IF(BZ227=0,0,CA227/BZ227*1000)</f>
        <v>0</v>
      </c>
      <c r="CC227" s="5">
        <v>27</v>
      </c>
      <c r="CD227" s="4">
        <v>202.5</v>
      </c>
      <c r="CE227" s="9">
        <f t="shared" ref="CE227:CE238" si="1179">IF(CC227=0,0,CD227/CC227*1000)</f>
        <v>7500</v>
      </c>
      <c r="CF227" s="6">
        <v>0</v>
      </c>
      <c r="CG227" s="4">
        <v>0</v>
      </c>
      <c r="CH227" s="9">
        <f t="shared" ref="CH227:CH238" si="1180">IF(CF227=0,0,CG227/CF227*1000)</f>
        <v>0</v>
      </c>
      <c r="CI227" s="6">
        <v>0</v>
      </c>
      <c r="CJ227" s="4">
        <v>0</v>
      </c>
      <c r="CK227" s="9">
        <f t="shared" ref="CK227:CK238" si="1181">IF(CI227=0,0,CJ227/CI227*1000)</f>
        <v>0</v>
      </c>
      <c r="CL227" s="6">
        <v>0</v>
      </c>
      <c r="CM227" s="4">
        <v>0</v>
      </c>
      <c r="CN227" s="9">
        <f t="shared" ref="CN227:CN238" si="1182">IF(CL227=0,0,CM227/CL227*1000)</f>
        <v>0</v>
      </c>
      <c r="CO227" s="6">
        <v>0</v>
      </c>
      <c r="CP227" s="4">
        <v>0</v>
      </c>
      <c r="CQ227" s="9">
        <f t="shared" ref="CQ227:CQ238" si="1183">IF(CO227=0,0,CP227/CO227*1000)</f>
        <v>0</v>
      </c>
      <c r="CR227" s="6">
        <v>0</v>
      </c>
      <c r="CS227" s="4">
        <v>0</v>
      </c>
      <c r="CT227" s="9">
        <f t="shared" ref="CT227:CT238" si="1184">IF(CR227=0,0,CS227/CR227*1000)</f>
        <v>0</v>
      </c>
      <c r="CU227" s="6">
        <v>0</v>
      </c>
      <c r="CV227" s="4">
        <v>0</v>
      </c>
      <c r="CW227" s="9">
        <f t="shared" ref="CW227:CW238" si="1185">IF(CU227=0,0,CV227/CU227*1000)</f>
        <v>0</v>
      </c>
      <c r="CX227" s="6">
        <v>0</v>
      </c>
      <c r="CY227" s="4">
        <v>0</v>
      </c>
      <c r="CZ227" s="9">
        <f t="shared" ref="CZ227:CZ238" si="1186">IF(CX227=0,0,CY227/CX227*1000)</f>
        <v>0</v>
      </c>
      <c r="DA227" s="6">
        <v>0</v>
      </c>
      <c r="DB227" s="4">
        <v>0</v>
      </c>
      <c r="DC227" s="9">
        <f t="shared" ref="DC227:DC238" si="1187">IF(DA227=0,0,DB227/DA227*1000)</f>
        <v>0</v>
      </c>
      <c r="DD227" s="6">
        <v>0</v>
      </c>
      <c r="DE227" s="4">
        <v>0</v>
      </c>
      <c r="DF227" s="9">
        <f t="shared" ref="DF227:DF238" si="1188">IF(DD227=0,0,DE227/DD227*1000)</f>
        <v>0</v>
      </c>
      <c r="DG227" s="6">
        <v>0</v>
      </c>
      <c r="DH227" s="4">
        <v>0</v>
      </c>
      <c r="DI227" s="9">
        <f t="shared" ref="DI227:DI238" si="1189">IF(DG227=0,0,DH227/DG227*1000)</f>
        <v>0</v>
      </c>
      <c r="DJ227" s="6">
        <v>0</v>
      </c>
      <c r="DK227" s="4">
        <v>0</v>
      </c>
      <c r="DL227" s="9">
        <f t="shared" ref="DL227:DL238" si="1190">IF(DJ227=0,0,DK227/DJ227*1000)</f>
        <v>0</v>
      </c>
      <c r="DM227" s="6">
        <v>0</v>
      </c>
      <c r="DN227" s="4">
        <v>0</v>
      </c>
      <c r="DO227" s="9">
        <f t="shared" ref="DO227:DO238" si="1191">IF(DM227=0,0,DN227/DM227*1000)</f>
        <v>0</v>
      </c>
      <c r="DP227" s="6">
        <v>0</v>
      </c>
      <c r="DQ227" s="4">
        <v>0</v>
      </c>
      <c r="DR227" s="9">
        <f t="shared" ref="DR227:DR238" si="1192">IF(DP227=0,0,DQ227/DP227*1000)</f>
        <v>0</v>
      </c>
      <c r="DS227" s="6">
        <v>0</v>
      </c>
      <c r="DT227" s="4">
        <v>0</v>
      </c>
      <c r="DU227" s="9">
        <f t="shared" ref="DU227:DU238" si="1193">IF(DS227=0,0,DT227/DS227*1000)</f>
        <v>0</v>
      </c>
      <c r="DV227" s="6">
        <v>0</v>
      </c>
      <c r="DW227" s="4">
        <v>0</v>
      </c>
      <c r="DX227" s="9">
        <f t="shared" ref="DX227:DX238" si="1194">IF(DV227=0,0,DW227/DV227*1000)</f>
        <v>0</v>
      </c>
      <c r="DY227" s="5">
        <v>0.108</v>
      </c>
      <c r="DZ227" s="4">
        <v>1.663</v>
      </c>
      <c r="EA227" s="9">
        <f t="shared" ref="EA227:EA238" si="1195">IF(DY227=0,0,DZ227/DY227*1000)</f>
        <v>15398.14814814815</v>
      </c>
      <c r="EB227" s="6">
        <v>0</v>
      </c>
      <c r="EC227" s="4">
        <v>0</v>
      </c>
      <c r="ED227" s="9">
        <f t="shared" ref="ED227:ED238" si="1196">IF(EB227=0,0,EC227/EB227*1000)</f>
        <v>0</v>
      </c>
      <c r="EE227" s="6">
        <v>0</v>
      </c>
      <c r="EF227" s="4">
        <v>0</v>
      </c>
      <c r="EG227" s="9">
        <f t="shared" ref="EG227:EG238" si="1197">IF(EE227=0,0,EF227/EE227*1000)</f>
        <v>0</v>
      </c>
      <c r="EH227" s="6">
        <v>0</v>
      </c>
      <c r="EI227" s="4">
        <v>0</v>
      </c>
      <c r="EJ227" s="9">
        <f t="shared" ref="EJ227:EJ238" si="1198">IF(EH227=0,0,EI227/EH227*1000)</f>
        <v>0</v>
      </c>
      <c r="EK227" s="6">
        <v>0</v>
      </c>
      <c r="EL227" s="4">
        <v>0</v>
      </c>
      <c r="EM227" s="9">
        <f t="shared" ref="EM227:EM238" si="1199">IF(EK227=0,0,EL227/EK227*1000)</f>
        <v>0</v>
      </c>
      <c r="EN227" s="6">
        <v>0</v>
      </c>
      <c r="EO227" s="4">
        <v>0</v>
      </c>
      <c r="EP227" s="9">
        <f t="shared" ref="EP227:EP238" si="1200">IF(EN227=0,0,EO227/EN227*1000)</f>
        <v>0</v>
      </c>
      <c r="EQ227" s="6">
        <v>0</v>
      </c>
      <c r="ER227" s="4">
        <v>0</v>
      </c>
      <c r="ES227" s="9">
        <f t="shared" ref="ES227:ES238" si="1201">IF(EQ227=0,0,ER227/EQ227*1000)</f>
        <v>0</v>
      </c>
      <c r="ET227" s="6">
        <v>0</v>
      </c>
      <c r="EU227" s="4">
        <v>0</v>
      </c>
      <c r="EV227" s="9">
        <f t="shared" ref="EV227:EV238" si="1202">IF(ET227=0,0,EU227/ET227*1000)</f>
        <v>0</v>
      </c>
      <c r="EW227" s="6">
        <v>0</v>
      </c>
      <c r="EX227" s="4">
        <v>0</v>
      </c>
      <c r="EY227" s="9">
        <f t="shared" ref="EY227:EY238" si="1203">IF(EW227=0,0,EX227/EW227*1000)</f>
        <v>0</v>
      </c>
      <c r="EZ227" s="6">
        <v>0</v>
      </c>
      <c r="FA227" s="4">
        <v>0</v>
      </c>
      <c r="FB227" s="9">
        <f t="shared" ref="FB227:FB238" si="1204">IF(EZ227=0,0,FA227/EZ227*1000)</f>
        <v>0</v>
      </c>
      <c r="FC227" s="6"/>
      <c r="FD227" s="4"/>
      <c r="FE227" s="9"/>
      <c r="FF227" s="6">
        <v>0</v>
      </c>
      <c r="FG227" s="4">
        <v>0</v>
      </c>
      <c r="FH227" s="9">
        <f t="shared" ref="FH227:FH238" si="1205">IF(FF227=0,0,FG227/FF227*1000)</f>
        <v>0</v>
      </c>
      <c r="FI227" s="6">
        <v>0</v>
      </c>
      <c r="FJ227" s="4">
        <v>0</v>
      </c>
      <c r="FK227" s="9">
        <f t="shared" ref="FK227:FK238" si="1206">IF(FI227=0,0,FJ227/FI227*1000)</f>
        <v>0</v>
      </c>
      <c r="FL227" s="6">
        <f t="shared" si="1055"/>
        <v>97.679280000000006</v>
      </c>
      <c r="FM227" s="10">
        <f t="shared" si="1056"/>
        <v>1242.8879999999999</v>
      </c>
    </row>
    <row r="228" spans="1:169" x14ac:dyDescent="0.3">
      <c r="A228" s="61">
        <v>2021</v>
      </c>
      <c r="B228" s="62" t="s">
        <v>3</v>
      </c>
      <c r="C228" s="6">
        <v>0</v>
      </c>
      <c r="D228" s="4">
        <v>0</v>
      </c>
      <c r="E228" s="9">
        <f t="shared" ref="E228:E229" si="1207">IF(C228=0,0,D228/C228*1000)</f>
        <v>0</v>
      </c>
      <c r="F228" s="6">
        <v>0</v>
      </c>
      <c r="G228" s="4">
        <v>0</v>
      </c>
      <c r="H228" s="9">
        <f t="shared" si="1154"/>
        <v>0</v>
      </c>
      <c r="I228" s="6">
        <v>0</v>
      </c>
      <c r="J228" s="4">
        <v>0</v>
      </c>
      <c r="K228" s="9">
        <f t="shared" si="1155"/>
        <v>0</v>
      </c>
      <c r="L228" s="6">
        <v>0</v>
      </c>
      <c r="M228" s="4">
        <v>0</v>
      </c>
      <c r="N228" s="9">
        <f t="shared" si="1156"/>
        <v>0</v>
      </c>
      <c r="O228" s="6">
        <v>0</v>
      </c>
      <c r="P228" s="4">
        <v>0</v>
      </c>
      <c r="Q228" s="9">
        <f t="shared" si="1157"/>
        <v>0</v>
      </c>
      <c r="R228" s="6">
        <v>0</v>
      </c>
      <c r="S228" s="4">
        <v>0</v>
      </c>
      <c r="T228" s="9">
        <f t="shared" si="1158"/>
        <v>0</v>
      </c>
      <c r="U228" s="6">
        <v>0</v>
      </c>
      <c r="V228" s="4">
        <v>0</v>
      </c>
      <c r="W228" s="9">
        <f t="shared" si="1159"/>
        <v>0</v>
      </c>
      <c r="X228" s="6">
        <v>0</v>
      </c>
      <c r="Y228" s="4">
        <v>0</v>
      </c>
      <c r="Z228" s="9">
        <f t="shared" si="1160"/>
        <v>0</v>
      </c>
      <c r="AA228" s="6">
        <v>0</v>
      </c>
      <c r="AB228" s="4">
        <v>0</v>
      </c>
      <c r="AC228" s="9">
        <f t="shared" si="1161"/>
        <v>0</v>
      </c>
      <c r="AD228" s="6">
        <v>0</v>
      </c>
      <c r="AE228" s="4">
        <v>0</v>
      </c>
      <c r="AF228" s="9">
        <f t="shared" si="1162"/>
        <v>0</v>
      </c>
      <c r="AG228" s="6">
        <v>0</v>
      </c>
      <c r="AH228" s="4">
        <v>0</v>
      </c>
      <c r="AI228" s="9">
        <f t="shared" si="1163"/>
        <v>0</v>
      </c>
      <c r="AJ228" s="6">
        <v>0</v>
      </c>
      <c r="AK228" s="4">
        <v>0</v>
      </c>
      <c r="AL228" s="9">
        <f t="shared" si="1164"/>
        <v>0</v>
      </c>
      <c r="AM228" s="6">
        <v>0</v>
      </c>
      <c r="AN228" s="4">
        <v>0</v>
      </c>
      <c r="AO228" s="9">
        <f t="shared" si="1165"/>
        <v>0</v>
      </c>
      <c r="AP228" s="5">
        <v>0</v>
      </c>
      <c r="AQ228" s="4">
        <v>0</v>
      </c>
      <c r="AR228" s="9">
        <f t="shared" si="1166"/>
        <v>0</v>
      </c>
      <c r="AS228" s="5">
        <v>46.15</v>
      </c>
      <c r="AT228" s="4">
        <v>632.95600000000002</v>
      </c>
      <c r="AU228" s="9">
        <f t="shared" si="1167"/>
        <v>13715.189599133262</v>
      </c>
      <c r="AV228" s="6">
        <v>0</v>
      </c>
      <c r="AW228" s="4">
        <v>0</v>
      </c>
      <c r="AX228" s="9">
        <f t="shared" si="1168"/>
        <v>0</v>
      </c>
      <c r="AY228" s="6">
        <v>0</v>
      </c>
      <c r="AZ228" s="4">
        <v>0</v>
      </c>
      <c r="BA228" s="9">
        <f t="shared" si="1169"/>
        <v>0</v>
      </c>
      <c r="BB228" s="6">
        <v>0</v>
      </c>
      <c r="BC228" s="4">
        <v>0</v>
      </c>
      <c r="BD228" s="9">
        <f t="shared" si="1170"/>
        <v>0</v>
      </c>
      <c r="BE228" s="6">
        <v>0</v>
      </c>
      <c r="BF228" s="4">
        <v>0</v>
      </c>
      <c r="BG228" s="9">
        <f t="shared" si="1171"/>
        <v>0</v>
      </c>
      <c r="BH228" s="6">
        <v>0</v>
      </c>
      <c r="BI228" s="4">
        <v>0</v>
      </c>
      <c r="BJ228" s="9">
        <f t="shared" si="1172"/>
        <v>0</v>
      </c>
      <c r="BK228" s="6">
        <v>0</v>
      </c>
      <c r="BL228" s="4">
        <v>0</v>
      </c>
      <c r="BM228" s="9">
        <f t="shared" si="1173"/>
        <v>0</v>
      </c>
      <c r="BN228" s="6">
        <v>0</v>
      </c>
      <c r="BO228" s="4">
        <v>0</v>
      </c>
      <c r="BP228" s="9">
        <f t="shared" si="1174"/>
        <v>0</v>
      </c>
      <c r="BQ228" s="6">
        <v>0</v>
      </c>
      <c r="BR228" s="4">
        <v>0</v>
      </c>
      <c r="BS228" s="9">
        <f t="shared" si="1175"/>
        <v>0</v>
      </c>
      <c r="BT228" s="6">
        <v>0</v>
      </c>
      <c r="BU228" s="4">
        <v>0</v>
      </c>
      <c r="BV228" s="9">
        <f t="shared" si="1176"/>
        <v>0</v>
      </c>
      <c r="BW228" s="6">
        <v>0</v>
      </c>
      <c r="BX228" s="4">
        <v>0</v>
      </c>
      <c r="BY228" s="9">
        <f t="shared" si="1177"/>
        <v>0</v>
      </c>
      <c r="BZ228" s="6">
        <v>0</v>
      </c>
      <c r="CA228" s="4">
        <v>0</v>
      </c>
      <c r="CB228" s="9">
        <f t="shared" si="1178"/>
        <v>0</v>
      </c>
      <c r="CC228" s="5">
        <v>26</v>
      </c>
      <c r="CD228" s="4">
        <v>195</v>
      </c>
      <c r="CE228" s="9">
        <f t="shared" si="1179"/>
        <v>7500</v>
      </c>
      <c r="CF228" s="6">
        <v>0</v>
      </c>
      <c r="CG228" s="4">
        <v>0</v>
      </c>
      <c r="CH228" s="9">
        <f t="shared" si="1180"/>
        <v>0</v>
      </c>
      <c r="CI228" s="6">
        <v>0</v>
      </c>
      <c r="CJ228" s="4">
        <v>0</v>
      </c>
      <c r="CK228" s="9">
        <f t="shared" si="1181"/>
        <v>0</v>
      </c>
      <c r="CL228" s="6">
        <v>0</v>
      </c>
      <c r="CM228" s="4">
        <v>0</v>
      </c>
      <c r="CN228" s="9">
        <f t="shared" si="1182"/>
        <v>0</v>
      </c>
      <c r="CO228" s="6">
        <v>0</v>
      </c>
      <c r="CP228" s="4">
        <v>0</v>
      </c>
      <c r="CQ228" s="9">
        <f t="shared" si="1183"/>
        <v>0</v>
      </c>
      <c r="CR228" s="6">
        <v>0</v>
      </c>
      <c r="CS228" s="4">
        <v>0</v>
      </c>
      <c r="CT228" s="9">
        <f t="shared" si="1184"/>
        <v>0</v>
      </c>
      <c r="CU228" s="6">
        <v>0</v>
      </c>
      <c r="CV228" s="4">
        <v>0</v>
      </c>
      <c r="CW228" s="9">
        <f t="shared" si="1185"/>
        <v>0</v>
      </c>
      <c r="CX228" s="6">
        <v>0</v>
      </c>
      <c r="CY228" s="4">
        <v>0</v>
      </c>
      <c r="CZ228" s="9">
        <f t="shared" si="1186"/>
        <v>0</v>
      </c>
      <c r="DA228" s="6">
        <v>0</v>
      </c>
      <c r="DB228" s="4">
        <v>0</v>
      </c>
      <c r="DC228" s="9">
        <f t="shared" si="1187"/>
        <v>0</v>
      </c>
      <c r="DD228" s="6">
        <v>0</v>
      </c>
      <c r="DE228" s="4">
        <v>0</v>
      </c>
      <c r="DF228" s="9">
        <f t="shared" si="1188"/>
        <v>0</v>
      </c>
      <c r="DG228" s="6">
        <v>0</v>
      </c>
      <c r="DH228" s="4">
        <v>0</v>
      </c>
      <c r="DI228" s="9">
        <f t="shared" si="1189"/>
        <v>0</v>
      </c>
      <c r="DJ228" s="6">
        <v>0</v>
      </c>
      <c r="DK228" s="4">
        <v>0</v>
      </c>
      <c r="DL228" s="9">
        <f t="shared" si="1190"/>
        <v>0</v>
      </c>
      <c r="DM228" s="6">
        <v>0</v>
      </c>
      <c r="DN228" s="4">
        <v>0</v>
      </c>
      <c r="DO228" s="9">
        <f t="shared" si="1191"/>
        <v>0</v>
      </c>
      <c r="DP228" s="6">
        <v>0</v>
      </c>
      <c r="DQ228" s="4">
        <v>0</v>
      </c>
      <c r="DR228" s="9">
        <f t="shared" si="1192"/>
        <v>0</v>
      </c>
      <c r="DS228" s="6">
        <v>0</v>
      </c>
      <c r="DT228" s="4">
        <v>0</v>
      </c>
      <c r="DU228" s="9">
        <f t="shared" si="1193"/>
        <v>0</v>
      </c>
      <c r="DV228" s="6">
        <v>0</v>
      </c>
      <c r="DW228" s="4">
        <v>0</v>
      </c>
      <c r="DX228" s="9">
        <f t="shared" si="1194"/>
        <v>0</v>
      </c>
      <c r="DY228" s="6">
        <v>0</v>
      </c>
      <c r="DZ228" s="4">
        <v>0</v>
      </c>
      <c r="EA228" s="9">
        <f t="shared" si="1195"/>
        <v>0</v>
      </c>
      <c r="EB228" s="6">
        <v>0</v>
      </c>
      <c r="EC228" s="4">
        <v>0</v>
      </c>
      <c r="ED228" s="9">
        <f t="shared" si="1196"/>
        <v>0</v>
      </c>
      <c r="EE228" s="6">
        <v>0</v>
      </c>
      <c r="EF228" s="4">
        <v>0</v>
      </c>
      <c r="EG228" s="9">
        <f t="shared" si="1197"/>
        <v>0</v>
      </c>
      <c r="EH228" s="6">
        <v>0</v>
      </c>
      <c r="EI228" s="4">
        <v>0</v>
      </c>
      <c r="EJ228" s="9">
        <f t="shared" si="1198"/>
        <v>0</v>
      </c>
      <c r="EK228" s="6">
        <v>0</v>
      </c>
      <c r="EL228" s="4">
        <v>0</v>
      </c>
      <c r="EM228" s="9">
        <f t="shared" si="1199"/>
        <v>0</v>
      </c>
      <c r="EN228" s="6">
        <v>0</v>
      </c>
      <c r="EO228" s="4">
        <v>0</v>
      </c>
      <c r="EP228" s="9">
        <f t="shared" si="1200"/>
        <v>0</v>
      </c>
      <c r="EQ228" s="6">
        <v>0</v>
      </c>
      <c r="ER228" s="4">
        <v>0</v>
      </c>
      <c r="ES228" s="9">
        <f t="shared" si="1201"/>
        <v>0</v>
      </c>
      <c r="ET228" s="6">
        <v>0</v>
      </c>
      <c r="EU228" s="4">
        <v>0</v>
      </c>
      <c r="EV228" s="9">
        <f t="shared" si="1202"/>
        <v>0</v>
      </c>
      <c r="EW228" s="6">
        <v>0</v>
      </c>
      <c r="EX228" s="4">
        <v>0</v>
      </c>
      <c r="EY228" s="9">
        <f t="shared" si="1203"/>
        <v>0</v>
      </c>
      <c r="EZ228" s="6">
        <v>0</v>
      </c>
      <c r="FA228" s="4">
        <v>0</v>
      </c>
      <c r="FB228" s="9">
        <f t="shared" si="1204"/>
        <v>0</v>
      </c>
      <c r="FC228" s="6"/>
      <c r="FD228" s="4"/>
      <c r="FE228" s="9"/>
      <c r="FF228" s="6">
        <v>0</v>
      </c>
      <c r="FG228" s="4">
        <v>0</v>
      </c>
      <c r="FH228" s="9">
        <f t="shared" si="1205"/>
        <v>0</v>
      </c>
      <c r="FI228" s="6">
        <v>0</v>
      </c>
      <c r="FJ228" s="4">
        <v>0</v>
      </c>
      <c r="FK228" s="9">
        <f t="shared" si="1206"/>
        <v>0</v>
      </c>
      <c r="FL228" s="6">
        <f t="shared" si="1055"/>
        <v>72.150000000000006</v>
      </c>
      <c r="FM228" s="10">
        <f t="shared" si="1056"/>
        <v>827.95600000000002</v>
      </c>
    </row>
    <row r="229" spans="1:169" x14ac:dyDescent="0.3">
      <c r="A229" s="61">
        <v>2021</v>
      </c>
      <c r="B229" s="62" t="s">
        <v>4</v>
      </c>
      <c r="C229" s="6">
        <v>0</v>
      </c>
      <c r="D229" s="4">
        <v>0</v>
      </c>
      <c r="E229" s="9">
        <f t="shared" si="1207"/>
        <v>0</v>
      </c>
      <c r="F229" s="6">
        <v>0</v>
      </c>
      <c r="G229" s="4">
        <v>0</v>
      </c>
      <c r="H229" s="9">
        <f t="shared" si="1154"/>
        <v>0</v>
      </c>
      <c r="I229" s="6">
        <v>0</v>
      </c>
      <c r="J229" s="4">
        <v>0</v>
      </c>
      <c r="K229" s="9">
        <f t="shared" si="1155"/>
        <v>0</v>
      </c>
      <c r="L229" s="6">
        <v>0</v>
      </c>
      <c r="M229" s="4">
        <v>0</v>
      </c>
      <c r="N229" s="9">
        <f t="shared" si="1156"/>
        <v>0</v>
      </c>
      <c r="O229" s="6">
        <v>0</v>
      </c>
      <c r="P229" s="4">
        <v>0</v>
      </c>
      <c r="Q229" s="9">
        <f t="shared" si="1157"/>
        <v>0</v>
      </c>
      <c r="R229" s="6">
        <v>0</v>
      </c>
      <c r="S229" s="4">
        <v>0</v>
      </c>
      <c r="T229" s="9">
        <f t="shared" si="1158"/>
        <v>0</v>
      </c>
      <c r="U229" s="6">
        <v>0</v>
      </c>
      <c r="V229" s="4">
        <v>0</v>
      </c>
      <c r="W229" s="9">
        <f t="shared" si="1159"/>
        <v>0</v>
      </c>
      <c r="X229" s="5">
        <v>50</v>
      </c>
      <c r="Y229" s="4">
        <v>941.33100000000002</v>
      </c>
      <c r="Z229" s="9">
        <f t="shared" si="1160"/>
        <v>18826.620000000003</v>
      </c>
      <c r="AA229" s="6">
        <v>0</v>
      </c>
      <c r="AB229" s="4">
        <v>0</v>
      </c>
      <c r="AC229" s="9">
        <f t="shared" si="1161"/>
        <v>0</v>
      </c>
      <c r="AD229" s="5">
        <v>1.4499999999999999E-3</v>
      </c>
      <c r="AE229" s="4">
        <v>0.21199999999999999</v>
      </c>
      <c r="AF229" s="9">
        <f t="shared" si="1162"/>
        <v>146206.89655172414</v>
      </c>
      <c r="AG229" s="6">
        <v>0</v>
      </c>
      <c r="AH229" s="4">
        <v>0</v>
      </c>
      <c r="AI229" s="9">
        <f t="shared" si="1163"/>
        <v>0</v>
      </c>
      <c r="AJ229" s="6">
        <v>0</v>
      </c>
      <c r="AK229" s="4">
        <v>0</v>
      </c>
      <c r="AL229" s="9">
        <f t="shared" si="1164"/>
        <v>0</v>
      </c>
      <c r="AM229" s="6">
        <v>0</v>
      </c>
      <c r="AN229" s="4">
        <v>0</v>
      </c>
      <c r="AO229" s="9">
        <f t="shared" si="1165"/>
        <v>0</v>
      </c>
      <c r="AP229" s="6">
        <v>0</v>
      </c>
      <c r="AQ229" s="4">
        <v>0</v>
      </c>
      <c r="AR229" s="9">
        <f t="shared" si="1166"/>
        <v>0</v>
      </c>
      <c r="AS229" s="6">
        <v>0</v>
      </c>
      <c r="AT229" s="4">
        <v>0</v>
      </c>
      <c r="AU229" s="9">
        <f t="shared" si="1167"/>
        <v>0</v>
      </c>
      <c r="AV229" s="6">
        <v>0</v>
      </c>
      <c r="AW229" s="4">
        <v>0</v>
      </c>
      <c r="AX229" s="9">
        <f t="shared" si="1168"/>
        <v>0</v>
      </c>
      <c r="AY229" s="6">
        <v>0</v>
      </c>
      <c r="AZ229" s="4">
        <v>0</v>
      </c>
      <c r="BA229" s="9">
        <f t="shared" si="1169"/>
        <v>0</v>
      </c>
      <c r="BB229" s="6">
        <v>0</v>
      </c>
      <c r="BC229" s="4">
        <v>0</v>
      </c>
      <c r="BD229" s="9">
        <f t="shared" si="1170"/>
        <v>0</v>
      </c>
      <c r="BE229" s="6">
        <v>0</v>
      </c>
      <c r="BF229" s="4">
        <v>0</v>
      </c>
      <c r="BG229" s="9">
        <f t="shared" si="1171"/>
        <v>0</v>
      </c>
      <c r="BH229" s="6">
        <v>0</v>
      </c>
      <c r="BI229" s="4">
        <v>0</v>
      </c>
      <c r="BJ229" s="9">
        <f t="shared" si="1172"/>
        <v>0</v>
      </c>
      <c r="BK229" s="6">
        <v>0</v>
      </c>
      <c r="BL229" s="4">
        <v>0</v>
      </c>
      <c r="BM229" s="9">
        <f t="shared" si="1173"/>
        <v>0</v>
      </c>
      <c r="BN229" s="6">
        <v>0</v>
      </c>
      <c r="BO229" s="4">
        <v>0</v>
      </c>
      <c r="BP229" s="9">
        <f t="shared" si="1174"/>
        <v>0</v>
      </c>
      <c r="BQ229" s="6">
        <v>0</v>
      </c>
      <c r="BR229" s="4">
        <v>0</v>
      </c>
      <c r="BS229" s="9">
        <f t="shared" si="1175"/>
        <v>0</v>
      </c>
      <c r="BT229" s="6">
        <v>0</v>
      </c>
      <c r="BU229" s="4">
        <v>0</v>
      </c>
      <c r="BV229" s="9">
        <f t="shared" si="1176"/>
        <v>0</v>
      </c>
      <c r="BW229" s="6">
        <v>0</v>
      </c>
      <c r="BX229" s="4">
        <v>0</v>
      </c>
      <c r="BY229" s="9">
        <f t="shared" si="1177"/>
        <v>0</v>
      </c>
      <c r="BZ229" s="6">
        <v>0</v>
      </c>
      <c r="CA229" s="4">
        <v>0</v>
      </c>
      <c r="CB229" s="9">
        <f t="shared" si="1178"/>
        <v>0</v>
      </c>
      <c r="CC229" s="5">
        <v>26</v>
      </c>
      <c r="CD229" s="4">
        <v>225.44399999999999</v>
      </c>
      <c r="CE229" s="9">
        <f t="shared" si="1179"/>
        <v>8670.9230769230762</v>
      </c>
      <c r="CF229" s="6">
        <v>0</v>
      </c>
      <c r="CG229" s="4">
        <v>0</v>
      </c>
      <c r="CH229" s="9">
        <f t="shared" si="1180"/>
        <v>0</v>
      </c>
      <c r="CI229" s="6">
        <v>0</v>
      </c>
      <c r="CJ229" s="4">
        <v>0</v>
      </c>
      <c r="CK229" s="9">
        <f t="shared" si="1181"/>
        <v>0</v>
      </c>
      <c r="CL229" s="6">
        <v>0</v>
      </c>
      <c r="CM229" s="4">
        <v>0</v>
      </c>
      <c r="CN229" s="9">
        <f t="shared" si="1182"/>
        <v>0</v>
      </c>
      <c r="CO229" s="6">
        <v>0</v>
      </c>
      <c r="CP229" s="4">
        <v>0</v>
      </c>
      <c r="CQ229" s="9">
        <f t="shared" si="1183"/>
        <v>0</v>
      </c>
      <c r="CR229" s="6">
        <v>0</v>
      </c>
      <c r="CS229" s="4">
        <v>0</v>
      </c>
      <c r="CT229" s="9">
        <f t="shared" si="1184"/>
        <v>0</v>
      </c>
      <c r="CU229" s="6">
        <v>0</v>
      </c>
      <c r="CV229" s="4">
        <v>0</v>
      </c>
      <c r="CW229" s="9">
        <f t="shared" si="1185"/>
        <v>0</v>
      </c>
      <c r="CX229" s="6">
        <v>0</v>
      </c>
      <c r="CY229" s="4">
        <v>0</v>
      </c>
      <c r="CZ229" s="9">
        <f t="shared" si="1186"/>
        <v>0</v>
      </c>
      <c r="DA229" s="6">
        <v>0</v>
      </c>
      <c r="DB229" s="4">
        <v>0</v>
      </c>
      <c r="DC229" s="9">
        <f t="shared" si="1187"/>
        <v>0</v>
      </c>
      <c r="DD229" s="6">
        <v>0</v>
      </c>
      <c r="DE229" s="4">
        <v>0</v>
      </c>
      <c r="DF229" s="9">
        <f t="shared" si="1188"/>
        <v>0</v>
      </c>
      <c r="DG229" s="6">
        <v>0</v>
      </c>
      <c r="DH229" s="4">
        <v>0</v>
      </c>
      <c r="DI229" s="9">
        <f t="shared" si="1189"/>
        <v>0</v>
      </c>
      <c r="DJ229" s="6">
        <v>0</v>
      </c>
      <c r="DK229" s="4">
        <v>0</v>
      </c>
      <c r="DL229" s="9">
        <f t="shared" si="1190"/>
        <v>0</v>
      </c>
      <c r="DM229" s="6">
        <v>0</v>
      </c>
      <c r="DN229" s="4">
        <v>0</v>
      </c>
      <c r="DO229" s="9">
        <f t="shared" si="1191"/>
        <v>0</v>
      </c>
      <c r="DP229" s="6">
        <v>0</v>
      </c>
      <c r="DQ229" s="4">
        <v>0</v>
      </c>
      <c r="DR229" s="9">
        <f t="shared" si="1192"/>
        <v>0</v>
      </c>
      <c r="DS229" s="6">
        <v>0</v>
      </c>
      <c r="DT229" s="4">
        <v>0</v>
      </c>
      <c r="DU229" s="9">
        <f t="shared" si="1193"/>
        <v>0</v>
      </c>
      <c r="DV229" s="6">
        <v>0</v>
      </c>
      <c r="DW229" s="4">
        <v>0</v>
      </c>
      <c r="DX229" s="9">
        <f t="shared" si="1194"/>
        <v>0</v>
      </c>
      <c r="DY229" s="6">
        <v>0</v>
      </c>
      <c r="DZ229" s="4">
        <v>0</v>
      </c>
      <c r="EA229" s="9">
        <f t="shared" si="1195"/>
        <v>0</v>
      </c>
      <c r="EB229" s="6">
        <v>0</v>
      </c>
      <c r="EC229" s="4">
        <v>0</v>
      </c>
      <c r="ED229" s="9">
        <f t="shared" si="1196"/>
        <v>0</v>
      </c>
      <c r="EE229" s="6">
        <v>0</v>
      </c>
      <c r="EF229" s="4">
        <v>0</v>
      </c>
      <c r="EG229" s="9">
        <f t="shared" si="1197"/>
        <v>0</v>
      </c>
      <c r="EH229" s="5">
        <v>0.14000000000000001</v>
      </c>
      <c r="EI229" s="4">
        <v>15.054</v>
      </c>
      <c r="EJ229" s="9">
        <f t="shared" si="1198"/>
        <v>107528.57142857142</v>
      </c>
      <c r="EK229" s="6">
        <v>0</v>
      </c>
      <c r="EL229" s="4">
        <v>0</v>
      </c>
      <c r="EM229" s="9">
        <f t="shared" si="1199"/>
        <v>0</v>
      </c>
      <c r="EN229" s="6">
        <v>0</v>
      </c>
      <c r="EO229" s="4">
        <v>0</v>
      </c>
      <c r="EP229" s="9">
        <f t="shared" si="1200"/>
        <v>0</v>
      </c>
      <c r="EQ229" s="6">
        <v>0</v>
      </c>
      <c r="ER229" s="4">
        <v>0</v>
      </c>
      <c r="ES229" s="9">
        <f t="shared" si="1201"/>
        <v>0</v>
      </c>
      <c r="ET229" s="6">
        <v>0</v>
      </c>
      <c r="EU229" s="4">
        <v>0</v>
      </c>
      <c r="EV229" s="9">
        <f t="shared" si="1202"/>
        <v>0</v>
      </c>
      <c r="EW229" s="5">
        <v>4.3899999999999998E-3</v>
      </c>
      <c r="EX229" s="4">
        <v>0.64200000000000002</v>
      </c>
      <c r="EY229" s="9">
        <f t="shared" si="1203"/>
        <v>146241.45785876992</v>
      </c>
      <c r="EZ229" s="6">
        <v>0</v>
      </c>
      <c r="FA229" s="4">
        <v>0</v>
      </c>
      <c r="FB229" s="9">
        <f t="shared" si="1204"/>
        <v>0</v>
      </c>
      <c r="FC229" s="6"/>
      <c r="FD229" s="4"/>
      <c r="FE229" s="9"/>
      <c r="FF229" s="6">
        <v>0</v>
      </c>
      <c r="FG229" s="4">
        <v>0</v>
      </c>
      <c r="FH229" s="9">
        <f t="shared" si="1205"/>
        <v>0</v>
      </c>
      <c r="FI229" s="6">
        <v>0</v>
      </c>
      <c r="FJ229" s="4">
        <v>0</v>
      </c>
      <c r="FK229" s="9">
        <f t="shared" si="1206"/>
        <v>0</v>
      </c>
      <c r="FL229" s="6">
        <f t="shared" si="1055"/>
        <v>76.145840000000007</v>
      </c>
      <c r="FM229" s="10">
        <f t="shared" si="1056"/>
        <v>1182.6830000000002</v>
      </c>
    </row>
    <row r="230" spans="1:169" x14ac:dyDescent="0.3">
      <c r="A230" s="61">
        <v>2021</v>
      </c>
      <c r="B230" s="62" t="s">
        <v>5</v>
      </c>
      <c r="C230" s="5">
        <v>22</v>
      </c>
      <c r="D230" s="4">
        <v>252.19200000000001</v>
      </c>
      <c r="E230" s="9">
        <f>IF(C230=0,0,D230/C230*1000)</f>
        <v>11463.272727272728</v>
      </c>
      <c r="F230" s="6">
        <v>0</v>
      </c>
      <c r="G230" s="4">
        <v>0</v>
      </c>
      <c r="H230" s="9">
        <f t="shared" si="1154"/>
        <v>0</v>
      </c>
      <c r="I230" s="6">
        <v>0</v>
      </c>
      <c r="J230" s="4">
        <v>0</v>
      </c>
      <c r="K230" s="9">
        <f t="shared" si="1155"/>
        <v>0</v>
      </c>
      <c r="L230" s="6">
        <v>0</v>
      </c>
      <c r="M230" s="4">
        <v>0</v>
      </c>
      <c r="N230" s="9">
        <f t="shared" si="1156"/>
        <v>0</v>
      </c>
      <c r="O230" s="6">
        <v>0</v>
      </c>
      <c r="P230" s="4">
        <v>0</v>
      </c>
      <c r="Q230" s="9">
        <f t="shared" si="1157"/>
        <v>0</v>
      </c>
      <c r="R230" s="6">
        <v>0</v>
      </c>
      <c r="S230" s="4">
        <v>0</v>
      </c>
      <c r="T230" s="9">
        <f t="shared" si="1158"/>
        <v>0</v>
      </c>
      <c r="U230" s="6">
        <v>0</v>
      </c>
      <c r="V230" s="4">
        <v>0</v>
      </c>
      <c r="W230" s="9">
        <f t="shared" si="1159"/>
        <v>0</v>
      </c>
      <c r="X230" s="6">
        <v>0</v>
      </c>
      <c r="Y230" s="4">
        <v>0</v>
      </c>
      <c r="Z230" s="9">
        <f t="shared" si="1160"/>
        <v>0</v>
      </c>
      <c r="AA230" s="6">
        <v>0</v>
      </c>
      <c r="AB230" s="4">
        <v>0</v>
      </c>
      <c r="AC230" s="9">
        <f t="shared" si="1161"/>
        <v>0</v>
      </c>
      <c r="AD230" s="6">
        <v>0</v>
      </c>
      <c r="AE230" s="4">
        <v>0</v>
      </c>
      <c r="AF230" s="9">
        <f t="shared" si="1162"/>
        <v>0</v>
      </c>
      <c r="AG230" s="6">
        <v>0</v>
      </c>
      <c r="AH230" s="4">
        <v>0</v>
      </c>
      <c r="AI230" s="9">
        <f t="shared" si="1163"/>
        <v>0</v>
      </c>
      <c r="AJ230" s="6">
        <v>0</v>
      </c>
      <c r="AK230" s="4">
        <v>0</v>
      </c>
      <c r="AL230" s="9">
        <f t="shared" si="1164"/>
        <v>0</v>
      </c>
      <c r="AM230" s="6">
        <v>0</v>
      </c>
      <c r="AN230" s="4">
        <v>0</v>
      </c>
      <c r="AO230" s="9">
        <f t="shared" si="1165"/>
        <v>0</v>
      </c>
      <c r="AP230" s="5">
        <v>0</v>
      </c>
      <c r="AQ230" s="4">
        <v>0</v>
      </c>
      <c r="AR230" s="9">
        <f t="shared" si="1166"/>
        <v>0</v>
      </c>
      <c r="AS230" s="5">
        <v>91.674999999999997</v>
      </c>
      <c r="AT230" s="4">
        <v>1185.588</v>
      </c>
      <c r="AU230" s="9">
        <f t="shared" si="1167"/>
        <v>12932.511589855467</v>
      </c>
      <c r="AV230" s="5">
        <v>1.4E-2</v>
      </c>
      <c r="AW230" s="4">
        <v>2.5129999999999999</v>
      </c>
      <c r="AX230" s="9">
        <f t="shared" si="1168"/>
        <v>179500</v>
      </c>
      <c r="AY230" s="6">
        <v>0</v>
      </c>
      <c r="AZ230" s="4">
        <v>0</v>
      </c>
      <c r="BA230" s="9">
        <f t="shared" si="1169"/>
        <v>0</v>
      </c>
      <c r="BB230" s="6">
        <v>0</v>
      </c>
      <c r="BC230" s="4">
        <v>0</v>
      </c>
      <c r="BD230" s="9">
        <f t="shared" si="1170"/>
        <v>0</v>
      </c>
      <c r="BE230" s="6">
        <v>0</v>
      </c>
      <c r="BF230" s="4">
        <v>0</v>
      </c>
      <c r="BG230" s="9">
        <f t="shared" si="1171"/>
        <v>0</v>
      </c>
      <c r="BH230" s="6">
        <v>0</v>
      </c>
      <c r="BI230" s="4">
        <v>0</v>
      </c>
      <c r="BJ230" s="9">
        <f t="shared" si="1172"/>
        <v>0</v>
      </c>
      <c r="BK230" s="6">
        <v>0</v>
      </c>
      <c r="BL230" s="4">
        <v>0</v>
      </c>
      <c r="BM230" s="9">
        <f t="shared" si="1173"/>
        <v>0</v>
      </c>
      <c r="BN230" s="6">
        <v>0</v>
      </c>
      <c r="BO230" s="4">
        <v>0</v>
      </c>
      <c r="BP230" s="9">
        <f t="shared" si="1174"/>
        <v>0</v>
      </c>
      <c r="BQ230" s="6">
        <v>0</v>
      </c>
      <c r="BR230" s="4">
        <v>0</v>
      </c>
      <c r="BS230" s="9">
        <f t="shared" si="1175"/>
        <v>0</v>
      </c>
      <c r="BT230" s="6">
        <v>0</v>
      </c>
      <c r="BU230" s="4">
        <v>0</v>
      </c>
      <c r="BV230" s="9">
        <f t="shared" si="1176"/>
        <v>0</v>
      </c>
      <c r="BW230" s="6">
        <v>0</v>
      </c>
      <c r="BX230" s="4">
        <v>0</v>
      </c>
      <c r="BY230" s="9">
        <f t="shared" si="1177"/>
        <v>0</v>
      </c>
      <c r="BZ230" s="6">
        <v>0</v>
      </c>
      <c r="CA230" s="4">
        <v>0</v>
      </c>
      <c r="CB230" s="9">
        <f t="shared" si="1178"/>
        <v>0</v>
      </c>
      <c r="CC230" s="6">
        <v>0</v>
      </c>
      <c r="CD230" s="4">
        <v>0</v>
      </c>
      <c r="CE230" s="9">
        <f t="shared" si="1179"/>
        <v>0</v>
      </c>
      <c r="CF230" s="6">
        <v>0</v>
      </c>
      <c r="CG230" s="4">
        <v>0</v>
      </c>
      <c r="CH230" s="9">
        <f t="shared" si="1180"/>
        <v>0</v>
      </c>
      <c r="CI230" s="6">
        <v>0</v>
      </c>
      <c r="CJ230" s="4">
        <v>0</v>
      </c>
      <c r="CK230" s="9">
        <f t="shared" si="1181"/>
        <v>0</v>
      </c>
      <c r="CL230" s="6">
        <v>0</v>
      </c>
      <c r="CM230" s="4">
        <v>0</v>
      </c>
      <c r="CN230" s="9">
        <f t="shared" si="1182"/>
        <v>0</v>
      </c>
      <c r="CO230" s="6">
        <v>0</v>
      </c>
      <c r="CP230" s="4">
        <v>0</v>
      </c>
      <c r="CQ230" s="9">
        <f t="shared" si="1183"/>
        <v>0</v>
      </c>
      <c r="CR230" s="6">
        <v>0</v>
      </c>
      <c r="CS230" s="4">
        <v>0</v>
      </c>
      <c r="CT230" s="9">
        <f t="shared" si="1184"/>
        <v>0</v>
      </c>
      <c r="CU230" s="6">
        <v>0</v>
      </c>
      <c r="CV230" s="4">
        <v>0</v>
      </c>
      <c r="CW230" s="9">
        <f t="shared" si="1185"/>
        <v>0</v>
      </c>
      <c r="CX230" s="6">
        <v>0</v>
      </c>
      <c r="CY230" s="4">
        <v>0</v>
      </c>
      <c r="CZ230" s="9">
        <f t="shared" si="1186"/>
        <v>0</v>
      </c>
      <c r="DA230" s="6">
        <v>0</v>
      </c>
      <c r="DB230" s="4">
        <v>0</v>
      </c>
      <c r="DC230" s="9">
        <f t="shared" si="1187"/>
        <v>0</v>
      </c>
      <c r="DD230" s="6">
        <v>0</v>
      </c>
      <c r="DE230" s="4">
        <v>0</v>
      </c>
      <c r="DF230" s="9">
        <f t="shared" si="1188"/>
        <v>0</v>
      </c>
      <c r="DG230" s="6">
        <v>0</v>
      </c>
      <c r="DH230" s="4">
        <v>0</v>
      </c>
      <c r="DI230" s="9">
        <f t="shared" si="1189"/>
        <v>0</v>
      </c>
      <c r="DJ230" s="6">
        <v>0</v>
      </c>
      <c r="DK230" s="4">
        <v>0</v>
      </c>
      <c r="DL230" s="9">
        <f t="shared" si="1190"/>
        <v>0</v>
      </c>
      <c r="DM230" s="6">
        <v>0</v>
      </c>
      <c r="DN230" s="4">
        <v>0</v>
      </c>
      <c r="DO230" s="9">
        <f t="shared" si="1191"/>
        <v>0</v>
      </c>
      <c r="DP230" s="6">
        <v>0</v>
      </c>
      <c r="DQ230" s="4">
        <v>0</v>
      </c>
      <c r="DR230" s="9">
        <f t="shared" si="1192"/>
        <v>0</v>
      </c>
      <c r="DS230" s="6">
        <v>0</v>
      </c>
      <c r="DT230" s="4">
        <v>0</v>
      </c>
      <c r="DU230" s="9">
        <f t="shared" si="1193"/>
        <v>0</v>
      </c>
      <c r="DV230" s="6">
        <v>0</v>
      </c>
      <c r="DW230" s="4">
        <v>0</v>
      </c>
      <c r="DX230" s="9">
        <f t="shared" si="1194"/>
        <v>0</v>
      </c>
      <c r="DY230" s="6">
        <v>0</v>
      </c>
      <c r="DZ230" s="4">
        <v>0</v>
      </c>
      <c r="EA230" s="9">
        <f t="shared" si="1195"/>
        <v>0</v>
      </c>
      <c r="EB230" s="6">
        <v>0</v>
      </c>
      <c r="EC230" s="4">
        <v>0</v>
      </c>
      <c r="ED230" s="9">
        <f t="shared" si="1196"/>
        <v>0</v>
      </c>
      <c r="EE230" s="6">
        <v>0</v>
      </c>
      <c r="EF230" s="4">
        <v>0</v>
      </c>
      <c r="EG230" s="9">
        <f t="shared" si="1197"/>
        <v>0</v>
      </c>
      <c r="EH230" s="6">
        <v>0</v>
      </c>
      <c r="EI230" s="4">
        <v>0</v>
      </c>
      <c r="EJ230" s="9">
        <f t="shared" si="1198"/>
        <v>0</v>
      </c>
      <c r="EK230" s="6">
        <v>0</v>
      </c>
      <c r="EL230" s="4">
        <v>0</v>
      </c>
      <c r="EM230" s="9">
        <f t="shared" si="1199"/>
        <v>0</v>
      </c>
      <c r="EN230" s="6">
        <v>0</v>
      </c>
      <c r="EO230" s="4">
        <v>0</v>
      </c>
      <c r="EP230" s="9">
        <f t="shared" si="1200"/>
        <v>0</v>
      </c>
      <c r="EQ230" s="6">
        <v>0</v>
      </c>
      <c r="ER230" s="4">
        <v>0</v>
      </c>
      <c r="ES230" s="9">
        <f t="shared" si="1201"/>
        <v>0</v>
      </c>
      <c r="ET230" s="6">
        <v>0</v>
      </c>
      <c r="EU230" s="4">
        <v>0</v>
      </c>
      <c r="EV230" s="9">
        <f t="shared" si="1202"/>
        <v>0</v>
      </c>
      <c r="EW230" s="6">
        <v>0</v>
      </c>
      <c r="EX230" s="4">
        <v>0</v>
      </c>
      <c r="EY230" s="9">
        <f t="shared" si="1203"/>
        <v>0</v>
      </c>
      <c r="EZ230" s="6">
        <v>0</v>
      </c>
      <c r="FA230" s="4">
        <v>0</v>
      </c>
      <c r="FB230" s="9">
        <f t="shared" si="1204"/>
        <v>0</v>
      </c>
      <c r="FC230" s="6"/>
      <c r="FD230" s="4"/>
      <c r="FE230" s="9"/>
      <c r="FF230" s="6">
        <v>0</v>
      </c>
      <c r="FG230" s="4">
        <v>0</v>
      </c>
      <c r="FH230" s="9">
        <f t="shared" si="1205"/>
        <v>0</v>
      </c>
      <c r="FI230" s="6">
        <v>0</v>
      </c>
      <c r="FJ230" s="4">
        <v>0</v>
      </c>
      <c r="FK230" s="9">
        <f t="shared" si="1206"/>
        <v>0</v>
      </c>
      <c r="FL230" s="6">
        <f t="shared" si="1055"/>
        <v>113.68899999999999</v>
      </c>
      <c r="FM230" s="10">
        <f t="shared" si="1056"/>
        <v>1440.2929999999999</v>
      </c>
    </row>
    <row r="231" spans="1:169" x14ac:dyDescent="0.3">
      <c r="A231" s="61">
        <v>2021</v>
      </c>
      <c r="B231" s="9" t="s">
        <v>6</v>
      </c>
      <c r="C231" s="69">
        <v>0.121</v>
      </c>
      <c r="D231" s="70">
        <v>15.343</v>
      </c>
      <c r="E231" s="9">
        <f t="shared" ref="E231:E238" si="1208">IF(C231=0,0,D231/C231*1000)</f>
        <v>126801.65289256199</v>
      </c>
      <c r="F231" s="6">
        <v>0</v>
      </c>
      <c r="G231" s="4">
        <v>0</v>
      </c>
      <c r="H231" s="9">
        <f t="shared" si="1154"/>
        <v>0</v>
      </c>
      <c r="I231" s="6">
        <v>0</v>
      </c>
      <c r="J231" s="4">
        <v>0</v>
      </c>
      <c r="K231" s="9">
        <f t="shared" si="1155"/>
        <v>0</v>
      </c>
      <c r="L231" s="6">
        <v>0</v>
      </c>
      <c r="M231" s="4">
        <v>0</v>
      </c>
      <c r="N231" s="9">
        <f t="shared" si="1156"/>
        <v>0</v>
      </c>
      <c r="O231" s="6">
        <v>0</v>
      </c>
      <c r="P231" s="4">
        <v>0</v>
      </c>
      <c r="Q231" s="9">
        <f t="shared" si="1157"/>
        <v>0</v>
      </c>
      <c r="R231" s="6">
        <v>0</v>
      </c>
      <c r="S231" s="4">
        <v>0</v>
      </c>
      <c r="T231" s="9">
        <f t="shared" si="1158"/>
        <v>0</v>
      </c>
      <c r="U231" s="6">
        <v>0</v>
      </c>
      <c r="V231" s="4">
        <v>0</v>
      </c>
      <c r="W231" s="9">
        <f t="shared" si="1159"/>
        <v>0</v>
      </c>
      <c r="X231" s="69">
        <v>26.22025</v>
      </c>
      <c r="Y231" s="70">
        <v>539.66899999999998</v>
      </c>
      <c r="Z231" s="9">
        <f t="shared" si="1160"/>
        <v>20582.145479162096</v>
      </c>
      <c r="AA231" s="6">
        <v>0</v>
      </c>
      <c r="AB231" s="4">
        <v>0</v>
      </c>
      <c r="AC231" s="9">
        <f t="shared" si="1161"/>
        <v>0</v>
      </c>
      <c r="AD231" s="6">
        <v>0</v>
      </c>
      <c r="AE231" s="4">
        <v>0</v>
      </c>
      <c r="AF231" s="9">
        <f t="shared" si="1162"/>
        <v>0</v>
      </c>
      <c r="AG231" s="6">
        <v>0</v>
      </c>
      <c r="AH231" s="4">
        <v>0</v>
      </c>
      <c r="AI231" s="9">
        <f t="shared" si="1163"/>
        <v>0</v>
      </c>
      <c r="AJ231" s="6">
        <v>0</v>
      </c>
      <c r="AK231" s="4">
        <v>0</v>
      </c>
      <c r="AL231" s="9">
        <f t="shared" si="1164"/>
        <v>0</v>
      </c>
      <c r="AM231" s="6">
        <v>0</v>
      </c>
      <c r="AN231" s="4">
        <v>0</v>
      </c>
      <c r="AO231" s="9">
        <f t="shared" si="1165"/>
        <v>0</v>
      </c>
      <c r="AP231" s="6">
        <v>0</v>
      </c>
      <c r="AQ231" s="4">
        <v>0</v>
      </c>
      <c r="AR231" s="9">
        <f t="shared" si="1166"/>
        <v>0</v>
      </c>
      <c r="AS231" s="6">
        <v>0</v>
      </c>
      <c r="AT231" s="4">
        <v>0</v>
      </c>
      <c r="AU231" s="9">
        <f t="shared" si="1167"/>
        <v>0</v>
      </c>
      <c r="AV231" s="6">
        <v>0</v>
      </c>
      <c r="AW231" s="4">
        <v>0</v>
      </c>
      <c r="AX231" s="9">
        <f t="shared" si="1168"/>
        <v>0</v>
      </c>
      <c r="AY231" s="6">
        <v>0</v>
      </c>
      <c r="AZ231" s="4">
        <v>0</v>
      </c>
      <c r="BA231" s="9">
        <f t="shared" si="1169"/>
        <v>0</v>
      </c>
      <c r="BB231" s="6">
        <v>0</v>
      </c>
      <c r="BC231" s="4">
        <v>0</v>
      </c>
      <c r="BD231" s="9">
        <f t="shared" si="1170"/>
        <v>0</v>
      </c>
      <c r="BE231" s="6">
        <v>0</v>
      </c>
      <c r="BF231" s="4">
        <v>0</v>
      </c>
      <c r="BG231" s="9">
        <f t="shared" si="1171"/>
        <v>0</v>
      </c>
      <c r="BH231" s="6">
        <v>0</v>
      </c>
      <c r="BI231" s="4">
        <v>0</v>
      </c>
      <c r="BJ231" s="9">
        <f t="shared" si="1172"/>
        <v>0</v>
      </c>
      <c r="BK231" s="69">
        <v>6.0999999999999995E-3</v>
      </c>
      <c r="BL231" s="70">
        <v>3.2090000000000001</v>
      </c>
      <c r="BM231" s="9">
        <f t="shared" si="1173"/>
        <v>526065.57377049187</v>
      </c>
      <c r="BN231" s="6">
        <v>0</v>
      </c>
      <c r="BO231" s="4">
        <v>0</v>
      </c>
      <c r="BP231" s="9">
        <f t="shared" si="1174"/>
        <v>0</v>
      </c>
      <c r="BQ231" s="6">
        <v>0</v>
      </c>
      <c r="BR231" s="4">
        <v>0</v>
      </c>
      <c r="BS231" s="9">
        <f t="shared" si="1175"/>
        <v>0</v>
      </c>
      <c r="BT231" s="6">
        <v>0</v>
      </c>
      <c r="BU231" s="4">
        <v>0</v>
      </c>
      <c r="BV231" s="9">
        <f t="shared" si="1176"/>
        <v>0</v>
      </c>
      <c r="BW231" s="6">
        <v>0</v>
      </c>
      <c r="BX231" s="4">
        <v>0</v>
      </c>
      <c r="BY231" s="9">
        <f t="shared" si="1177"/>
        <v>0</v>
      </c>
      <c r="BZ231" s="6">
        <v>0</v>
      </c>
      <c r="CA231" s="4">
        <v>0</v>
      </c>
      <c r="CB231" s="9">
        <f t="shared" si="1178"/>
        <v>0</v>
      </c>
      <c r="CC231" s="6">
        <v>0</v>
      </c>
      <c r="CD231" s="4">
        <v>0</v>
      </c>
      <c r="CE231" s="9">
        <f t="shared" si="1179"/>
        <v>0</v>
      </c>
      <c r="CF231" s="6">
        <v>0</v>
      </c>
      <c r="CG231" s="4">
        <v>0</v>
      </c>
      <c r="CH231" s="9">
        <f t="shared" si="1180"/>
        <v>0</v>
      </c>
      <c r="CI231" s="6">
        <v>0</v>
      </c>
      <c r="CJ231" s="4">
        <v>0</v>
      </c>
      <c r="CK231" s="9">
        <f t="shared" si="1181"/>
        <v>0</v>
      </c>
      <c r="CL231" s="6">
        <v>0</v>
      </c>
      <c r="CM231" s="4">
        <v>0</v>
      </c>
      <c r="CN231" s="9">
        <f t="shared" si="1182"/>
        <v>0</v>
      </c>
      <c r="CO231" s="6">
        <v>0</v>
      </c>
      <c r="CP231" s="4">
        <v>0</v>
      </c>
      <c r="CQ231" s="9">
        <f t="shared" si="1183"/>
        <v>0</v>
      </c>
      <c r="CR231" s="6">
        <v>0</v>
      </c>
      <c r="CS231" s="4">
        <v>0</v>
      </c>
      <c r="CT231" s="9">
        <f t="shared" si="1184"/>
        <v>0</v>
      </c>
      <c r="CU231" s="6">
        <v>0</v>
      </c>
      <c r="CV231" s="4">
        <v>0</v>
      </c>
      <c r="CW231" s="9">
        <f t="shared" si="1185"/>
        <v>0</v>
      </c>
      <c r="CX231" s="6">
        <v>0</v>
      </c>
      <c r="CY231" s="4">
        <v>0</v>
      </c>
      <c r="CZ231" s="9">
        <f t="shared" si="1186"/>
        <v>0</v>
      </c>
      <c r="DA231" s="6">
        <v>0</v>
      </c>
      <c r="DB231" s="4">
        <v>0</v>
      </c>
      <c r="DC231" s="9">
        <f t="shared" si="1187"/>
        <v>0</v>
      </c>
      <c r="DD231" s="6">
        <v>0</v>
      </c>
      <c r="DE231" s="4">
        <v>0</v>
      </c>
      <c r="DF231" s="9">
        <f t="shared" si="1188"/>
        <v>0</v>
      </c>
      <c r="DG231" s="6">
        <v>0</v>
      </c>
      <c r="DH231" s="4">
        <v>0</v>
      </c>
      <c r="DI231" s="9">
        <f t="shared" si="1189"/>
        <v>0</v>
      </c>
      <c r="DJ231" s="6">
        <v>0</v>
      </c>
      <c r="DK231" s="4">
        <v>0</v>
      </c>
      <c r="DL231" s="9">
        <f t="shared" si="1190"/>
        <v>0</v>
      </c>
      <c r="DM231" s="6">
        <v>0</v>
      </c>
      <c r="DN231" s="4">
        <v>0</v>
      </c>
      <c r="DO231" s="9">
        <f t="shared" si="1191"/>
        <v>0</v>
      </c>
      <c r="DP231" s="6">
        <v>0</v>
      </c>
      <c r="DQ231" s="4">
        <v>0</v>
      </c>
      <c r="DR231" s="9">
        <f t="shared" si="1192"/>
        <v>0</v>
      </c>
      <c r="DS231" s="6">
        <v>0</v>
      </c>
      <c r="DT231" s="4">
        <v>0</v>
      </c>
      <c r="DU231" s="9">
        <f t="shared" si="1193"/>
        <v>0</v>
      </c>
      <c r="DV231" s="6">
        <v>0</v>
      </c>
      <c r="DW231" s="4">
        <v>0</v>
      </c>
      <c r="DX231" s="9">
        <f t="shared" si="1194"/>
        <v>0</v>
      </c>
      <c r="DY231" s="6">
        <v>0</v>
      </c>
      <c r="DZ231" s="4">
        <v>0</v>
      </c>
      <c r="EA231" s="9">
        <f t="shared" si="1195"/>
        <v>0</v>
      </c>
      <c r="EB231" s="6">
        <v>0</v>
      </c>
      <c r="EC231" s="4">
        <v>0</v>
      </c>
      <c r="ED231" s="9">
        <f t="shared" si="1196"/>
        <v>0</v>
      </c>
      <c r="EE231" s="6">
        <v>0</v>
      </c>
      <c r="EF231" s="4">
        <v>0</v>
      </c>
      <c r="EG231" s="9">
        <f t="shared" si="1197"/>
        <v>0</v>
      </c>
      <c r="EH231" s="69">
        <v>0.19665000000000002</v>
      </c>
      <c r="EI231" s="70">
        <v>2.4119999999999999</v>
      </c>
      <c r="EJ231" s="9">
        <f t="shared" si="1198"/>
        <v>12265.446224256291</v>
      </c>
      <c r="EK231" s="6">
        <v>0</v>
      </c>
      <c r="EL231" s="4">
        <v>0</v>
      </c>
      <c r="EM231" s="9">
        <f t="shared" si="1199"/>
        <v>0</v>
      </c>
      <c r="EN231" s="6">
        <v>0</v>
      </c>
      <c r="EO231" s="4">
        <v>0</v>
      </c>
      <c r="EP231" s="9">
        <f t="shared" si="1200"/>
        <v>0</v>
      </c>
      <c r="EQ231" s="6">
        <v>0</v>
      </c>
      <c r="ER231" s="4">
        <v>0</v>
      </c>
      <c r="ES231" s="9">
        <f t="shared" si="1201"/>
        <v>0</v>
      </c>
      <c r="ET231" s="6">
        <v>0</v>
      </c>
      <c r="EU231" s="4">
        <v>0</v>
      </c>
      <c r="EV231" s="9">
        <f t="shared" si="1202"/>
        <v>0</v>
      </c>
      <c r="EW231" s="6">
        <v>0</v>
      </c>
      <c r="EX231" s="4">
        <v>0</v>
      </c>
      <c r="EY231" s="9">
        <f t="shared" si="1203"/>
        <v>0</v>
      </c>
      <c r="EZ231" s="6">
        <v>0</v>
      </c>
      <c r="FA231" s="4">
        <v>0</v>
      </c>
      <c r="FB231" s="9">
        <f t="shared" si="1204"/>
        <v>0</v>
      </c>
      <c r="FC231" s="6"/>
      <c r="FD231" s="4"/>
      <c r="FE231" s="9"/>
      <c r="FF231" s="6">
        <v>0</v>
      </c>
      <c r="FG231" s="4">
        <v>0</v>
      </c>
      <c r="FH231" s="9">
        <f t="shared" si="1205"/>
        <v>0</v>
      </c>
      <c r="FI231" s="6">
        <v>0</v>
      </c>
      <c r="FJ231" s="4">
        <v>0</v>
      </c>
      <c r="FK231" s="9">
        <f t="shared" si="1206"/>
        <v>0</v>
      </c>
      <c r="FL231" s="6">
        <f t="shared" si="1055"/>
        <v>26.544</v>
      </c>
      <c r="FM231" s="10">
        <f t="shared" si="1056"/>
        <v>560.63299999999992</v>
      </c>
    </row>
    <row r="232" spans="1:169" x14ac:dyDescent="0.3">
      <c r="A232" s="61">
        <v>2021</v>
      </c>
      <c r="B232" s="62" t="s">
        <v>7</v>
      </c>
      <c r="C232" s="5">
        <v>21.5</v>
      </c>
      <c r="D232" s="4">
        <v>296.65800000000002</v>
      </c>
      <c r="E232" s="9">
        <f t="shared" si="1208"/>
        <v>13798.046511627907</v>
      </c>
      <c r="F232" s="6">
        <v>0</v>
      </c>
      <c r="G232" s="4">
        <v>0</v>
      </c>
      <c r="H232" s="9">
        <f t="shared" si="1154"/>
        <v>0</v>
      </c>
      <c r="I232" s="6">
        <v>0</v>
      </c>
      <c r="J232" s="4">
        <v>0</v>
      </c>
      <c r="K232" s="9">
        <f t="shared" si="1155"/>
        <v>0</v>
      </c>
      <c r="L232" s="6">
        <v>0</v>
      </c>
      <c r="M232" s="4">
        <v>0</v>
      </c>
      <c r="N232" s="9">
        <f t="shared" si="1156"/>
        <v>0</v>
      </c>
      <c r="O232" s="6">
        <v>0</v>
      </c>
      <c r="P232" s="4">
        <v>0</v>
      </c>
      <c r="Q232" s="9">
        <f t="shared" si="1157"/>
        <v>0</v>
      </c>
      <c r="R232" s="5">
        <v>374</v>
      </c>
      <c r="S232" s="4">
        <v>2613.8200000000002</v>
      </c>
      <c r="T232" s="9">
        <f t="shared" si="1158"/>
        <v>6988.8235294117649</v>
      </c>
      <c r="U232" s="6">
        <v>0</v>
      </c>
      <c r="V232" s="4">
        <v>0</v>
      </c>
      <c r="W232" s="9">
        <f t="shared" si="1159"/>
        <v>0</v>
      </c>
      <c r="X232" s="5">
        <v>75</v>
      </c>
      <c r="Y232" s="4">
        <v>1441.133</v>
      </c>
      <c r="Z232" s="9">
        <f t="shared" si="1160"/>
        <v>19215.106666666667</v>
      </c>
      <c r="AA232" s="6">
        <v>0</v>
      </c>
      <c r="AB232" s="4">
        <v>0</v>
      </c>
      <c r="AC232" s="9">
        <f t="shared" si="1161"/>
        <v>0</v>
      </c>
      <c r="AD232" s="6">
        <v>0</v>
      </c>
      <c r="AE232" s="4">
        <v>0</v>
      </c>
      <c r="AF232" s="9">
        <f t="shared" si="1162"/>
        <v>0</v>
      </c>
      <c r="AG232" s="6">
        <v>0</v>
      </c>
      <c r="AH232" s="4">
        <v>0</v>
      </c>
      <c r="AI232" s="9">
        <f t="shared" si="1163"/>
        <v>0</v>
      </c>
      <c r="AJ232" s="6">
        <v>0</v>
      </c>
      <c r="AK232" s="4">
        <v>0</v>
      </c>
      <c r="AL232" s="9">
        <f t="shared" si="1164"/>
        <v>0</v>
      </c>
      <c r="AM232" s="6">
        <v>0</v>
      </c>
      <c r="AN232" s="4">
        <v>0</v>
      </c>
      <c r="AO232" s="9">
        <f t="shared" si="1165"/>
        <v>0</v>
      </c>
      <c r="AP232" s="6">
        <v>0</v>
      </c>
      <c r="AQ232" s="4">
        <v>0</v>
      </c>
      <c r="AR232" s="9">
        <f t="shared" si="1166"/>
        <v>0</v>
      </c>
      <c r="AS232" s="6">
        <v>0</v>
      </c>
      <c r="AT232" s="4">
        <v>0</v>
      </c>
      <c r="AU232" s="9">
        <f t="shared" si="1167"/>
        <v>0</v>
      </c>
      <c r="AV232" s="6">
        <v>0</v>
      </c>
      <c r="AW232" s="4">
        <v>0</v>
      </c>
      <c r="AX232" s="9">
        <f t="shared" si="1168"/>
        <v>0</v>
      </c>
      <c r="AY232" s="6">
        <v>0</v>
      </c>
      <c r="AZ232" s="4">
        <v>0</v>
      </c>
      <c r="BA232" s="9">
        <f t="shared" si="1169"/>
        <v>0</v>
      </c>
      <c r="BB232" s="6">
        <v>0</v>
      </c>
      <c r="BC232" s="4">
        <v>0</v>
      </c>
      <c r="BD232" s="9">
        <f t="shared" si="1170"/>
        <v>0</v>
      </c>
      <c r="BE232" s="6">
        <v>0</v>
      </c>
      <c r="BF232" s="4">
        <v>0</v>
      </c>
      <c r="BG232" s="9">
        <f t="shared" si="1171"/>
        <v>0</v>
      </c>
      <c r="BH232" s="6">
        <v>0</v>
      </c>
      <c r="BI232" s="4">
        <v>0</v>
      </c>
      <c r="BJ232" s="9">
        <f t="shared" si="1172"/>
        <v>0</v>
      </c>
      <c r="BK232" s="6">
        <v>0</v>
      </c>
      <c r="BL232" s="4">
        <v>0</v>
      </c>
      <c r="BM232" s="9">
        <f t="shared" si="1173"/>
        <v>0</v>
      </c>
      <c r="BN232" s="6">
        <v>0</v>
      </c>
      <c r="BO232" s="4">
        <v>0</v>
      </c>
      <c r="BP232" s="9">
        <f t="shared" si="1174"/>
        <v>0</v>
      </c>
      <c r="BQ232" s="6">
        <v>0</v>
      </c>
      <c r="BR232" s="4">
        <v>0</v>
      </c>
      <c r="BS232" s="9">
        <f t="shared" si="1175"/>
        <v>0</v>
      </c>
      <c r="BT232" s="6">
        <v>0</v>
      </c>
      <c r="BU232" s="4">
        <v>0</v>
      </c>
      <c r="BV232" s="9">
        <f t="shared" si="1176"/>
        <v>0</v>
      </c>
      <c r="BW232" s="6">
        <v>0</v>
      </c>
      <c r="BX232" s="4">
        <v>0</v>
      </c>
      <c r="BY232" s="9">
        <f t="shared" si="1177"/>
        <v>0</v>
      </c>
      <c r="BZ232" s="6">
        <v>0</v>
      </c>
      <c r="CA232" s="4">
        <v>0</v>
      </c>
      <c r="CB232" s="9">
        <f t="shared" si="1178"/>
        <v>0</v>
      </c>
      <c r="CC232" s="5">
        <v>30</v>
      </c>
      <c r="CD232" s="4">
        <v>240.00899999999999</v>
      </c>
      <c r="CE232" s="9">
        <f t="shared" si="1179"/>
        <v>8000.2999999999993</v>
      </c>
      <c r="CF232" s="5">
        <v>1.1000000000000001E-3</v>
      </c>
      <c r="CG232" s="4">
        <v>2.7229999999999999</v>
      </c>
      <c r="CH232" s="59">
        <f t="shared" si="1180"/>
        <v>2475454.5454545449</v>
      </c>
      <c r="CI232" s="5">
        <v>1E-3</v>
      </c>
      <c r="CJ232" s="4">
        <v>143.43600000000001</v>
      </c>
      <c r="CK232" s="59">
        <f t="shared" si="1181"/>
        <v>143436000</v>
      </c>
      <c r="CL232" s="6">
        <v>0</v>
      </c>
      <c r="CM232" s="4">
        <v>0</v>
      </c>
      <c r="CN232" s="9">
        <f t="shared" si="1182"/>
        <v>0</v>
      </c>
      <c r="CO232" s="6">
        <v>0</v>
      </c>
      <c r="CP232" s="4">
        <v>0</v>
      </c>
      <c r="CQ232" s="9">
        <f t="shared" si="1183"/>
        <v>0</v>
      </c>
      <c r="CR232" s="6">
        <v>0</v>
      </c>
      <c r="CS232" s="4">
        <v>0</v>
      </c>
      <c r="CT232" s="9">
        <f t="shared" si="1184"/>
        <v>0</v>
      </c>
      <c r="CU232" s="6">
        <v>0</v>
      </c>
      <c r="CV232" s="4">
        <v>0</v>
      </c>
      <c r="CW232" s="9">
        <f t="shared" si="1185"/>
        <v>0</v>
      </c>
      <c r="CX232" s="6">
        <v>0</v>
      </c>
      <c r="CY232" s="4">
        <v>0</v>
      </c>
      <c r="CZ232" s="9">
        <f t="shared" si="1186"/>
        <v>0</v>
      </c>
      <c r="DA232" s="6">
        <v>0</v>
      </c>
      <c r="DB232" s="4">
        <v>0</v>
      </c>
      <c r="DC232" s="9">
        <f t="shared" si="1187"/>
        <v>0</v>
      </c>
      <c r="DD232" s="6">
        <v>0</v>
      </c>
      <c r="DE232" s="4">
        <v>0</v>
      </c>
      <c r="DF232" s="9">
        <f t="shared" si="1188"/>
        <v>0</v>
      </c>
      <c r="DG232" s="6">
        <v>0</v>
      </c>
      <c r="DH232" s="4">
        <v>0</v>
      </c>
      <c r="DI232" s="9">
        <f t="shared" si="1189"/>
        <v>0</v>
      </c>
      <c r="DJ232" s="6">
        <v>0</v>
      </c>
      <c r="DK232" s="4">
        <v>0</v>
      </c>
      <c r="DL232" s="9">
        <f t="shared" si="1190"/>
        <v>0</v>
      </c>
      <c r="DM232" s="6">
        <v>0</v>
      </c>
      <c r="DN232" s="4">
        <v>0</v>
      </c>
      <c r="DO232" s="9">
        <f t="shared" si="1191"/>
        <v>0</v>
      </c>
      <c r="DP232" s="6">
        <v>0</v>
      </c>
      <c r="DQ232" s="4">
        <v>0</v>
      </c>
      <c r="DR232" s="9">
        <f t="shared" si="1192"/>
        <v>0</v>
      </c>
      <c r="DS232" s="6">
        <v>0</v>
      </c>
      <c r="DT232" s="4">
        <v>0</v>
      </c>
      <c r="DU232" s="9">
        <f t="shared" si="1193"/>
        <v>0</v>
      </c>
      <c r="DV232" s="6">
        <v>0</v>
      </c>
      <c r="DW232" s="4">
        <v>0</v>
      </c>
      <c r="DX232" s="9">
        <f t="shared" si="1194"/>
        <v>0</v>
      </c>
      <c r="DY232" s="6">
        <v>0</v>
      </c>
      <c r="DZ232" s="4">
        <v>0</v>
      </c>
      <c r="EA232" s="9">
        <f t="shared" si="1195"/>
        <v>0</v>
      </c>
      <c r="EB232" s="6">
        <v>0</v>
      </c>
      <c r="EC232" s="4">
        <v>0</v>
      </c>
      <c r="ED232" s="9">
        <f t="shared" si="1196"/>
        <v>0</v>
      </c>
      <c r="EE232" s="6">
        <v>0</v>
      </c>
      <c r="EF232" s="4">
        <v>0</v>
      </c>
      <c r="EG232" s="9">
        <f t="shared" si="1197"/>
        <v>0</v>
      </c>
      <c r="EH232" s="5">
        <v>0.19485</v>
      </c>
      <c r="EI232" s="4">
        <v>2.073</v>
      </c>
      <c r="EJ232" s="9">
        <f t="shared" si="1198"/>
        <v>10638.953040800616</v>
      </c>
      <c r="EK232" s="6">
        <v>0</v>
      </c>
      <c r="EL232" s="4">
        <v>0</v>
      </c>
      <c r="EM232" s="9">
        <f t="shared" si="1199"/>
        <v>0</v>
      </c>
      <c r="EN232" s="6">
        <v>0</v>
      </c>
      <c r="EO232" s="4">
        <v>0</v>
      </c>
      <c r="EP232" s="9">
        <f t="shared" si="1200"/>
        <v>0</v>
      </c>
      <c r="EQ232" s="6">
        <v>0</v>
      </c>
      <c r="ER232" s="4">
        <v>0</v>
      </c>
      <c r="ES232" s="9">
        <f t="shared" si="1201"/>
        <v>0</v>
      </c>
      <c r="ET232" s="6">
        <v>0</v>
      </c>
      <c r="EU232" s="4">
        <v>0</v>
      </c>
      <c r="EV232" s="9">
        <f t="shared" si="1202"/>
        <v>0</v>
      </c>
      <c r="EW232" s="6">
        <v>0</v>
      </c>
      <c r="EX232" s="4">
        <v>0</v>
      </c>
      <c r="EY232" s="9">
        <f t="shared" si="1203"/>
        <v>0</v>
      </c>
      <c r="EZ232" s="6">
        <v>0</v>
      </c>
      <c r="FA232" s="4">
        <v>0</v>
      </c>
      <c r="FB232" s="9">
        <f t="shared" si="1204"/>
        <v>0</v>
      </c>
      <c r="FC232" s="6"/>
      <c r="FD232" s="4"/>
      <c r="FE232" s="9"/>
      <c r="FF232" s="6">
        <v>0</v>
      </c>
      <c r="FG232" s="4">
        <v>0</v>
      </c>
      <c r="FH232" s="9">
        <f t="shared" si="1205"/>
        <v>0</v>
      </c>
      <c r="FI232" s="6">
        <v>0</v>
      </c>
      <c r="FJ232" s="4">
        <v>0</v>
      </c>
      <c r="FK232" s="9">
        <f t="shared" si="1206"/>
        <v>0</v>
      </c>
      <c r="FL232" s="6">
        <f t="shared" si="1055"/>
        <v>500.69694999999996</v>
      </c>
      <c r="FM232" s="10">
        <f t="shared" si="1056"/>
        <v>4739.8519999999999</v>
      </c>
    </row>
    <row r="233" spans="1:169" x14ac:dyDescent="0.3">
      <c r="A233" s="61">
        <v>2021</v>
      </c>
      <c r="B233" s="62" t="s">
        <v>8</v>
      </c>
      <c r="C233" s="6">
        <v>0</v>
      </c>
      <c r="D233" s="4">
        <v>0</v>
      </c>
      <c r="E233" s="9">
        <f t="shared" si="1208"/>
        <v>0</v>
      </c>
      <c r="F233" s="5">
        <v>1E-3</v>
      </c>
      <c r="G233" s="4">
        <v>0.625</v>
      </c>
      <c r="H233" s="9">
        <f t="shared" si="1154"/>
        <v>625000</v>
      </c>
      <c r="I233" s="6">
        <v>0</v>
      </c>
      <c r="J233" s="4">
        <v>0</v>
      </c>
      <c r="K233" s="9">
        <f t="shared" si="1155"/>
        <v>0</v>
      </c>
      <c r="L233" s="6">
        <v>0</v>
      </c>
      <c r="M233" s="4">
        <v>0</v>
      </c>
      <c r="N233" s="9">
        <f t="shared" si="1156"/>
        <v>0</v>
      </c>
      <c r="O233" s="6">
        <v>0</v>
      </c>
      <c r="P233" s="4">
        <v>0</v>
      </c>
      <c r="Q233" s="9">
        <f t="shared" si="1157"/>
        <v>0</v>
      </c>
      <c r="R233" s="5">
        <v>150</v>
      </c>
      <c r="S233" s="4">
        <v>999.9</v>
      </c>
      <c r="T233" s="9">
        <f t="shared" si="1158"/>
        <v>6665.9999999999991</v>
      </c>
      <c r="U233" s="6">
        <v>0</v>
      </c>
      <c r="V233" s="4">
        <v>0</v>
      </c>
      <c r="W233" s="9">
        <f t="shared" si="1159"/>
        <v>0</v>
      </c>
      <c r="X233" s="5">
        <v>44</v>
      </c>
      <c r="Y233" s="4">
        <v>774.01900000000001</v>
      </c>
      <c r="Z233" s="9">
        <f t="shared" si="1160"/>
        <v>17591.340909090908</v>
      </c>
      <c r="AA233" s="6">
        <v>0</v>
      </c>
      <c r="AB233" s="4">
        <v>0</v>
      </c>
      <c r="AC233" s="9">
        <f t="shared" si="1161"/>
        <v>0</v>
      </c>
      <c r="AD233" s="6">
        <v>0</v>
      </c>
      <c r="AE233" s="4">
        <v>0</v>
      </c>
      <c r="AF233" s="9">
        <f t="shared" si="1162"/>
        <v>0</v>
      </c>
      <c r="AG233" s="6">
        <v>0</v>
      </c>
      <c r="AH233" s="4">
        <v>0</v>
      </c>
      <c r="AI233" s="9">
        <f t="shared" si="1163"/>
        <v>0</v>
      </c>
      <c r="AJ233" s="6">
        <v>0</v>
      </c>
      <c r="AK233" s="4">
        <v>0</v>
      </c>
      <c r="AL233" s="9">
        <f t="shared" si="1164"/>
        <v>0</v>
      </c>
      <c r="AM233" s="6">
        <v>0</v>
      </c>
      <c r="AN233" s="4">
        <v>0</v>
      </c>
      <c r="AO233" s="9">
        <f t="shared" si="1165"/>
        <v>0</v>
      </c>
      <c r="AP233" s="6">
        <v>0</v>
      </c>
      <c r="AQ233" s="4">
        <v>0</v>
      </c>
      <c r="AR233" s="9">
        <f t="shared" si="1166"/>
        <v>0</v>
      </c>
      <c r="AS233" s="6">
        <v>0</v>
      </c>
      <c r="AT233" s="4">
        <v>0</v>
      </c>
      <c r="AU233" s="9">
        <f t="shared" si="1167"/>
        <v>0</v>
      </c>
      <c r="AV233" s="5">
        <v>0.01</v>
      </c>
      <c r="AW233" s="4">
        <v>0.36899999999999999</v>
      </c>
      <c r="AX233" s="9">
        <f t="shared" si="1168"/>
        <v>36900</v>
      </c>
      <c r="AY233" s="6">
        <v>0</v>
      </c>
      <c r="AZ233" s="4">
        <v>0</v>
      </c>
      <c r="BA233" s="9">
        <f t="shared" si="1169"/>
        <v>0</v>
      </c>
      <c r="BB233" s="6">
        <v>0</v>
      </c>
      <c r="BC233" s="4">
        <v>0</v>
      </c>
      <c r="BD233" s="9">
        <f t="shared" si="1170"/>
        <v>0</v>
      </c>
      <c r="BE233" s="6">
        <v>0</v>
      </c>
      <c r="BF233" s="4">
        <v>0</v>
      </c>
      <c r="BG233" s="9">
        <f t="shared" si="1171"/>
        <v>0</v>
      </c>
      <c r="BH233" s="6">
        <v>0</v>
      </c>
      <c r="BI233" s="4">
        <v>0</v>
      </c>
      <c r="BJ233" s="9">
        <f t="shared" si="1172"/>
        <v>0</v>
      </c>
      <c r="BK233" s="6">
        <v>0</v>
      </c>
      <c r="BL233" s="4">
        <v>0</v>
      </c>
      <c r="BM233" s="9">
        <f t="shared" si="1173"/>
        <v>0</v>
      </c>
      <c r="BN233" s="6">
        <v>0</v>
      </c>
      <c r="BO233" s="4">
        <v>0</v>
      </c>
      <c r="BP233" s="9">
        <f t="shared" si="1174"/>
        <v>0</v>
      </c>
      <c r="BQ233" s="6">
        <v>0</v>
      </c>
      <c r="BR233" s="4">
        <v>0</v>
      </c>
      <c r="BS233" s="9">
        <f t="shared" si="1175"/>
        <v>0</v>
      </c>
      <c r="BT233" s="6">
        <v>0</v>
      </c>
      <c r="BU233" s="4">
        <v>0</v>
      </c>
      <c r="BV233" s="9">
        <f t="shared" si="1176"/>
        <v>0</v>
      </c>
      <c r="BW233" s="6">
        <v>0</v>
      </c>
      <c r="BX233" s="4">
        <v>0</v>
      </c>
      <c r="BY233" s="9">
        <f t="shared" si="1177"/>
        <v>0</v>
      </c>
      <c r="BZ233" s="6">
        <v>0</v>
      </c>
      <c r="CA233" s="4">
        <v>0</v>
      </c>
      <c r="CB233" s="9">
        <f t="shared" si="1178"/>
        <v>0</v>
      </c>
      <c r="CC233" s="6">
        <v>0</v>
      </c>
      <c r="CD233" s="4">
        <v>0</v>
      </c>
      <c r="CE233" s="9">
        <f t="shared" si="1179"/>
        <v>0</v>
      </c>
      <c r="CF233" s="6">
        <v>0</v>
      </c>
      <c r="CG233" s="4">
        <v>0</v>
      </c>
      <c r="CH233" s="9">
        <f t="shared" si="1180"/>
        <v>0</v>
      </c>
      <c r="CI233" s="6">
        <v>0</v>
      </c>
      <c r="CJ233" s="4">
        <v>0</v>
      </c>
      <c r="CK233" s="9">
        <f t="shared" si="1181"/>
        <v>0</v>
      </c>
      <c r="CL233" s="6">
        <v>0</v>
      </c>
      <c r="CM233" s="4">
        <v>0</v>
      </c>
      <c r="CN233" s="9">
        <f t="shared" si="1182"/>
        <v>0</v>
      </c>
      <c r="CO233" s="6">
        <v>0</v>
      </c>
      <c r="CP233" s="4">
        <v>0</v>
      </c>
      <c r="CQ233" s="9">
        <f t="shared" si="1183"/>
        <v>0</v>
      </c>
      <c r="CR233" s="6">
        <v>0</v>
      </c>
      <c r="CS233" s="4">
        <v>0</v>
      </c>
      <c r="CT233" s="9">
        <f t="shared" si="1184"/>
        <v>0</v>
      </c>
      <c r="CU233" s="6">
        <v>0</v>
      </c>
      <c r="CV233" s="4">
        <v>0</v>
      </c>
      <c r="CW233" s="9">
        <f t="shared" si="1185"/>
        <v>0</v>
      </c>
      <c r="CX233" s="6">
        <v>0</v>
      </c>
      <c r="CY233" s="4">
        <v>0</v>
      </c>
      <c r="CZ233" s="9">
        <f t="shared" si="1186"/>
        <v>0</v>
      </c>
      <c r="DA233" s="6">
        <v>0</v>
      </c>
      <c r="DB233" s="4">
        <v>0</v>
      </c>
      <c r="DC233" s="9">
        <f t="shared" si="1187"/>
        <v>0</v>
      </c>
      <c r="DD233" s="6">
        <v>0</v>
      </c>
      <c r="DE233" s="4">
        <v>0</v>
      </c>
      <c r="DF233" s="9">
        <f t="shared" si="1188"/>
        <v>0</v>
      </c>
      <c r="DG233" s="6">
        <v>0</v>
      </c>
      <c r="DH233" s="4">
        <v>0</v>
      </c>
      <c r="DI233" s="9">
        <f t="shared" si="1189"/>
        <v>0</v>
      </c>
      <c r="DJ233" s="6">
        <v>0</v>
      </c>
      <c r="DK233" s="4">
        <v>0</v>
      </c>
      <c r="DL233" s="9">
        <f t="shared" si="1190"/>
        <v>0</v>
      </c>
      <c r="DM233" s="6">
        <v>0</v>
      </c>
      <c r="DN233" s="4">
        <v>0</v>
      </c>
      <c r="DO233" s="9">
        <f t="shared" si="1191"/>
        <v>0</v>
      </c>
      <c r="DP233" s="6">
        <v>0</v>
      </c>
      <c r="DQ233" s="4">
        <v>0</v>
      </c>
      <c r="DR233" s="9">
        <f t="shared" si="1192"/>
        <v>0</v>
      </c>
      <c r="DS233" s="6">
        <v>0</v>
      </c>
      <c r="DT233" s="4">
        <v>0</v>
      </c>
      <c r="DU233" s="9">
        <f t="shared" si="1193"/>
        <v>0</v>
      </c>
      <c r="DV233" s="6">
        <v>0</v>
      </c>
      <c r="DW233" s="4">
        <v>0</v>
      </c>
      <c r="DX233" s="9">
        <f t="shared" si="1194"/>
        <v>0</v>
      </c>
      <c r="DY233" s="5">
        <v>0.01</v>
      </c>
      <c r="DZ233" s="4">
        <v>1.754</v>
      </c>
      <c r="EA233" s="59">
        <f t="shared" si="1195"/>
        <v>175400</v>
      </c>
      <c r="EB233" s="6">
        <v>0</v>
      </c>
      <c r="EC233" s="4">
        <v>0</v>
      </c>
      <c r="ED233" s="9">
        <f t="shared" si="1196"/>
        <v>0</v>
      </c>
      <c r="EE233" s="6">
        <v>0</v>
      </c>
      <c r="EF233" s="4">
        <v>0</v>
      </c>
      <c r="EG233" s="9">
        <f t="shared" si="1197"/>
        <v>0</v>
      </c>
      <c r="EH233" s="6">
        <v>0</v>
      </c>
      <c r="EI233" s="4">
        <v>0</v>
      </c>
      <c r="EJ233" s="9">
        <f t="shared" si="1198"/>
        <v>0</v>
      </c>
      <c r="EK233" s="6">
        <v>0</v>
      </c>
      <c r="EL233" s="4">
        <v>0</v>
      </c>
      <c r="EM233" s="9">
        <f t="shared" si="1199"/>
        <v>0</v>
      </c>
      <c r="EN233" s="6">
        <v>0</v>
      </c>
      <c r="EO233" s="4">
        <v>0</v>
      </c>
      <c r="EP233" s="9">
        <f t="shared" si="1200"/>
        <v>0</v>
      </c>
      <c r="EQ233" s="6">
        <v>0</v>
      </c>
      <c r="ER233" s="4">
        <v>0</v>
      </c>
      <c r="ES233" s="9">
        <f t="shared" si="1201"/>
        <v>0</v>
      </c>
      <c r="ET233" s="6">
        <v>0</v>
      </c>
      <c r="EU233" s="4">
        <v>0</v>
      </c>
      <c r="EV233" s="9">
        <f t="shared" si="1202"/>
        <v>0</v>
      </c>
      <c r="EW233" s="6">
        <v>0</v>
      </c>
      <c r="EX233" s="4">
        <v>0</v>
      </c>
      <c r="EY233" s="9">
        <f t="shared" si="1203"/>
        <v>0</v>
      </c>
      <c r="EZ233" s="6">
        <v>0</v>
      </c>
      <c r="FA233" s="4">
        <v>0</v>
      </c>
      <c r="FB233" s="9">
        <f t="shared" si="1204"/>
        <v>0</v>
      </c>
      <c r="FC233" s="6"/>
      <c r="FD233" s="4"/>
      <c r="FE233" s="9"/>
      <c r="FF233" s="6">
        <v>0</v>
      </c>
      <c r="FG233" s="4">
        <v>0</v>
      </c>
      <c r="FH233" s="9">
        <f t="shared" si="1205"/>
        <v>0</v>
      </c>
      <c r="FI233" s="6">
        <v>0</v>
      </c>
      <c r="FJ233" s="4">
        <v>0</v>
      </c>
      <c r="FK233" s="9">
        <f t="shared" si="1206"/>
        <v>0</v>
      </c>
      <c r="FL233" s="6">
        <f t="shared" si="1055"/>
        <v>194.02099999999999</v>
      </c>
      <c r="FM233" s="10">
        <f t="shared" si="1056"/>
        <v>1776.6669999999997</v>
      </c>
    </row>
    <row r="234" spans="1:169" x14ac:dyDescent="0.3">
      <c r="A234" s="61">
        <v>2021</v>
      </c>
      <c r="B234" s="62" t="s">
        <v>9</v>
      </c>
      <c r="C234" s="6">
        <v>0</v>
      </c>
      <c r="D234" s="4">
        <v>0</v>
      </c>
      <c r="E234" s="9">
        <f t="shared" si="1208"/>
        <v>0</v>
      </c>
      <c r="F234" s="6">
        <v>0</v>
      </c>
      <c r="G234" s="4">
        <v>0</v>
      </c>
      <c r="H234" s="9">
        <f t="shared" si="1154"/>
        <v>0</v>
      </c>
      <c r="I234" s="6">
        <v>0</v>
      </c>
      <c r="J234" s="4">
        <v>0</v>
      </c>
      <c r="K234" s="9">
        <f t="shared" si="1155"/>
        <v>0</v>
      </c>
      <c r="L234" s="6">
        <v>0</v>
      </c>
      <c r="M234" s="4">
        <v>0</v>
      </c>
      <c r="N234" s="9">
        <f t="shared" si="1156"/>
        <v>0</v>
      </c>
      <c r="O234" s="6">
        <v>0</v>
      </c>
      <c r="P234" s="4">
        <v>0</v>
      </c>
      <c r="Q234" s="9">
        <f t="shared" si="1157"/>
        <v>0</v>
      </c>
      <c r="R234" s="5">
        <v>271</v>
      </c>
      <c r="S234" s="4">
        <v>2018.53</v>
      </c>
      <c r="T234" s="9">
        <f t="shared" si="1158"/>
        <v>7448.4501845018449</v>
      </c>
      <c r="U234" s="6">
        <v>0</v>
      </c>
      <c r="V234" s="4">
        <v>0</v>
      </c>
      <c r="W234" s="9">
        <f t="shared" si="1159"/>
        <v>0</v>
      </c>
      <c r="X234" s="5">
        <v>53</v>
      </c>
      <c r="Y234" s="4">
        <v>985.327</v>
      </c>
      <c r="Z234" s="9">
        <f t="shared" si="1160"/>
        <v>18591.07547169811</v>
      </c>
      <c r="AA234" s="6">
        <v>0</v>
      </c>
      <c r="AB234" s="4">
        <v>0</v>
      </c>
      <c r="AC234" s="9">
        <f t="shared" si="1161"/>
        <v>0</v>
      </c>
      <c r="AD234" s="6">
        <v>0</v>
      </c>
      <c r="AE234" s="4">
        <v>0</v>
      </c>
      <c r="AF234" s="9">
        <f t="shared" si="1162"/>
        <v>0</v>
      </c>
      <c r="AG234" s="6">
        <v>0</v>
      </c>
      <c r="AH234" s="4">
        <v>0</v>
      </c>
      <c r="AI234" s="9">
        <f t="shared" si="1163"/>
        <v>0</v>
      </c>
      <c r="AJ234" s="6">
        <v>0</v>
      </c>
      <c r="AK234" s="4">
        <v>0</v>
      </c>
      <c r="AL234" s="9">
        <f t="shared" si="1164"/>
        <v>0</v>
      </c>
      <c r="AM234" s="6">
        <v>0</v>
      </c>
      <c r="AN234" s="4">
        <v>0</v>
      </c>
      <c r="AO234" s="9">
        <f t="shared" si="1165"/>
        <v>0</v>
      </c>
      <c r="AP234" s="6">
        <v>0</v>
      </c>
      <c r="AQ234" s="4">
        <v>0</v>
      </c>
      <c r="AR234" s="9">
        <f t="shared" si="1166"/>
        <v>0</v>
      </c>
      <c r="AS234" s="6">
        <v>0</v>
      </c>
      <c r="AT234" s="4">
        <v>0</v>
      </c>
      <c r="AU234" s="9">
        <f t="shared" si="1167"/>
        <v>0</v>
      </c>
      <c r="AV234" s="6">
        <v>0</v>
      </c>
      <c r="AW234" s="4">
        <v>0</v>
      </c>
      <c r="AX234" s="9">
        <f t="shared" si="1168"/>
        <v>0</v>
      </c>
      <c r="AY234" s="6">
        <v>0</v>
      </c>
      <c r="AZ234" s="4">
        <v>0</v>
      </c>
      <c r="BA234" s="9">
        <f t="shared" si="1169"/>
        <v>0</v>
      </c>
      <c r="BB234" s="6">
        <v>0</v>
      </c>
      <c r="BC234" s="4">
        <v>0</v>
      </c>
      <c r="BD234" s="9">
        <f t="shared" si="1170"/>
        <v>0</v>
      </c>
      <c r="BE234" s="6">
        <v>0</v>
      </c>
      <c r="BF234" s="4">
        <v>0</v>
      </c>
      <c r="BG234" s="9">
        <f t="shared" si="1171"/>
        <v>0</v>
      </c>
      <c r="BH234" s="6">
        <v>0</v>
      </c>
      <c r="BI234" s="4">
        <v>0</v>
      </c>
      <c r="BJ234" s="9">
        <f t="shared" si="1172"/>
        <v>0</v>
      </c>
      <c r="BK234" s="6">
        <v>0</v>
      </c>
      <c r="BL234" s="4">
        <v>0</v>
      </c>
      <c r="BM234" s="9">
        <f t="shared" si="1173"/>
        <v>0</v>
      </c>
      <c r="BN234" s="5">
        <v>0.35</v>
      </c>
      <c r="BO234" s="4">
        <v>8.4819999999999993</v>
      </c>
      <c r="BP234" s="9">
        <f t="shared" si="1174"/>
        <v>24234.285714285714</v>
      </c>
      <c r="BQ234" s="6">
        <v>0</v>
      </c>
      <c r="BR234" s="4">
        <v>0</v>
      </c>
      <c r="BS234" s="9">
        <f t="shared" si="1175"/>
        <v>0</v>
      </c>
      <c r="BT234" s="6">
        <v>0</v>
      </c>
      <c r="BU234" s="4">
        <v>0</v>
      </c>
      <c r="BV234" s="9">
        <f t="shared" si="1176"/>
        <v>0</v>
      </c>
      <c r="BW234" s="6">
        <v>0</v>
      </c>
      <c r="BX234" s="4">
        <v>0</v>
      </c>
      <c r="BY234" s="9">
        <f t="shared" si="1177"/>
        <v>0</v>
      </c>
      <c r="BZ234" s="6">
        <v>0</v>
      </c>
      <c r="CA234" s="4">
        <v>0</v>
      </c>
      <c r="CB234" s="9">
        <f t="shared" si="1178"/>
        <v>0</v>
      </c>
      <c r="CC234" s="6">
        <v>0</v>
      </c>
      <c r="CD234" s="4">
        <v>0</v>
      </c>
      <c r="CE234" s="9">
        <f t="shared" si="1179"/>
        <v>0</v>
      </c>
      <c r="CF234" s="6">
        <v>0</v>
      </c>
      <c r="CG234" s="4">
        <v>0</v>
      </c>
      <c r="CH234" s="9">
        <f t="shared" si="1180"/>
        <v>0</v>
      </c>
      <c r="CI234" s="6">
        <v>0</v>
      </c>
      <c r="CJ234" s="4">
        <v>0</v>
      </c>
      <c r="CK234" s="9">
        <f t="shared" si="1181"/>
        <v>0</v>
      </c>
      <c r="CL234" s="6">
        <v>0</v>
      </c>
      <c r="CM234" s="4">
        <v>0</v>
      </c>
      <c r="CN234" s="9">
        <f t="shared" si="1182"/>
        <v>0</v>
      </c>
      <c r="CO234" s="6">
        <v>0</v>
      </c>
      <c r="CP234" s="4">
        <v>0</v>
      </c>
      <c r="CQ234" s="9">
        <f t="shared" si="1183"/>
        <v>0</v>
      </c>
      <c r="CR234" s="6">
        <v>0</v>
      </c>
      <c r="CS234" s="4">
        <v>0</v>
      </c>
      <c r="CT234" s="9">
        <f t="shared" si="1184"/>
        <v>0</v>
      </c>
      <c r="CU234" s="6">
        <v>0</v>
      </c>
      <c r="CV234" s="4">
        <v>0</v>
      </c>
      <c r="CW234" s="9">
        <f t="shared" si="1185"/>
        <v>0</v>
      </c>
      <c r="CX234" s="6">
        <v>0</v>
      </c>
      <c r="CY234" s="4">
        <v>0</v>
      </c>
      <c r="CZ234" s="9">
        <f t="shared" si="1186"/>
        <v>0</v>
      </c>
      <c r="DA234" s="6">
        <v>0</v>
      </c>
      <c r="DB234" s="4">
        <v>0</v>
      </c>
      <c r="DC234" s="9">
        <f t="shared" si="1187"/>
        <v>0</v>
      </c>
      <c r="DD234" s="6">
        <v>0</v>
      </c>
      <c r="DE234" s="4">
        <v>0</v>
      </c>
      <c r="DF234" s="9">
        <f t="shared" si="1188"/>
        <v>0</v>
      </c>
      <c r="DG234" s="6">
        <v>0</v>
      </c>
      <c r="DH234" s="4">
        <v>0</v>
      </c>
      <c r="DI234" s="9">
        <f t="shared" si="1189"/>
        <v>0</v>
      </c>
      <c r="DJ234" s="6">
        <v>0</v>
      </c>
      <c r="DK234" s="4">
        <v>0</v>
      </c>
      <c r="DL234" s="9">
        <f t="shared" si="1190"/>
        <v>0</v>
      </c>
      <c r="DM234" s="6">
        <v>0</v>
      </c>
      <c r="DN234" s="4">
        <v>0</v>
      </c>
      <c r="DO234" s="9">
        <f t="shared" si="1191"/>
        <v>0</v>
      </c>
      <c r="DP234" s="6">
        <v>0</v>
      </c>
      <c r="DQ234" s="4">
        <v>0</v>
      </c>
      <c r="DR234" s="9">
        <f t="shared" si="1192"/>
        <v>0</v>
      </c>
      <c r="DS234" s="6">
        <v>0</v>
      </c>
      <c r="DT234" s="4">
        <v>0</v>
      </c>
      <c r="DU234" s="9">
        <f t="shared" si="1193"/>
        <v>0</v>
      </c>
      <c r="DV234" s="6">
        <v>0</v>
      </c>
      <c r="DW234" s="4">
        <v>0</v>
      </c>
      <c r="DX234" s="9">
        <f t="shared" si="1194"/>
        <v>0</v>
      </c>
      <c r="DY234" s="6">
        <v>0</v>
      </c>
      <c r="DZ234" s="4">
        <v>0</v>
      </c>
      <c r="EA234" s="9">
        <f t="shared" si="1195"/>
        <v>0</v>
      </c>
      <c r="EB234" s="6">
        <v>0</v>
      </c>
      <c r="EC234" s="4">
        <v>0</v>
      </c>
      <c r="ED234" s="9">
        <f t="shared" si="1196"/>
        <v>0</v>
      </c>
      <c r="EE234" s="6">
        <v>0</v>
      </c>
      <c r="EF234" s="4">
        <v>0</v>
      </c>
      <c r="EG234" s="9">
        <f t="shared" si="1197"/>
        <v>0</v>
      </c>
      <c r="EH234" s="6">
        <v>0</v>
      </c>
      <c r="EI234" s="4">
        <v>0</v>
      </c>
      <c r="EJ234" s="9">
        <f t="shared" si="1198"/>
        <v>0</v>
      </c>
      <c r="EK234" s="6">
        <v>0</v>
      </c>
      <c r="EL234" s="4">
        <v>0</v>
      </c>
      <c r="EM234" s="9">
        <f t="shared" si="1199"/>
        <v>0</v>
      </c>
      <c r="EN234" s="6">
        <v>0</v>
      </c>
      <c r="EO234" s="4">
        <v>0</v>
      </c>
      <c r="EP234" s="9">
        <f t="shared" si="1200"/>
        <v>0</v>
      </c>
      <c r="EQ234" s="6">
        <v>0</v>
      </c>
      <c r="ER234" s="4">
        <v>0</v>
      </c>
      <c r="ES234" s="9">
        <f t="shared" si="1201"/>
        <v>0</v>
      </c>
      <c r="ET234" s="6">
        <v>0</v>
      </c>
      <c r="EU234" s="4">
        <v>0</v>
      </c>
      <c r="EV234" s="9">
        <f t="shared" si="1202"/>
        <v>0</v>
      </c>
      <c r="EW234" s="6">
        <v>0</v>
      </c>
      <c r="EX234" s="4">
        <v>0</v>
      </c>
      <c r="EY234" s="9">
        <f t="shared" si="1203"/>
        <v>0</v>
      </c>
      <c r="EZ234" s="6">
        <v>0</v>
      </c>
      <c r="FA234" s="4">
        <v>0</v>
      </c>
      <c r="FB234" s="9">
        <f t="shared" si="1204"/>
        <v>0</v>
      </c>
      <c r="FC234" s="6"/>
      <c r="FD234" s="4"/>
      <c r="FE234" s="9"/>
      <c r="FF234" s="6">
        <v>0</v>
      </c>
      <c r="FG234" s="4">
        <v>0</v>
      </c>
      <c r="FH234" s="9">
        <f t="shared" si="1205"/>
        <v>0</v>
      </c>
      <c r="FI234" s="6">
        <v>0</v>
      </c>
      <c r="FJ234" s="4">
        <v>0</v>
      </c>
      <c r="FK234" s="9">
        <f t="shared" si="1206"/>
        <v>0</v>
      </c>
      <c r="FL234" s="6">
        <f t="shared" si="1055"/>
        <v>324.35000000000002</v>
      </c>
      <c r="FM234" s="10">
        <f t="shared" si="1056"/>
        <v>3012.3389999999999</v>
      </c>
    </row>
    <row r="235" spans="1:169" x14ac:dyDescent="0.3">
      <c r="A235" s="61">
        <v>2021</v>
      </c>
      <c r="B235" s="62" t="s">
        <v>10</v>
      </c>
      <c r="C235" s="5">
        <v>7.740000000000001E-2</v>
      </c>
      <c r="D235" s="4">
        <v>4.0810000000000004</v>
      </c>
      <c r="E235" s="9">
        <f t="shared" si="1208"/>
        <v>52726.098191214471</v>
      </c>
      <c r="F235" s="6">
        <v>0</v>
      </c>
      <c r="G235" s="4">
        <v>0</v>
      </c>
      <c r="H235" s="9">
        <f t="shared" si="1154"/>
        <v>0</v>
      </c>
      <c r="I235" s="6">
        <v>0</v>
      </c>
      <c r="J235" s="4">
        <v>0</v>
      </c>
      <c r="K235" s="9">
        <f t="shared" si="1155"/>
        <v>0</v>
      </c>
      <c r="L235" s="6">
        <v>0</v>
      </c>
      <c r="M235" s="4">
        <v>0</v>
      </c>
      <c r="N235" s="9">
        <f t="shared" si="1156"/>
        <v>0</v>
      </c>
      <c r="O235" s="6">
        <v>0</v>
      </c>
      <c r="P235" s="4">
        <v>0</v>
      </c>
      <c r="Q235" s="9">
        <f t="shared" si="1157"/>
        <v>0</v>
      </c>
      <c r="R235" s="5">
        <v>124</v>
      </c>
      <c r="S235" s="4">
        <v>850.68</v>
      </c>
      <c r="T235" s="9">
        <f t="shared" si="1158"/>
        <v>6860.322580645161</v>
      </c>
      <c r="U235" s="6">
        <v>0</v>
      </c>
      <c r="V235" s="4">
        <v>0</v>
      </c>
      <c r="W235" s="9">
        <f t="shared" si="1159"/>
        <v>0</v>
      </c>
      <c r="X235" s="5">
        <v>49.75</v>
      </c>
      <c r="Y235" s="4">
        <v>1047.5319999999999</v>
      </c>
      <c r="Z235" s="9">
        <f t="shared" si="1160"/>
        <v>21055.919597989949</v>
      </c>
      <c r="AA235" s="6">
        <v>0</v>
      </c>
      <c r="AB235" s="4">
        <v>0</v>
      </c>
      <c r="AC235" s="9">
        <f t="shared" si="1161"/>
        <v>0</v>
      </c>
      <c r="AD235" s="6">
        <v>0</v>
      </c>
      <c r="AE235" s="4">
        <v>0</v>
      </c>
      <c r="AF235" s="9">
        <f t="shared" si="1162"/>
        <v>0</v>
      </c>
      <c r="AG235" s="5">
        <v>4</v>
      </c>
      <c r="AH235" s="4">
        <v>75.105999999999995</v>
      </c>
      <c r="AI235" s="9">
        <f t="shared" si="1163"/>
        <v>18776.5</v>
      </c>
      <c r="AJ235" s="6">
        <v>0</v>
      </c>
      <c r="AK235" s="4">
        <v>0</v>
      </c>
      <c r="AL235" s="9">
        <f t="shared" si="1164"/>
        <v>0</v>
      </c>
      <c r="AM235" s="6">
        <v>0</v>
      </c>
      <c r="AN235" s="4">
        <v>0</v>
      </c>
      <c r="AO235" s="9">
        <f t="shared" si="1165"/>
        <v>0</v>
      </c>
      <c r="AP235" s="5">
        <v>0</v>
      </c>
      <c r="AQ235" s="4">
        <v>0</v>
      </c>
      <c r="AR235" s="9">
        <f t="shared" si="1166"/>
        <v>0</v>
      </c>
      <c r="AS235" s="5">
        <v>23</v>
      </c>
      <c r="AT235" s="4">
        <v>268.32</v>
      </c>
      <c r="AU235" s="9">
        <f t="shared" si="1167"/>
        <v>11666.086956521738</v>
      </c>
      <c r="AV235" s="6">
        <v>0</v>
      </c>
      <c r="AW235" s="4">
        <v>0</v>
      </c>
      <c r="AX235" s="9">
        <f t="shared" si="1168"/>
        <v>0</v>
      </c>
      <c r="AY235" s="6">
        <v>0</v>
      </c>
      <c r="AZ235" s="4">
        <v>0</v>
      </c>
      <c r="BA235" s="9">
        <f t="shared" si="1169"/>
        <v>0</v>
      </c>
      <c r="BB235" s="6">
        <v>0</v>
      </c>
      <c r="BC235" s="4">
        <v>0</v>
      </c>
      <c r="BD235" s="9">
        <f t="shared" si="1170"/>
        <v>0</v>
      </c>
      <c r="BE235" s="6">
        <v>0</v>
      </c>
      <c r="BF235" s="4">
        <v>0</v>
      </c>
      <c r="BG235" s="9">
        <f t="shared" si="1171"/>
        <v>0</v>
      </c>
      <c r="BH235" s="6">
        <v>0</v>
      </c>
      <c r="BI235" s="4">
        <v>0</v>
      </c>
      <c r="BJ235" s="9">
        <f t="shared" si="1172"/>
        <v>0</v>
      </c>
      <c r="BK235" s="6">
        <v>0</v>
      </c>
      <c r="BL235" s="4">
        <v>0</v>
      </c>
      <c r="BM235" s="9">
        <f t="shared" si="1173"/>
        <v>0</v>
      </c>
      <c r="BN235" s="5">
        <v>2.4E-2</v>
      </c>
      <c r="BO235" s="4">
        <v>125.318</v>
      </c>
      <c r="BP235" s="9">
        <f t="shared" si="1174"/>
        <v>5221583.333333333</v>
      </c>
      <c r="BQ235" s="6">
        <v>0</v>
      </c>
      <c r="BR235" s="4">
        <v>0</v>
      </c>
      <c r="BS235" s="9">
        <f t="shared" si="1175"/>
        <v>0</v>
      </c>
      <c r="BT235" s="6">
        <v>0</v>
      </c>
      <c r="BU235" s="4">
        <v>0</v>
      </c>
      <c r="BV235" s="9">
        <f t="shared" si="1176"/>
        <v>0</v>
      </c>
      <c r="BW235" s="6">
        <v>0</v>
      </c>
      <c r="BX235" s="4">
        <v>0</v>
      </c>
      <c r="BY235" s="9">
        <f t="shared" si="1177"/>
        <v>0</v>
      </c>
      <c r="BZ235" s="6">
        <v>0</v>
      </c>
      <c r="CA235" s="4">
        <v>0</v>
      </c>
      <c r="CB235" s="9">
        <f t="shared" si="1178"/>
        <v>0</v>
      </c>
      <c r="CC235" s="6">
        <v>0</v>
      </c>
      <c r="CD235" s="4">
        <v>0</v>
      </c>
      <c r="CE235" s="9">
        <f t="shared" si="1179"/>
        <v>0</v>
      </c>
      <c r="CF235" s="5">
        <v>30</v>
      </c>
      <c r="CG235" s="4">
        <v>65.284000000000006</v>
      </c>
      <c r="CH235" s="9">
        <f t="shared" si="1180"/>
        <v>2176.1333333333337</v>
      </c>
      <c r="CI235" s="6">
        <v>0</v>
      </c>
      <c r="CJ235" s="4">
        <v>0</v>
      </c>
      <c r="CK235" s="9">
        <f t="shared" si="1181"/>
        <v>0</v>
      </c>
      <c r="CL235" s="6">
        <v>0</v>
      </c>
      <c r="CM235" s="4">
        <v>0</v>
      </c>
      <c r="CN235" s="9">
        <f t="shared" si="1182"/>
        <v>0</v>
      </c>
      <c r="CO235" s="6">
        <v>0</v>
      </c>
      <c r="CP235" s="4">
        <v>0</v>
      </c>
      <c r="CQ235" s="9">
        <f t="shared" si="1183"/>
        <v>0</v>
      </c>
      <c r="CR235" s="6">
        <v>0</v>
      </c>
      <c r="CS235" s="4">
        <v>0</v>
      </c>
      <c r="CT235" s="9">
        <f t="shared" si="1184"/>
        <v>0</v>
      </c>
      <c r="CU235" s="6">
        <v>0</v>
      </c>
      <c r="CV235" s="4">
        <v>0</v>
      </c>
      <c r="CW235" s="9">
        <f t="shared" si="1185"/>
        <v>0</v>
      </c>
      <c r="CX235" s="6">
        <v>0</v>
      </c>
      <c r="CY235" s="4">
        <v>0</v>
      </c>
      <c r="CZ235" s="9">
        <f t="shared" si="1186"/>
        <v>0</v>
      </c>
      <c r="DA235" s="6">
        <v>0</v>
      </c>
      <c r="DB235" s="4">
        <v>0</v>
      </c>
      <c r="DC235" s="9">
        <f t="shared" si="1187"/>
        <v>0</v>
      </c>
      <c r="DD235" s="6">
        <v>0</v>
      </c>
      <c r="DE235" s="4">
        <v>0</v>
      </c>
      <c r="DF235" s="9">
        <f t="shared" si="1188"/>
        <v>0</v>
      </c>
      <c r="DG235" s="6">
        <v>0</v>
      </c>
      <c r="DH235" s="4">
        <v>0</v>
      </c>
      <c r="DI235" s="9">
        <f t="shared" si="1189"/>
        <v>0</v>
      </c>
      <c r="DJ235" s="6">
        <v>0</v>
      </c>
      <c r="DK235" s="4">
        <v>0</v>
      </c>
      <c r="DL235" s="9">
        <f t="shared" si="1190"/>
        <v>0</v>
      </c>
      <c r="DM235" s="6">
        <v>0</v>
      </c>
      <c r="DN235" s="4">
        <v>0</v>
      </c>
      <c r="DO235" s="9">
        <f t="shared" si="1191"/>
        <v>0</v>
      </c>
      <c r="DP235" s="6">
        <v>0</v>
      </c>
      <c r="DQ235" s="4">
        <v>0</v>
      </c>
      <c r="DR235" s="9">
        <f t="shared" si="1192"/>
        <v>0</v>
      </c>
      <c r="DS235" s="6">
        <v>0</v>
      </c>
      <c r="DT235" s="4">
        <v>0</v>
      </c>
      <c r="DU235" s="9">
        <f t="shared" si="1193"/>
        <v>0</v>
      </c>
      <c r="DV235" s="6">
        <v>0</v>
      </c>
      <c r="DW235" s="4">
        <v>0</v>
      </c>
      <c r="DX235" s="9">
        <f t="shared" si="1194"/>
        <v>0</v>
      </c>
      <c r="DY235" s="6">
        <v>0</v>
      </c>
      <c r="DZ235" s="4">
        <v>0</v>
      </c>
      <c r="EA235" s="9">
        <f t="shared" si="1195"/>
        <v>0</v>
      </c>
      <c r="EB235" s="6">
        <v>0</v>
      </c>
      <c r="EC235" s="4">
        <v>0</v>
      </c>
      <c r="ED235" s="9">
        <f t="shared" si="1196"/>
        <v>0</v>
      </c>
      <c r="EE235" s="6">
        <v>0</v>
      </c>
      <c r="EF235" s="4">
        <v>0</v>
      </c>
      <c r="EG235" s="9">
        <f t="shared" si="1197"/>
        <v>0</v>
      </c>
      <c r="EH235" s="6">
        <v>0</v>
      </c>
      <c r="EI235" s="4">
        <v>0</v>
      </c>
      <c r="EJ235" s="9">
        <f t="shared" si="1198"/>
        <v>0</v>
      </c>
      <c r="EK235" s="6">
        <v>0</v>
      </c>
      <c r="EL235" s="4">
        <v>0</v>
      </c>
      <c r="EM235" s="9">
        <f t="shared" si="1199"/>
        <v>0</v>
      </c>
      <c r="EN235" s="6">
        <v>0</v>
      </c>
      <c r="EO235" s="4">
        <v>0</v>
      </c>
      <c r="EP235" s="9">
        <f t="shared" si="1200"/>
        <v>0</v>
      </c>
      <c r="EQ235" s="6">
        <v>0</v>
      </c>
      <c r="ER235" s="4">
        <v>0</v>
      </c>
      <c r="ES235" s="9">
        <f t="shared" si="1201"/>
        <v>0</v>
      </c>
      <c r="ET235" s="6">
        <v>0</v>
      </c>
      <c r="EU235" s="4">
        <v>0</v>
      </c>
      <c r="EV235" s="9">
        <f t="shared" si="1202"/>
        <v>0</v>
      </c>
      <c r="EW235" s="6">
        <v>0</v>
      </c>
      <c r="EX235" s="4">
        <v>0</v>
      </c>
      <c r="EY235" s="9">
        <f t="shared" si="1203"/>
        <v>0</v>
      </c>
      <c r="EZ235" s="6">
        <v>0</v>
      </c>
      <c r="FA235" s="4">
        <v>0</v>
      </c>
      <c r="FB235" s="9">
        <f t="shared" si="1204"/>
        <v>0</v>
      </c>
      <c r="FC235" s="6"/>
      <c r="FD235" s="4"/>
      <c r="FE235" s="9"/>
      <c r="FF235" s="6">
        <v>0</v>
      </c>
      <c r="FG235" s="4">
        <v>0</v>
      </c>
      <c r="FH235" s="9">
        <f t="shared" si="1205"/>
        <v>0</v>
      </c>
      <c r="FI235" s="6">
        <v>0</v>
      </c>
      <c r="FJ235" s="4">
        <v>0</v>
      </c>
      <c r="FK235" s="9">
        <f t="shared" si="1206"/>
        <v>0</v>
      </c>
      <c r="FL235" s="6">
        <f t="shared" si="1055"/>
        <v>230.85140000000001</v>
      </c>
      <c r="FM235" s="10">
        <f t="shared" si="1056"/>
        <v>2436.3210000000004</v>
      </c>
    </row>
    <row r="236" spans="1:169" x14ac:dyDescent="0.3">
      <c r="A236" s="61">
        <v>2021</v>
      </c>
      <c r="B236" s="62" t="s">
        <v>11</v>
      </c>
      <c r="C236" s="5">
        <v>36</v>
      </c>
      <c r="D236" s="4">
        <v>3465.0030000000002</v>
      </c>
      <c r="E236" s="9">
        <f t="shared" si="1208"/>
        <v>96250.083333333343</v>
      </c>
      <c r="F236" s="6">
        <v>0</v>
      </c>
      <c r="G236" s="4">
        <v>0</v>
      </c>
      <c r="H236" s="9">
        <f t="shared" si="1154"/>
        <v>0</v>
      </c>
      <c r="I236" s="6">
        <v>0</v>
      </c>
      <c r="J236" s="4">
        <v>0</v>
      </c>
      <c r="K236" s="9">
        <f t="shared" si="1155"/>
        <v>0</v>
      </c>
      <c r="L236" s="6">
        <v>0</v>
      </c>
      <c r="M236" s="4">
        <v>0</v>
      </c>
      <c r="N236" s="9">
        <f t="shared" si="1156"/>
        <v>0</v>
      </c>
      <c r="O236" s="6">
        <v>0</v>
      </c>
      <c r="P236" s="4">
        <v>0</v>
      </c>
      <c r="Q236" s="9">
        <f t="shared" si="1157"/>
        <v>0</v>
      </c>
      <c r="R236" s="5">
        <v>66</v>
      </c>
      <c r="S236" s="4">
        <v>484.26600000000002</v>
      </c>
      <c r="T236" s="9">
        <f t="shared" si="1158"/>
        <v>7337.363636363636</v>
      </c>
      <c r="U236" s="6">
        <v>0</v>
      </c>
      <c r="V236" s="4">
        <v>0</v>
      </c>
      <c r="W236" s="9">
        <f t="shared" si="1159"/>
        <v>0</v>
      </c>
      <c r="X236" s="6">
        <v>0</v>
      </c>
      <c r="Y236" s="4">
        <v>0</v>
      </c>
      <c r="Z236" s="9">
        <f t="shared" si="1160"/>
        <v>0</v>
      </c>
      <c r="AA236" s="6">
        <v>0</v>
      </c>
      <c r="AB236" s="4">
        <v>0</v>
      </c>
      <c r="AC236" s="9">
        <f t="shared" si="1161"/>
        <v>0</v>
      </c>
      <c r="AD236" s="6">
        <v>0</v>
      </c>
      <c r="AE236" s="4">
        <v>0</v>
      </c>
      <c r="AF236" s="9">
        <f t="shared" si="1162"/>
        <v>0</v>
      </c>
      <c r="AG236" s="6">
        <v>0</v>
      </c>
      <c r="AH236" s="4">
        <v>0</v>
      </c>
      <c r="AI236" s="9">
        <f t="shared" si="1163"/>
        <v>0</v>
      </c>
      <c r="AJ236" s="6">
        <v>0</v>
      </c>
      <c r="AK236" s="4">
        <v>0</v>
      </c>
      <c r="AL236" s="9">
        <f t="shared" si="1164"/>
        <v>0</v>
      </c>
      <c r="AM236" s="6">
        <v>0</v>
      </c>
      <c r="AN236" s="4">
        <v>0</v>
      </c>
      <c r="AO236" s="9">
        <f t="shared" si="1165"/>
        <v>0</v>
      </c>
      <c r="AP236" s="6">
        <v>0</v>
      </c>
      <c r="AQ236" s="4">
        <v>0</v>
      </c>
      <c r="AR236" s="9">
        <f t="shared" si="1166"/>
        <v>0</v>
      </c>
      <c r="AS236" s="6">
        <v>0</v>
      </c>
      <c r="AT236" s="4">
        <v>0</v>
      </c>
      <c r="AU236" s="9">
        <f t="shared" si="1167"/>
        <v>0</v>
      </c>
      <c r="AV236" s="5">
        <v>6.3E-3</v>
      </c>
      <c r="AW236" s="4">
        <v>0.111</v>
      </c>
      <c r="AX236" s="9">
        <f t="shared" si="1168"/>
        <v>17619.047619047622</v>
      </c>
      <c r="AY236" s="6">
        <v>0</v>
      </c>
      <c r="AZ236" s="4">
        <v>0</v>
      </c>
      <c r="BA236" s="9">
        <f t="shared" si="1169"/>
        <v>0</v>
      </c>
      <c r="BB236" s="6">
        <v>0</v>
      </c>
      <c r="BC236" s="4">
        <v>0</v>
      </c>
      <c r="BD236" s="9">
        <f t="shared" si="1170"/>
        <v>0</v>
      </c>
      <c r="BE236" s="6">
        <v>0</v>
      </c>
      <c r="BF236" s="4">
        <v>0</v>
      </c>
      <c r="BG236" s="9">
        <f t="shared" si="1171"/>
        <v>0</v>
      </c>
      <c r="BH236" s="5">
        <v>0.2</v>
      </c>
      <c r="BI236" s="4">
        <v>2.3580000000000001</v>
      </c>
      <c r="BJ236" s="9">
        <f t="shared" si="1172"/>
        <v>11790</v>
      </c>
      <c r="BK236" s="6">
        <v>0</v>
      </c>
      <c r="BL236" s="4">
        <v>0</v>
      </c>
      <c r="BM236" s="9">
        <f t="shared" si="1173"/>
        <v>0</v>
      </c>
      <c r="BN236" s="6">
        <v>0</v>
      </c>
      <c r="BO236" s="4">
        <v>0</v>
      </c>
      <c r="BP236" s="9">
        <f t="shared" si="1174"/>
        <v>0</v>
      </c>
      <c r="BQ236" s="6">
        <v>0</v>
      </c>
      <c r="BR236" s="4">
        <v>0</v>
      </c>
      <c r="BS236" s="9">
        <f t="shared" si="1175"/>
        <v>0</v>
      </c>
      <c r="BT236" s="6">
        <v>0</v>
      </c>
      <c r="BU236" s="4">
        <v>0</v>
      </c>
      <c r="BV236" s="9">
        <f t="shared" si="1176"/>
        <v>0</v>
      </c>
      <c r="BW236" s="6">
        <v>0</v>
      </c>
      <c r="BX236" s="4">
        <v>0</v>
      </c>
      <c r="BY236" s="9">
        <f t="shared" si="1177"/>
        <v>0</v>
      </c>
      <c r="BZ236" s="6">
        <v>0</v>
      </c>
      <c r="CA236" s="4">
        <v>0</v>
      </c>
      <c r="CB236" s="9">
        <f t="shared" si="1178"/>
        <v>0</v>
      </c>
      <c r="CC236" s="6">
        <v>0</v>
      </c>
      <c r="CD236" s="4">
        <v>0</v>
      </c>
      <c r="CE236" s="9">
        <f t="shared" si="1179"/>
        <v>0</v>
      </c>
      <c r="CF236" s="6">
        <v>0</v>
      </c>
      <c r="CG236" s="4">
        <v>0</v>
      </c>
      <c r="CH236" s="9">
        <f t="shared" si="1180"/>
        <v>0</v>
      </c>
      <c r="CI236" s="6">
        <v>0</v>
      </c>
      <c r="CJ236" s="4">
        <v>0</v>
      </c>
      <c r="CK236" s="9">
        <f t="shared" si="1181"/>
        <v>0</v>
      </c>
      <c r="CL236" s="6">
        <v>0</v>
      </c>
      <c r="CM236" s="4">
        <v>0</v>
      </c>
      <c r="CN236" s="9">
        <f t="shared" si="1182"/>
        <v>0</v>
      </c>
      <c r="CO236" s="6">
        <v>0</v>
      </c>
      <c r="CP236" s="4">
        <v>0</v>
      </c>
      <c r="CQ236" s="9">
        <f t="shared" si="1183"/>
        <v>0</v>
      </c>
      <c r="CR236" s="6">
        <v>0</v>
      </c>
      <c r="CS236" s="4">
        <v>0</v>
      </c>
      <c r="CT236" s="9">
        <f t="shared" si="1184"/>
        <v>0</v>
      </c>
      <c r="CU236" s="6">
        <v>0</v>
      </c>
      <c r="CV236" s="4">
        <v>0</v>
      </c>
      <c r="CW236" s="9">
        <f t="shared" si="1185"/>
        <v>0</v>
      </c>
      <c r="CX236" s="6">
        <v>0</v>
      </c>
      <c r="CY236" s="4">
        <v>0</v>
      </c>
      <c r="CZ236" s="9">
        <f t="shared" si="1186"/>
        <v>0</v>
      </c>
      <c r="DA236" s="6">
        <v>0</v>
      </c>
      <c r="DB236" s="4">
        <v>0</v>
      </c>
      <c r="DC236" s="9">
        <f t="shared" si="1187"/>
        <v>0</v>
      </c>
      <c r="DD236" s="6">
        <v>0</v>
      </c>
      <c r="DE236" s="4">
        <v>0</v>
      </c>
      <c r="DF236" s="9">
        <f t="shared" si="1188"/>
        <v>0</v>
      </c>
      <c r="DG236" s="6">
        <v>0</v>
      </c>
      <c r="DH236" s="4">
        <v>0</v>
      </c>
      <c r="DI236" s="9">
        <f t="shared" si="1189"/>
        <v>0</v>
      </c>
      <c r="DJ236" s="6">
        <v>0</v>
      </c>
      <c r="DK236" s="4">
        <v>0</v>
      </c>
      <c r="DL236" s="9">
        <f t="shared" si="1190"/>
        <v>0</v>
      </c>
      <c r="DM236" s="6">
        <v>0</v>
      </c>
      <c r="DN236" s="4">
        <v>0</v>
      </c>
      <c r="DO236" s="9">
        <f t="shared" si="1191"/>
        <v>0</v>
      </c>
      <c r="DP236" s="6">
        <v>0</v>
      </c>
      <c r="DQ236" s="4">
        <v>0</v>
      </c>
      <c r="DR236" s="9">
        <f t="shared" si="1192"/>
        <v>0</v>
      </c>
      <c r="DS236" s="6">
        <v>0</v>
      </c>
      <c r="DT236" s="4">
        <v>0</v>
      </c>
      <c r="DU236" s="9">
        <f t="shared" si="1193"/>
        <v>0</v>
      </c>
      <c r="DV236" s="6">
        <v>0</v>
      </c>
      <c r="DW236" s="4">
        <v>0</v>
      </c>
      <c r="DX236" s="9">
        <f t="shared" si="1194"/>
        <v>0</v>
      </c>
      <c r="DY236" s="6">
        <v>0</v>
      </c>
      <c r="DZ236" s="4">
        <v>0</v>
      </c>
      <c r="EA236" s="9">
        <f t="shared" si="1195"/>
        <v>0</v>
      </c>
      <c r="EB236" s="6">
        <v>0</v>
      </c>
      <c r="EC236" s="4">
        <v>0</v>
      </c>
      <c r="ED236" s="9">
        <f t="shared" si="1196"/>
        <v>0</v>
      </c>
      <c r="EE236" s="6">
        <v>0</v>
      </c>
      <c r="EF236" s="4">
        <v>0</v>
      </c>
      <c r="EG236" s="9">
        <f t="shared" si="1197"/>
        <v>0</v>
      </c>
      <c r="EH236" s="6">
        <v>0</v>
      </c>
      <c r="EI236" s="4">
        <v>0</v>
      </c>
      <c r="EJ236" s="9">
        <f t="shared" si="1198"/>
        <v>0</v>
      </c>
      <c r="EK236" s="6">
        <v>0</v>
      </c>
      <c r="EL236" s="4">
        <v>0</v>
      </c>
      <c r="EM236" s="9">
        <f t="shared" si="1199"/>
        <v>0</v>
      </c>
      <c r="EN236" s="6">
        <v>0</v>
      </c>
      <c r="EO236" s="4">
        <v>0</v>
      </c>
      <c r="EP236" s="9">
        <f t="shared" si="1200"/>
        <v>0</v>
      </c>
      <c r="EQ236" s="6">
        <v>0</v>
      </c>
      <c r="ER236" s="4">
        <v>0</v>
      </c>
      <c r="ES236" s="9">
        <f t="shared" si="1201"/>
        <v>0</v>
      </c>
      <c r="ET236" s="6">
        <v>0</v>
      </c>
      <c r="EU236" s="4">
        <v>0</v>
      </c>
      <c r="EV236" s="9">
        <f t="shared" si="1202"/>
        <v>0</v>
      </c>
      <c r="EW236" s="6">
        <v>0</v>
      </c>
      <c r="EX236" s="4">
        <v>0</v>
      </c>
      <c r="EY236" s="9">
        <f t="shared" si="1203"/>
        <v>0</v>
      </c>
      <c r="EZ236" s="6">
        <v>0</v>
      </c>
      <c r="FA236" s="4">
        <v>0</v>
      </c>
      <c r="FB236" s="9">
        <f t="shared" si="1204"/>
        <v>0</v>
      </c>
      <c r="FC236" s="6"/>
      <c r="FD236" s="4"/>
      <c r="FE236" s="9"/>
      <c r="FF236" s="6">
        <v>0</v>
      </c>
      <c r="FG236" s="4">
        <v>0</v>
      </c>
      <c r="FH236" s="9">
        <f t="shared" si="1205"/>
        <v>0</v>
      </c>
      <c r="FI236" s="6">
        <v>0</v>
      </c>
      <c r="FJ236" s="4">
        <v>0</v>
      </c>
      <c r="FK236" s="9">
        <f t="shared" si="1206"/>
        <v>0</v>
      </c>
      <c r="FL236" s="6">
        <f t="shared" si="1055"/>
        <v>102.2063</v>
      </c>
      <c r="FM236" s="10">
        <f t="shared" si="1056"/>
        <v>3951.7380000000003</v>
      </c>
    </row>
    <row r="237" spans="1:169" x14ac:dyDescent="0.3">
      <c r="A237" s="61">
        <v>2021</v>
      </c>
      <c r="B237" s="9" t="s">
        <v>12</v>
      </c>
      <c r="C237" s="5">
        <v>40.29</v>
      </c>
      <c r="D237" s="4">
        <v>3668.4989999999998</v>
      </c>
      <c r="E237" s="9">
        <f t="shared" si="1208"/>
        <v>91052.345495160087</v>
      </c>
      <c r="F237" s="6">
        <v>0</v>
      </c>
      <c r="G237" s="4">
        <v>0</v>
      </c>
      <c r="H237" s="9">
        <f t="shared" si="1154"/>
        <v>0</v>
      </c>
      <c r="I237" s="6">
        <v>0</v>
      </c>
      <c r="J237" s="4">
        <v>0</v>
      </c>
      <c r="K237" s="9">
        <f t="shared" si="1155"/>
        <v>0</v>
      </c>
      <c r="L237" s="6">
        <v>0</v>
      </c>
      <c r="M237" s="4">
        <v>0</v>
      </c>
      <c r="N237" s="9">
        <f t="shared" si="1156"/>
        <v>0</v>
      </c>
      <c r="O237" s="6">
        <v>0</v>
      </c>
      <c r="P237" s="4">
        <v>0</v>
      </c>
      <c r="Q237" s="9">
        <f t="shared" si="1157"/>
        <v>0</v>
      </c>
      <c r="R237" s="5">
        <v>61</v>
      </c>
      <c r="S237" s="4">
        <v>421.57799999999997</v>
      </c>
      <c r="T237" s="9">
        <f t="shared" si="1158"/>
        <v>6911.1147540983602</v>
      </c>
      <c r="U237" s="6">
        <v>0</v>
      </c>
      <c r="V237" s="4">
        <v>0</v>
      </c>
      <c r="W237" s="9">
        <f t="shared" si="1159"/>
        <v>0</v>
      </c>
      <c r="X237" s="5">
        <v>175.43</v>
      </c>
      <c r="Y237" s="4">
        <v>3098.43</v>
      </c>
      <c r="Z237" s="9">
        <f t="shared" si="1160"/>
        <v>17661.916433905259</v>
      </c>
      <c r="AA237" s="6">
        <v>0</v>
      </c>
      <c r="AB237" s="4">
        <v>0</v>
      </c>
      <c r="AC237" s="9">
        <f t="shared" si="1161"/>
        <v>0</v>
      </c>
      <c r="AD237" s="6">
        <v>0</v>
      </c>
      <c r="AE237" s="4">
        <v>0</v>
      </c>
      <c r="AF237" s="9">
        <f t="shared" si="1162"/>
        <v>0</v>
      </c>
      <c r="AG237" s="5">
        <v>1.93</v>
      </c>
      <c r="AH237" s="4">
        <v>287.64</v>
      </c>
      <c r="AI237" s="9">
        <f t="shared" si="1163"/>
        <v>149036.26943005182</v>
      </c>
      <c r="AJ237" s="6">
        <v>0</v>
      </c>
      <c r="AK237" s="4">
        <v>0</v>
      </c>
      <c r="AL237" s="9">
        <f t="shared" si="1164"/>
        <v>0</v>
      </c>
      <c r="AM237" s="6">
        <v>0</v>
      </c>
      <c r="AN237" s="4">
        <v>0</v>
      </c>
      <c r="AO237" s="9">
        <f t="shared" si="1165"/>
        <v>0</v>
      </c>
      <c r="AP237" s="5">
        <v>0</v>
      </c>
      <c r="AQ237" s="4">
        <v>0</v>
      </c>
      <c r="AR237" s="9">
        <f t="shared" si="1166"/>
        <v>0</v>
      </c>
      <c r="AS237" s="5">
        <v>46.2</v>
      </c>
      <c r="AT237" s="4">
        <v>503.42200000000003</v>
      </c>
      <c r="AU237" s="9">
        <f t="shared" si="1167"/>
        <v>10896.580086580087</v>
      </c>
      <c r="AV237" s="5">
        <v>9.2100000000000012E-3</v>
      </c>
      <c r="AW237" s="4">
        <v>1.258</v>
      </c>
      <c r="AX237" s="9">
        <f t="shared" si="1168"/>
        <v>136590.66232356132</v>
      </c>
      <c r="AY237" s="6">
        <v>0</v>
      </c>
      <c r="AZ237" s="4">
        <v>0</v>
      </c>
      <c r="BA237" s="9">
        <f t="shared" si="1169"/>
        <v>0</v>
      </c>
      <c r="BB237" s="6">
        <v>0</v>
      </c>
      <c r="BC237" s="4">
        <v>0</v>
      </c>
      <c r="BD237" s="9">
        <f t="shared" si="1170"/>
        <v>0</v>
      </c>
      <c r="BE237" s="6">
        <v>0</v>
      </c>
      <c r="BF237" s="4">
        <v>0</v>
      </c>
      <c r="BG237" s="9">
        <f t="shared" si="1171"/>
        <v>0</v>
      </c>
      <c r="BH237" s="6">
        <v>0</v>
      </c>
      <c r="BI237" s="4">
        <v>0</v>
      </c>
      <c r="BJ237" s="9">
        <f t="shared" si="1172"/>
        <v>0</v>
      </c>
      <c r="BK237" s="6">
        <v>0</v>
      </c>
      <c r="BL237" s="4">
        <v>0</v>
      </c>
      <c r="BM237" s="9">
        <f t="shared" si="1173"/>
        <v>0</v>
      </c>
      <c r="BN237" s="6">
        <v>0</v>
      </c>
      <c r="BO237" s="4">
        <v>0</v>
      </c>
      <c r="BP237" s="9">
        <f t="shared" si="1174"/>
        <v>0</v>
      </c>
      <c r="BQ237" s="6">
        <v>0</v>
      </c>
      <c r="BR237" s="4">
        <v>0</v>
      </c>
      <c r="BS237" s="9">
        <f t="shared" si="1175"/>
        <v>0</v>
      </c>
      <c r="BT237" s="6">
        <v>0</v>
      </c>
      <c r="BU237" s="4">
        <v>0</v>
      </c>
      <c r="BV237" s="9">
        <f t="shared" si="1176"/>
        <v>0</v>
      </c>
      <c r="BW237" s="6">
        <v>0</v>
      </c>
      <c r="BX237" s="4">
        <v>0</v>
      </c>
      <c r="BY237" s="9">
        <f t="shared" si="1177"/>
        <v>0</v>
      </c>
      <c r="BZ237" s="6">
        <v>0</v>
      </c>
      <c r="CA237" s="4">
        <v>0</v>
      </c>
      <c r="CB237" s="9">
        <f t="shared" si="1178"/>
        <v>0</v>
      </c>
      <c r="CC237" s="6">
        <v>0</v>
      </c>
      <c r="CD237" s="4">
        <v>0</v>
      </c>
      <c r="CE237" s="9">
        <f t="shared" si="1179"/>
        <v>0</v>
      </c>
      <c r="CF237" s="6">
        <v>0</v>
      </c>
      <c r="CG237" s="4">
        <v>0</v>
      </c>
      <c r="CH237" s="9">
        <f t="shared" si="1180"/>
        <v>0</v>
      </c>
      <c r="CI237" s="6">
        <v>0</v>
      </c>
      <c r="CJ237" s="4">
        <v>0</v>
      </c>
      <c r="CK237" s="9">
        <f t="shared" si="1181"/>
        <v>0</v>
      </c>
      <c r="CL237" s="6">
        <v>0</v>
      </c>
      <c r="CM237" s="4">
        <v>0</v>
      </c>
      <c r="CN237" s="9">
        <f t="shared" si="1182"/>
        <v>0</v>
      </c>
      <c r="CO237" s="6">
        <v>0</v>
      </c>
      <c r="CP237" s="4">
        <v>0</v>
      </c>
      <c r="CQ237" s="9">
        <f t="shared" si="1183"/>
        <v>0</v>
      </c>
      <c r="CR237" s="6">
        <v>0</v>
      </c>
      <c r="CS237" s="4">
        <v>0</v>
      </c>
      <c r="CT237" s="9">
        <f t="shared" si="1184"/>
        <v>0</v>
      </c>
      <c r="CU237" s="6">
        <v>0</v>
      </c>
      <c r="CV237" s="4">
        <v>0</v>
      </c>
      <c r="CW237" s="9">
        <f t="shared" si="1185"/>
        <v>0</v>
      </c>
      <c r="CX237" s="6">
        <v>0</v>
      </c>
      <c r="CY237" s="4">
        <v>0</v>
      </c>
      <c r="CZ237" s="9">
        <f t="shared" si="1186"/>
        <v>0</v>
      </c>
      <c r="DA237" s="6">
        <v>0</v>
      </c>
      <c r="DB237" s="4">
        <v>0</v>
      </c>
      <c r="DC237" s="9">
        <f t="shared" si="1187"/>
        <v>0</v>
      </c>
      <c r="DD237" s="6">
        <v>0</v>
      </c>
      <c r="DE237" s="4">
        <v>0</v>
      </c>
      <c r="DF237" s="9">
        <f t="shared" si="1188"/>
        <v>0</v>
      </c>
      <c r="DG237" s="6">
        <v>0</v>
      </c>
      <c r="DH237" s="4">
        <v>0</v>
      </c>
      <c r="DI237" s="9">
        <f t="shared" si="1189"/>
        <v>0</v>
      </c>
      <c r="DJ237" s="6">
        <v>0</v>
      </c>
      <c r="DK237" s="4">
        <v>0</v>
      </c>
      <c r="DL237" s="9">
        <f t="shared" si="1190"/>
        <v>0</v>
      </c>
      <c r="DM237" s="6">
        <v>0</v>
      </c>
      <c r="DN237" s="4">
        <v>0</v>
      </c>
      <c r="DO237" s="9">
        <f t="shared" si="1191"/>
        <v>0</v>
      </c>
      <c r="DP237" s="6">
        <v>0</v>
      </c>
      <c r="DQ237" s="4">
        <v>0</v>
      </c>
      <c r="DR237" s="9">
        <f t="shared" si="1192"/>
        <v>0</v>
      </c>
      <c r="DS237" s="6">
        <v>0</v>
      </c>
      <c r="DT237" s="4">
        <v>0</v>
      </c>
      <c r="DU237" s="9">
        <f t="shared" si="1193"/>
        <v>0</v>
      </c>
      <c r="DV237" s="6">
        <v>0</v>
      </c>
      <c r="DW237" s="4">
        <v>0</v>
      </c>
      <c r="DX237" s="9">
        <f t="shared" si="1194"/>
        <v>0</v>
      </c>
      <c r="DY237" s="6">
        <v>0</v>
      </c>
      <c r="DZ237" s="4">
        <v>0</v>
      </c>
      <c r="EA237" s="9">
        <f t="shared" si="1195"/>
        <v>0</v>
      </c>
      <c r="EB237" s="6">
        <v>0</v>
      </c>
      <c r="EC237" s="4">
        <v>0</v>
      </c>
      <c r="ED237" s="9">
        <f t="shared" si="1196"/>
        <v>0</v>
      </c>
      <c r="EE237" s="6">
        <v>0</v>
      </c>
      <c r="EF237" s="4">
        <v>0</v>
      </c>
      <c r="EG237" s="9">
        <f t="shared" si="1197"/>
        <v>0</v>
      </c>
      <c r="EH237" s="6">
        <v>0</v>
      </c>
      <c r="EI237" s="4">
        <v>0</v>
      </c>
      <c r="EJ237" s="9">
        <f t="shared" si="1198"/>
        <v>0</v>
      </c>
      <c r="EK237" s="6">
        <v>0</v>
      </c>
      <c r="EL237" s="4">
        <v>0</v>
      </c>
      <c r="EM237" s="9">
        <f t="shared" si="1199"/>
        <v>0</v>
      </c>
      <c r="EN237" s="6">
        <v>0</v>
      </c>
      <c r="EO237" s="4">
        <v>0</v>
      </c>
      <c r="EP237" s="9">
        <f t="shared" si="1200"/>
        <v>0</v>
      </c>
      <c r="EQ237" s="6">
        <v>0</v>
      </c>
      <c r="ER237" s="4">
        <v>0</v>
      </c>
      <c r="ES237" s="9">
        <f t="shared" si="1201"/>
        <v>0</v>
      </c>
      <c r="ET237" s="6">
        <v>0</v>
      </c>
      <c r="EU237" s="4">
        <v>0</v>
      </c>
      <c r="EV237" s="9">
        <f t="shared" si="1202"/>
        <v>0</v>
      </c>
      <c r="EW237" s="5">
        <v>1E-3</v>
      </c>
      <c r="EX237" s="4">
        <v>1.5269999999999999</v>
      </c>
      <c r="EY237" s="9">
        <f t="shared" si="1203"/>
        <v>1526999.9999999998</v>
      </c>
      <c r="EZ237" s="6">
        <v>0</v>
      </c>
      <c r="FA237" s="4">
        <v>0</v>
      </c>
      <c r="FB237" s="9">
        <f t="shared" si="1204"/>
        <v>0</v>
      </c>
      <c r="FC237" s="6"/>
      <c r="FD237" s="4"/>
      <c r="FE237" s="9"/>
      <c r="FF237" s="6">
        <v>0</v>
      </c>
      <c r="FG237" s="4">
        <v>0</v>
      </c>
      <c r="FH237" s="9">
        <f t="shared" si="1205"/>
        <v>0</v>
      </c>
      <c r="FI237" s="6">
        <v>0</v>
      </c>
      <c r="FJ237" s="4">
        <v>0</v>
      </c>
      <c r="FK237" s="9">
        <f t="shared" si="1206"/>
        <v>0</v>
      </c>
      <c r="FL237" s="6">
        <f t="shared" si="1055"/>
        <v>324.86021</v>
      </c>
      <c r="FM237" s="10">
        <f t="shared" si="1056"/>
        <v>7982.3539999999994</v>
      </c>
    </row>
    <row r="238" spans="1:169" x14ac:dyDescent="0.3">
      <c r="A238" s="61">
        <v>2021</v>
      </c>
      <c r="B238" s="62" t="s">
        <v>13</v>
      </c>
      <c r="C238" s="6">
        <v>0</v>
      </c>
      <c r="D238" s="4">
        <v>0</v>
      </c>
      <c r="E238" s="9">
        <f t="shared" si="1208"/>
        <v>0</v>
      </c>
      <c r="F238" s="6">
        <v>0</v>
      </c>
      <c r="G238" s="4">
        <v>0</v>
      </c>
      <c r="H238" s="9">
        <f t="shared" si="1154"/>
        <v>0</v>
      </c>
      <c r="I238" s="6">
        <v>0</v>
      </c>
      <c r="J238" s="4">
        <v>0</v>
      </c>
      <c r="K238" s="9">
        <f t="shared" si="1155"/>
        <v>0</v>
      </c>
      <c r="L238" s="6">
        <v>0</v>
      </c>
      <c r="M238" s="4">
        <v>0</v>
      </c>
      <c r="N238" s="9">
        <f t="shared" si="1156"/>
        <v>0</v>
      </c>
      <c r="O238" s="6">
        <v>0</v>
      </c>
      <c r="P238" s="4">
        <v>0</v>
      </c>
      <c r="Q238" s="9">
        <f t="shared" si="1157"/>
        <v>0</v>
      </c>
      <c r="R238" s="6">
        <v>0</v>
      </c>
      <c r="S238" s="4">
        <v>0</v>
      </c>
      <c r="T238" s="9">
        <f t="shared" si="1158"/>
        <v>0</v>
      </c>
      <c r="U238" s="6">
        <v>0</v>
      </c>
      <c r="V238" s="4">
        <v>0</v>
      </c>
      <c r="W238" s="9">
        <f t="shared" si="1159"/>
        <v>0</v>
      </c>
      <c r="X238" s="5">
        <v>50</v>
      </c>
      <c r="Y238" s="4">
        <v>937.95399999999995</v>
      </c>
      <c r="Z238" s="9">
        <f t="shared" si="1160"/>
        <v>18759.079999999998</v>
      </c>
      <c r="AA238" s="6">
        <v>0</v>
      </c>
      <c r="AB238" s="4">
        <v>0</v>
      </c>
      <c r="AC238" s="9">
        <f t="shared" si="1161"/>
        <v>0</v>
      </c>
      <c r="AD238" s="6">
        <v>0</v>
      </c>
      <c r="AE238" s="4">
        <v>0</v>
      </c>
      <c r="AF238" s="9">
        <f t="shared" si="1162"/>
        <v>0</v>
      </c>
      <c r="AG238" s="6">
        <v>0</v>
      </c>
      <c r="AH238" s="4">
        <v>0</v>
      </c>
      <c r="AI238" s="9">
        <f t="shared" si="1163"/>
        <v>0</v>
      </c>
      <c r="AJ238" s="6">
        <v>0</v>
      </c>
      <c r="AK238" s="4">
        <v>0</v>
      </c>
      <c r="AL238" s="9">
        <f t="shared" si="1164"/>
        <v>0</v>
      </c>
      <c r="AM238" s="6">
        <v>0</v>
      </c>
      <c r="AN238" s="4">
        <v>0</v>
      </c>
      <c r="AO238" s="9">
        <f t="shared" si="1165"/>
        <v>0</v>
      </c>
      <c r="AP238" s="6">
        <v>0</v>
      </c>
      <c r="AQ238" s="4">
        <v>0</v>
      </c>
      <c r="AR238" s="9">
        <f t="shared" si="1166"/>
        <v>0</v>
      </c>
      <c r="AS238" s="6">
        <v>0</v>
      </c>
      <c r="AT238" s="4">
        <v>0</v>
      </c>
      <c r="AU238" s="9">
        <f t="shared" si="1167"/>
        <v>0</v>
      </c>
      <c r="AV238" s="6">
        <v>0</v>
      </c>
      <c r="AW238" s="4">
        <v>0</v>
      </c>
      <c r="AX238" s="9">
        <f t="shared" si="1168"/>
        <v>0</v>
      </c>
      <c r="AY238" s="6">
        <v>0</v>
      </c>
      <c r="AZ238" s="4">
        <v>0</v>
      </c>
      <c r="BA238" s="9">
        <f t="shared" si="1169"/>
        <v>0</v>
      </c>
      <c r="BB238" s="6">
        <v>0</v>
      </c>
      <c r="BC238" s="4">
        <v>0</v>
      </c>
      <c r="BD238" s="9">
        <f t="shared" si="1170"/>
        <v>0</v>
      </c>
      <c r="BE238" s="6">
        <v>0</v>
      </c>
      <c r="BF238" s="4">
        <v>0</v>
      </c>
      <c r="BG238" s="9">
        <f t="shared" si="1171"/>
        <v>0</v>
      </c>
      <c r="BH238" s="6">
        <v>0</v>
      </c>
      <c r="BI238" s="4">
        <v>0</v>
      </c>
      <c r="BJ238" s="9">
        <f t="shared" si="1172"/>
        <v>0</v>
      </c>
      <c r="BK238" s="6">
        <v>0</v>
      </c>
      <c r="BL238" s="4">
        <v>0</v>
      </c>
      <c r="BM238" s="9">
        <f t="shared" si="1173"/>
        <v>0</v>
      </c>
      <c r="BN238" s="5">
        <v>3.1530000000000002E-2</v>
      </c>
      <c r="BO238" s="4">
        <v>83.253</v>
      </c>
      <c r="BP238" s="9">
        <f t="shared" si="1174"/>
        <v>2640437.6784015223</v>
      </c>
      <c r="BQ238" s="6">
        <v>0</v>
      </c>
      <c r="BR238" s="4">
        <v>0</v>
      </c>
      <c r="BS238" s="9">
        <f t="shared" si="1175"/>
        <v>0</v>
      </c>
      <c r="BT238" s="6">
        <v>0</v>
      </c>
      <c r="BU238" s="4">
        <v>0</v>
      </c>
      <c r="BV238" s="9">
        <f t="shared" si="1176"/>
        <v>0</v>
      </c>
      <c r="BW238" s="6">
        <v>0</v>
      </c>
      <c r="BX238" s="4">
        <v>0</v>
      </c>
      <c r="BY238" s="9">
        <f t="shared" si="1177"/>
        <v>0</v>
      </c>
      <c r="BZ238" s="6">
        <v>0</v>
      </c>
      <c r="CA238" s="4">
        <v>0</v>
      </c>
      <c r="CB238" s="9">
        <f t="shared" si="1178"/>
        <v>0</v>
      </c>
      <c r="CC238" s="6">
        <v>0</v>
      </c>
      <c r="CD238" s="4">
        <v>0</v>
      </c>
      <c r="CE238" s="9">
        <f t="shared" si="1179"/>
        <v>0</v>
      </c>
      <c r="CF238" s="6">
        <v>0</v>
      </c>
      <c r="CG238" s="4">
        <v>0</v>
      </c>
      <c r="CH238" s="9">
        <f t="shared" si="1180"/>
        <v>0</v>
      </c>
      <c r="CI238" s="6">
        <v>0</v>
      </c>
      <c r="CJ238" s="4">
        <v>0</v>
      </c>
      <c r="CK238" s="9">
        <f t="shared" si="1181"/>
        <v>0</v>
      </c>
      <c r="CL238" s="6">
        <v>0</v>
      </c>
      <c r="CM238" s="4">
        <v>0</v>
      </c>
      <c r="CN238" s="9">
        <f t="shared" si="1182"/>
        <v>0</v>
      </c>
      <c r="CO238" s="6">
        <v>0</v>
      </c>
      <c r="CP238" s="4">
        <v>0</v>
      </c>
      <c r="CQ238" s="9">
        <f t="shared" si="1183"/>
        <v>0</v>
      </c>
      <c r="CR238" s="6">
        <v>0</v>
      </c>
      <c r="CS238" s="4">
        <v>0</v>
      </c>
      <c r="CT238" s="9">
        <f t="shared" si="1184"/>
        <v>0</v>
      </c>
      <c r="CU238" s="6">
        <v>0</v>
      </c>
      <c r="CV238" s="4">
        <v>0</v>
      </c>
      <c r="CW238" s="9">
        <f t="shared" si="1185"/>
        <v>0</v>
      </c>
      <c r="CX238" s="6">
        <v>0</v>
      </c>
      <c r="CY238" s="4">
        <v>0</v>
      </c>
      <c r="CZ238" s="9">
        <f t="shared" si="1186"/>
        <v>0</v>
      </c>
      <c r="DA238" s="6">
        <v>0</v>
      </c>
      <c r="DB238" s="4">
        <v>0</v>
      </c>
      <c r="DC238" s="9">
        <f t="shared" si="1187"/>
        <v>0</v>
      </c>
      <c r="DD238" s="6">
        <v>0</v>
      </c>
      <c r="DE238" s="4">
        <v>0</v>
      </c>
      <c r="DF238" s="9">
        <f t="shared" si="1188"/>
        <v>0</v>
      </c>
      <c r="DG238" s="6">
        <v>0</v>
      </c>
      <c r="DH238" s="4">
        <v>0</v>
      </c>
      <c r="DI238" s="9">
        <f t="shared" si="1189"/>
        <v>0</v>
      </c>
      <c r="DJ238" s="6">
        <v>0</v>
      </c>
      <c r="DK238" s="4">
        <v>0</v>
      </c>
      <c r="DL238" s="9">
        <f t="shared" si="1190"/>
        <v>0</v>
      </c>
      <c r="DM238" s="6">
        <v>0</v>
      </c>
      <c r="DN238" s="4">
        <v>0</v>
      </c>
      <c r="DO238" s="9">
        <f t="shared" si="1191"/>
        <v>0</v>
      </c>
      <c r="DP238" s="6">
        <v>0</v>
      </c>
      <c r="DQ238" s="4">
        <v>0</v>
      </c>
      <c r="DR238" s="9">
        <f t="shared" si="1192"/>
        <v>0</v>
      </c>
      <c r="DS238" s="6">
        <v>0</v>
      </c>
      <c r="DT238" s="4">
        <v>0</v>
      </c>
      <c r="DU238" s="9">
        <f t="shared" si="1193"/>
        <v>0</v>
      </c>
      <c r="DV238" s="6">
        <v>0</v>
      </c>
      <c r="DW238" s="4">
        <v>0</v>
      </c>
      <c r="DX238" s="9">
        <f t="shared" si="1194"/>
        <v>0</v>
      </c>
      <c r="DY238" s="6">
        <v>0</v>
      </c>
      <c r="DZ238" s="4">
        <v>0</v>
      </c>
      <c r="EA238" s="9">
        <f t="shared" si="1195"/>
        <v>0</v>
      </c>
      <c r="EB238" s="6">
        <v>0</v>
      </c>
      <c r="EC238" s="4">
        <v>0</v>
      </c>
      <c r="ED238" s="9">
        <f t="shared" si="1196"/>
        <v>0</v>
      </c>
      <c r="EE238" s="6">
        <v>0</v>
      </c>
      <c r="EF238" s="4">
        <v>0</v>
      </c>
      <c r="EG238" s="9">
        <f t="shared" si="1197"/>
        <v>0</v>
      </c>
      <c r="EH238" s="6">
        <v>0</v>
      </c>
      <c r="EI238" s="4">
        <v>0</v>
      </c>
      <c r="EJ238" s="9">
        <f t="shared" si="1198"/>
        <v>0</v>
      </c>
      <c r="EK238" s="6">
        <v>0</v>
      </c>
      <c r="EL238" s="4">
        <v>0</v>
      </c>
      <c r="EM238" s="9">
        <f t="shared" si="1199"/>
        <v>0</v>
      </c>
      <c r="EN238" s="6">
        <v>0</v>
      </c>
      <c r="EO238" s="4">
        <v>0</v>
      </c>
      <c r="EP238" s="9">
        <f t="shared" si="1200"/>
        <v>0</v>
      </c>
      <c r="EQ238" s="5">
        <v>1.65E-3</v>
      </c>
      <c r="ER238" s="4">
        <v>0.83299999999999996</v>
      </c>
      <c r="ES238" s="9">
        <f t="shared" si="1201"/>
        <v>504848.4848484848</v>
      </c>
      <c r="ET238" s="5">
        <v>1E-3</v>
      </c>
      <c r="EU238" s="4">
        <v>4.2999999999999997E-2</v>
      </c>
      <c r="EV238" s="9">
        <f t="shared" si="1202"/>
        <v>42999.999999999993</v>
      </c>
      <c r="EW238" s="6">
        <v>0</v>
      </c>
      <c r="EX238" s="4">
        <v>0</v>
      </c>
      <c r="EY238" s="9">
        <f t="shared" si="1203"/>
        <v>0</v>
      </c>
      <c r="EZ238" s="6">
        <v>0</v>
      </c>
      <c r="FA238" s="4">
        <v>0</v>
      </c>
      <c r="FB238" s="9">
        <f t="shared" si="1204"/>
        <v>0</v>
      </c>
      <c r="FC238" s="6"/>
      <c r="FD238" s="4"/>
      <c r="FE238" s="9"/>
      <c r="FF238" s="6">
        <v>0</v>
      </c>
      <c r="FG238" s="4">
        <v>0</v>
      </c>
      <c r="FH238" s="9">
        <f t="shared" si="1205"/>
        <v>0</v>
      </c>
      <c r="FI238" s="6">
        <v>0</v>
      </c>
      <c r="FJ238" s="4">
        <v>0</v>
      </c>
      <c r="FK238" s="9">
        <f t="shared" si="1206"/>
        <v>0</v>
      </c>
      <c r="FL238" s="6">
        <f t="shared" si="1055"/>
        <v>50.034179999999992</v>
      </c>
      <c r="FM238" s="10">
        <f t="shared" si="1056"/>
        <v>1022.083</v>
      </c>
    </row>
    <row r="239" spans="1:169" ht="15" thickBot="1" x14ac:dyDescent="0.35">
      <c r="A239" s="53"/>
      <c r="B239" s="63" t="s">
        <v>14</v>
      </c>
      <c r="C239" s="32">
        <f t="shared" ref="C239:D239" si="1209">SUM(C227:C238)</f>
        <v>141.98840000000001</v>
      </c>
      <c r="D239" s="31">
        <f t="shared" si="1209"/>
        <v>7986.2470000000003</v>
      </c>
      <c r="E239" s="56"/>
      <c r="F239" s="32">
        <f t="shared" ref="F239:G239" si="1210">SUM(F227:F238)</f>
        <v>1E-3</v>
      </c>
      <c r="G239" s="31">
        <f t="shared" si="1210"/>
        <v>0.625</v>
      </c>
      <c r="H239" s="56"/>
      <c r="I239" s="32">
        <f t="shared" ref="I239:J239" si="1211">SUM(I227:I238)</f>
        <v>0</v>
      </c>
      <c r="J239" s="31">
        <f t="shared" si="1211"/>
        <v>0</v>
      </c>
      <c r="K239" s="56"/>
      <c r="L239" s="32">
        <f t="shared" ref="L239:M239" si="1212">SUM(L227:L238)</f>
        <v>0</v>
      </c>
      <c r="M239" s="31">
        <f t="shared" si="1212"/>
        <v>0</v>
      </c>
      <c r="N239" s="56"/>
      <c r="O239" s="32">
        <f t="shared" ref="O239:P239" si="1213">SUM(O227:O238)</f>
        <v>0</v>
      </c>
      <c r="P239" s="31">
        <f t="shared" si="1213"/>
        <v>0</v>
      </c>
      <c r="Q239" s="56"/>
      <c r="R239" s="32">
        <f t="shared" ref="R239:S239" si="1214">SUM(R227:R238)</f>
        <v>1046</v>
      </c>
      <c r="S239" s="31">
        <f t="shared" si="1214"/>
        <v>7388.7739999999994</v>
      </c>
      <c r="T239" s="56"/>
      <c r="U239" s="32">
        <f t="shared" ref="U239:V239" si="1215">SUM(U227:U238)</f>
        <v>0</v>
      </c>
      <c r="V239" s="31">
        <f t="shared" si="1215"/>
        <v>0</v>
      </c>
      <c r="W239" s="56"/>
      <c r="X239" s="32">
        <f t="shared" ref="X239:Y239" si="1216">SUM(X227:X238)</f>
        <v>548.9502500000001</v>
      </c>
      <c r="Y239" s="31">
        <f t="shared" si="1216"/>
        <v>10207.703</v>
      </c>
      <c r="Z239" s="56"/>
      <c r="AA239" s="32">
        <f t="shared" ref="AA239:AB239" si="1217">SUM(AA227:AA238)</f>
        <v>0</v>
      </c>
      <c r="AB239" s="31">
        <f t="shared" si="1217"/>
        <v>0</v>
      </c>
      <c r="AC239" s="56"/>
      <c r="AD239" s="32">
        <f t="shared" ref="AD239:AE239" si="1218">SUM(AD227:AD238)</f>
        <v>1.4499999999999999E-3</v>
      </c>
      <c r="AE239" s="31">
        <f t="shared" si="1218"/>
        <v>0.21199999999999999</v>
      </c>
      <c r="AF239" s="56"/>
      <c r="AG239" s="32">
        <f t="shared" ref="AG239:AH239" si="1219">SUM(AG227:AG238)</f>
        <v>5.93</v>
      </c>
      <c r="AH239" s="31">
        <f t="shared" si="1219"/>
        <v>362.74599999999998</v>
      </c>
      <c r="AI239" s="56"/>
      <c r="AJ239" s="32">
        <f t="shared" ref="AJ239:AK239" si="1220">SUM(AJ227:AJ238)</f>
        <v>0</v>
      </c>
      <c r="AK239" s="31">
        <f t="shared" si="1220"/>
        <v>0</v>
      </c>
      <c r="AL239" s="56"/>
      <c r="AM239" s="32">
        <f t="shared" ref="AM239:AN239" si="1221">SUM(AM227:AM238)</f>
        <v>0</v>
      </c>
      <c r="AN239" s="31">
        <f t="shared" si="1221"/>
        <v>0</v>
      </c>
      <c r="AO239" s="56"/>
      <c r="AP239" s="32">
        <f t="shared" ref="AP239:AQ239" si="1222">SUM(AP227:AP238)</f>
        <v>0</v>
      </c>
      <c r="AQ239" s="31">
        <f t="shared" si="1222"/>
        <v>0</v>
      </c>
      <c r="AR239" s="56"/>
      <c r="AS239" s="32">
        <f t="shared" ref="AS239:AT239" si="1223">SUM(AS227:AS238)</f>
        <v>230.02499999999998</v>
      </c>
      <c r="AT239" s="31">
        <f t="shared" si="1223"/>
        <v>2901.1000000000004</v>
      </c>
      <c r="AU239" s="56"/>
      <c r="AV239" s="32">
        <f t="shared" ref="AV239:AW239" si="1224">SUM(AV227:AV238)</f>
        <v>4.3510000000000007E-2</v>
      </c>
      <c r="AW239" s="31">
        <f t="shared" si="1224"/>
        <v>4.8900000000000006</v>
      </c>
      <c r="AX239" s="56"/>
      <c r="AY239" s="32">
        <f t="shared" ref="AY239:AZ239" si="1225">SUM(AY227:AY238)</f>
        <v>0</v>
      </c>
      <c r="AZ239" s="31">
        <f t="shared" si="1225"/>
        <v>0</v>
      </c>
      <c r="BA239" s="56"/>
      <c r="BB239" s="32">
        <f t="shared" ref="BB239:BC239" si="1226">SUM(BB227:BB238)</f>
        <v>0</v>
      </c>
      <c r="BC239" s="31">
        <f t="shared" si="1226"/>
        <v>0</v>
      </c>
      <c r="BD239" s="56"/>
      <c r="BE239" s="32">
        <f t="shared" ref="BE239:BF239" si="1227">SUM(BE227:BE238)</f>
        <v>0</v>
      </c>
      <c r="BF239" s="31">
        <f t="shared" si="1227"/>
        <v>0</v>
      </c>
      <c r="BG239" s="56"/>
      <c r="BH239" s="32">
        <f t="shared" ref="BH239:BI239" si="1228">SUM(BH227:BH238)</f>
        <v>0.2</v>
      </c>
      <c r="BI239" s="31">
        <f t="shared" si="1228"/>
        <v>2.3580000000000001</v>
      </c>
      <c r="BJ239" s="56"/>
      <c r="BK239" s="32">
        <f t="shared" ref="BK239:BL239" si="1229">SUM(BK227:BK238)</f>
        <v>2.3379999999999998E-2</v>
      </c>
      <c r="BL239" s="31">
        <f t="shared" si="1229"/>
        <v>3.702</v>
      </c>
      <c r="BM239" s="56"/>
      <c r="BN239" s="32">
        <f t="shared" ref="BN239:BO239" si="1230">SUM(BN227:BN238)</f>
        <v>0.40553</v>
      </c>
      <c r="BO239" s="31">
        <f t="shared" si="1230"/>
        <v>217.053</v>
      </c>
      <c r="BP239" s="56"/>
      <c r="BQ239" s="32">
        <f t="shared" ref="BQ239:BR239" si="1231">SUM(BQ227:BQ238)</f>
        <v>0</v>
      </c>
      <c r="BR239" s="31">
        <f t="shared" si="1231"/>
        <v>0</v>
      </c>
      <c r="BS239" s="56"/>
      <c r="BT239" s="32">
        <f t="shared" ref="BT239:BU239" si="1232">SUM(BT227:BT238)</f>
        <v>0</v>
      </c>
      <c r="BU239" s="31">
        <f t="shared" si="1232"/>
        <v>0</v>
      </c>
      <c r="BV239" s="56"/>
      <c r="BW239" s="32">
        <f t="shared" ref="BW239:BX239" si="1233">SUM(BW227:BW238)</f>
        <v>0</v>
      </c>
      <c r="BX239" s="31">
        <f t="shared" si="1233"/>
        <v>0</v>
      </c>
      <c r="BY239" s="56"/>
      <c r="BZ239" s="32">
        <f t="shared" ref="BZ239:CA239" si="1234">SUM(BZ227:BZ238)</f>
        <v>0</v>
      </c>
      <c r="CA239" s="31">
        <f t="shared" si="1234"/>
        <v>0</v>
      </c>
      <c r="CB239" s="56"/>
      <c r="CC239" s="32">
        <f t="shared" ref="CC239:CD239" si="1235">SUM(CC227:CC238)</f>
        <v>109</v>
      </c>
      <c r="CD239" s="31">
        <f t="shared" si="1235"/>
        <v>862.95299999999997</v>
      </c>
      <c r="CE239" s="56"/>
      <c r="CF239" s="32">
        <f t="shared" ref="CF239:CG239" si="1236">SUM(CF227:CF238)</f>
        <v>30.001100000000001</v>
      </c>
      <c r="CG239" s="31">
        <f t="shared" si="1236"/>
        <v>68.007000000000005</v>
      </c>
      <c r="CH239" s="56"/>
      <c r="CI239" s="32">
        <f t="shared" ref="CI239:CJ239" si="1237">SUM(CI227:CI238)</f>
        <v>1E-3</v>
      </c>
      <c r="CJ239" s="31">
        <f t="shared" si="1237"/>
        <v>143.43600000000001</v>
      </c>
      <c r="CK239" s="56"/>
      <c r="CL239" s="32">
        <f t="shared" ref="CL239:CM239" si="1238">SUM(CL227:CL238)</f>
        <v>0</v>
      </c>
      <c r="CM239" s="31">
        <f t="shared" si="1238"/>
        <v>0</v>
      </c>
      <c r="CN239" s="56"/>
      <c r="CO239" s="32">
        <f t="shared" ref="CO239:CP239" si="1239">SUM(CO227:CO238)</f>
        <v>0</v>
      </c>
      <c r="CP239" s="31">
        <f t="shared" si="1239"/>
        <v>0</v>
      </c>
      <c r="CQ239" s="56"/>
      <c r="CR239" s="32">
        <f t="shared" ref="CR239:CS239" si="1240">SUM(CR227:CR238)</f>
        <v>0</v>
      </c>
      <c r="CS239" s="31">
        <f t="shared" si="1240"/>
        <v>0</v>
      </c>
      <c r="CT239" s="56"/>
      <c r="CU239" s="32">
        <f t="shared" ref="CU239:CV239" si="1241">SUM(CU227:CU238)</f>
        <v>0</v>
      </c>
      <c r="CV239" s="31">
        <f t="shared" si="1241"/>
        <v>0</v>
      </c>
      <c r="CW239" s="56"/>
      <c r="CX239" s="32">
        <f t="shared" ref="CX239:CY239" si="1242">SUM(CX227:CX238)</f>
        <v>0</v>
      </c>
      <c r="CY239" s="31">
        <f t="shared" si="1242"/>
        <v>0</v>
      </c>
      <c r="CZ239" s="56"/>
      <c r="DA239" s="32">
        <f t="shared" ref="DA239:DB239" si="1243">SUM(DA227:DA238)</f>
        <v>0</v>
      </c>
      <c r="DB239" s="31">
        <f t="shared" si="1243"/>
        <v>0</v>
      </c>
      <c r="DC239" s="56"/>
      <c r="DD239" s="32">
        <f t="shared" ref="DD239:DE239" si="1244">SUM(DD227:DD238)</f>
        <v>0</v>
      </c>
      <c r="DE239" s="31">
        <f t="shared" si="1244"/>
        <v>0</v>
      </c>
      <c r="DF239" s="56"/>
      <c r="DG239" s="32">
        <f t="shared" ref="DG239:DH239" si="1245">SUM(DG227:DG238)</f>
        <v>0</v>
      </c>
      <c r="DH239" s="31">
        <f t="shared" si="1245"/>
        <v>0</v>
      </c>
      <c r="DI239" s="56"/>
      <c r="DJ239" s="32">
        <f t="shared" ref="DJ239:DK239" si="1246">SUM(DJ227:DJ238)</f>
        <v>0</v>
      </c>
      <c r="DK239" s="31">
        <f t="shared" si="1246"/>
        <v>0</v>
      </c>
      <c r="DL239" s="56"/>
      <c r="DM239" s="32">
        <f t="shared" ref="DM239:DN239" si="1247">SUM(DM227:DM238)</f>
        <v>0</v>
      </c>
      <c r="DN239" s="31">
        <f t="shared" si="1247"/>
        <v>0</v>
      </c>
      <c r="DO239" s="56"/>
      <c r="DP239" s="32">
        <f t="shared" ref="DP239:DQ239" si="1248">SUM(DP227:DP238)</f>
        <v>0</v>
      </c>
      <c r="DQ239" s="31">
        <f t="shared" si="1248"/>
        <v>0</v>
      </c>
      <c r="DR239" s="56"/>
      <c r="DS239" s="32">
        <f t="shared" ref="DS239:DT239" si="1249">SUM(DS227:DS238)</f>
        <v>0</v>
      </c>
      <c r="DT239" s="31">
        <f t="shared" si="1249"/>
        <v>0</v>
      </c>
      <c r="DU239" s="56"/>
      <c r="DV239" s="32">
        <f t="shared" ref="DV239:DW239" si="1250">SUM(DV227:DV238)</f>
        <v>0</v>
      </c>
      <c r="DW239" s="31">
        <f t="shared" si="1250"/>
        <v>0</v>
      </c>
      <c r="DX239" s="56"/>
      <c r="DY239" s="32">
        <f t="shared" ref="DY239:DZ239" si="1251">SUM(DY227:DY238)</f>
        <v>0.11799999999999999</v>
      </c>
      <c r="DZ239" s="31">
        <f t="shared" si="1251"/>
        <v>3.4169999999999998</v>
      </c>
      <c r="EA239" s="56"/>
      <c r="EB239" s="32">
        <f t="shared" ref="EB239:EC239" si="1252">SUM(EB227:EB238)</f>
        <v>0</v>
      </c>
      <c r="EC239" s="31">
        <f t="shared" si="1252"/>
        <v>0</v>
      </c>
      <c r="ED239" s="56"/>
      <c r="EE239" s="32">
        <f t="shared" ref="EE239:EF239" si="1253">SUM(EE227:EE238)</f>
        <v>0</v>
      </c>
      <c r="EF239" s="31">
        <f t="shared" si="1253"/>
        <v>0</v>
      </c>
      <c r="EG239" s="56"/>
      <c r="EH239" s="32">
        <f t="shared" ref="EH239:EI239" si="1254">SUM(EH227:EH238)</f>
        <v>0.53149999999999997</v>
      </c>
      <c r="EI239" s="31">
        <f t="shared" si="1254"/>
        <v>19.539000000000001</v>
      </c>
      <c r="EJ239" s="56"/>
      <c r="EK239" s="32">
        <f t="shared" ref="EK239:EL239" si="1255">SUM(EK227:EK238)</f>
        <v>0</v>
      </c>
      <c r="EL239" s="31">
        <f t="shared" si="1255"/>
        <v>0</v>
      </c>
      <c r="EM239" s="56"/>
      <c r="EN239" s="32">
        <f t="shared" ref="EN239:EO239" si="1256">SUM(EN227:EN238)</f>
        <v>0</v>
      </c>
      <c r="EO239" s="31">
        <f t="shared" si="1256"/>
        <v>0</v>
      </c>
      <c r="EP239" s="56"/>
      <c r="EQ239" s="32">
        <f t="shared" ref="EQ239:ER239" si="1257">SUM(EQ227:EQ238)</f>
        <v>1.65E-3</v>
      </c>
      <c r="ER239" s="31">
        <f t="shared" si="1257"/>
        <v>0.83299999999999996</v>
      </c>
      <c r="ES239" s="56"/>
      <c r="ET239" s="32">
        <f t="shared" ref="ET239:EU239" si="1258">SUM(ET227:ET238)</f>
        <v>1E-3</v>
      </c>
      <c r="EU239" s="31">
        <f t="shared" si="1258"/>
        <v>4.2999999999999997E-2</v>
      </c>
      <c r="EV239" s="56"/>
      <c r="EW239" s="32">
        <f t="shared" ref="EW239:EX239" si="1259">SUM(EW227:EW238)</f>
        <v>5.3899999999999998E-3</v>
      </c>
      <c r="EX239" s="31">
        <f t="shared" si="1259"/>
        <v>2.169</v>
      </c>
      <c r="EY239" s="56"/>
      <c r="EZ239" s="32">
        <f t="shared" ref="EZ239:FA239" si="1260">SUM(EZ227:EZ238)</f>
        <v>0</v>
      </c>
      <c r="FA239" s="31">
        <f t="shared" si="1260"/>
        <v>0</v>
      </c>
      <c r="FB239" s="56"/>
      <c r="FC239" s="32"/>
      <c r="FD239" s="31"/>
      <c r="FE239" s="56"/>
      <c r="FF239" s="32">
        <f t="shared" ref="FF239:FG239" si="1261">SUM(FF227:FF238)</f>
        <v>0</v>
      </c>
      <c r="FG239" s="31">
        <f t="shared" si="1261"/>
        <v>0</v>
      </c>
      <c r="FH239" s="56"/>
      <c r="FI239" s="32">
        <f t="shared" ref="FI239:FJ239" si="1262">SUM(FI227:FI238)</f>
        <v>0</v>
      </c>
      <c r="FJ239" s="31">
        <f t="shared" si="1262"/>
        <v>0</v>
      </c>
      <c r="FK239" s="56"/>
      <c r="FL239" s="32">
        <f t="shared" si="1055"/>
        <v>2113.2281600000001</v>
      </c>
      <c r="FM239" s="33">
        <f t="shared" si="1056"/>
        <v>30175.807000000008</v>
      </c>
    </row>
    <row r="240" spans="1:169" x14ac:dyDescent="0.3">
      <c r="A240" s="61">
        <v>2022</v>
      </c>
      <c r="B240" s="62" t="s">
        <v>2</v>
      </c>
      <c r="C240" s="6">
        <v>0</v>
      </c>
      <c r="D240" s="4">
        <v>0</v>
      </c>
      <c r="E240" s="9">
        <f>IF(C240=0,0,D240/C240*1000)</f>
        <v>0</v>
      </c>
      <c r="F240" s="6">
        <v>0</v>
      </c>
      <c r="G240" s="4">
        <v>0</v>
      </c>
      <c r="H240" s="9">
        <f t="shared" ref="H240:H251" si="1263">IF(F240=0,0,G240/F240*1000)</f>
        <v>0</v>
      </c>
      <c r="I240" s="6">
        <v>0</v>
      </c>
      <c r="J240" s="4">
        <v>0</v>
      </c>
      <c r="K240" s="9">
        <f t="shared" ref="K240:K251" si="1264">IF(I240=0,0,J240/I240*1000)</f>
        <v>0</v>
      </c>
      <c r="L240" s="6">
        <v>0</v>
      </c>
      <c r="M240" s="4">
        <v>0</v>
      </c>
      <c r="N240" s="9">
        <f t="shared" ref="N240:N251" si="1265">IF(L240=0,0,M240/L240*1000)</f>
        <v>0</v>
      </c>
      <c r="O240" s="6">
        <v>0</v>
      </c>
      <c r="P240" s="4">
        <v>0</v>
      </c>
      <c r="Q240" s="9">
        <f t="shared" ref="Q240:Q251" si="1266">IF(O240=0,0,P240/O240*1000)</f>
        <v>0</v>
      </c>
      <c r="R240" s="6">
        <v>0</v>
      </c>
      <c r="S240" s="4">
        <v>0</v>
      </c>
      <c r="T240" s="9">
        <f t="shared" ref="T240:T251" si="1267">IF(R240=0,0,S240/R240*1000)</f>
        <v>0</v>
      </c>
      <c r="U240" s="6">
        <v>0</v>
      </c>
      <c r="V240" s="4">
        <v>0</v>
      </c>
      <c r="W240" s="9">
        <f t="shared" ref="W240:W251" si="1268">IF(U240=0,0,V240/U240*1000)</f>
        <v>0</v>
      </c>
      <c r="X240" s="6">
        <v>0</v>
      </c>
      <c r="Y240" s="4">
        <v>0</v>
      </c>
      <c r="Z240" s="9">
        <f t="shared" ref="Z240:Z251" si="1269">IF(X240=0,0,Y240/X240*1000)</f>
        <v>0</v>
      </c>
      <c r="AA240" s="6">
        <v>0</v>
      </c>
      <c r="AB240" s="4">
        <v>0</v>
      </c>
      <c r="AC240" s="9">
        <f t="shared" ref="AC240:AC251" si="1270">IF(AA240=0,0,AB240/AA240*1000)</f>
        <v>0</v>
      </c>
      <c r="AD240" s="6">
        <v>0</v>
      </c>
      <c r="AE240" s="4">
        <v>0</v>
      </c>
      <c r="AF240" s="9">
        <f t="shared" ref="AF240:AF251" si="1271">IF(AD240=0,0,AE240/AD240*1000)</f>
        <v>0</v>
      </c>
      <c r="AG240" s="6">
        <v>0</v>
      </c>
      <c r="AH240" s="4">
        <v>0</v>
      </c>
      <c r="AI240" s="9">
        <f t="shared" ref="AI240:AI251" si="1272">IF(AG240=0,0,AH240/AG240*1000)</f>
        <v>0</v>
      </c>
      <c r="AJ240" s="6">
        <v>0</v>
      </c>
      <c r="AK240" s="4">
        <v>0</v>
      </c>
      <c r="AL240" s="9">
        <f t="shared" ref="AL240:AL251" si="1273">IF(AJ240=0,0,AK240/AJ240*1000)</f>
        <v>0</v>
      </c>
      <c r="AM240" s="6">
        <v>0</v>
      </c>
      <c r="AN240" s="4">
        <v>0</v>
      </c>
      <c r="AO240" s="9">
        <f t="shared" ref="AO240:AO251" si="1274">IF(AM240=0,0,AN240/AM240*1000)</f>
        <v>0</v>
      </c>
      <c r="AP240" s="6">
        <v>0</v>
      </c>
      <c r="AQ240" s="4">
        <v>0</v>
      </c>
      <c r="AR240" s="9">
        <f t="shared" ref="AR240:AR251" si="1275">IF(AP240=0,0,AQ240/AP240*1000)</f>
        <v>0</v>
      </c>
      <c r="AS240" s="6">
        <v>0</v>
      </c>
      <c r="AT240" s="4">
        <v>0</v>
      </c>
      <c r="AU240" s="9">
        <f t="shared" ref="AU240:AU251" si="1276">IF(AS240=0,0,AT240/AS240*1000)</f>
        <v>0</v>
      </c>
      <c r="AV240" s="6">
        <v>0</v>
      </c>
      <c r="AW240" s="4">
        <v>0</v>
      </c>
      <c r="AX240" s="9">
        <f t="shared" ref="AX240:AX251" si="1277">IF(AV240=0,0,AW240/AV240*1000)</f>
        <v>0</v>
      </c>
      <c r="AY240" s="6">
        <v>0</v>
      </c>
      <c r="AZ240" s="4">
        <v>0</v>
      </c>
      <c r="BA240" s="9">
        <f t="shared" ref="BA240:BA251" si="1278">IF(AY240=0,0,AZ240/AY240*1000)</f>
        <v>0</v>
      </c>
      <c r="BB240" s="6">
        <v>0</v>
      </c>
      <c r="BC240" s="4">
        <v>0</v>
      </c>
      <c r="BD240" s="9">
        <f t="shared" ref="BD240:BD251" si="1279">IF(BB240=0,0,BC240/BB240*1000)</f>
        <v>0</v>
      </c>
      <c r="BE240" s="6">
        <v>0</v>
      </c>
      <c r="BF240" s="4">
        <v>0</v>
      </c>
      <c r="BG240" s="9">
        <f t="shared" ref="BG240:BG251" si="1280">IF(BE240=0,0,BF240/BE240*1000)</f>
        <v>0</v>
      </c>
      <c r="BH240" s="6">
        <v>0</v>
      </c>
      <c r="BI240" s="4">
        <v>0</v>
      </c>
      <c r="BJ240" s="9">
        <f t="shared" ref="BJ240:BJ251" si="1281">IF(BH240=0,0,BI240/BH240*1000)</f>
        <v>0</v>
      </c>
      <c r="BK240" s="6">
        <v>0</v>
      </c>
      <c r="BL240" s="4">
        <v>0</v>
      </c>
      <c r="BM240" s="9">
        <f t="shared" ref="BM240:BM251" si="1282">IF(BK240=0,0,BL240/BK240*1000)</f>
        <v>0</v>
      </c>
      <c r="BN240" s="6">
        <v>0</v>
      </c>
      <c r="BO240" s="4">
        <v>0</v>
      </c>
      <c r="BP240" s="9">
        <f t="shared" ref="BP240:BP251" si="1283">IF(BN240=0,0,BO240/BN240*1000)</f>
        <v>0</v>
      </c>
      <c r="BQ240" s="6">
        <v>0</v>
      </c>
      <c r="BR240" s="4">
        <v>0</v>
      </c>
      <c r="BS240" s="9">
        <f t="shared" ref="BS240:BS251" si="1284">IF(BQ240=0,0,BR240/BQ240*1000)</f>
        <v>0</v>
      </c>
      <c r="BT240" s="6">
        <v>0</v>
      </c>
      <c r="BU240" s="4">
        <v>0</v>
      </c>
      <c r="BV240" s="9">
        <f t="shared" ref="BV240:BV251" si="1285">IF(BT240=0,0,BU240/BT240*1000)</f>
        <v>0</v>
      </c>
      <c r="BW240" s="6">
        <v>0</v>
      </c>
      <c r="BX240" s="4">
        <v>0</v>
      </c>
      <c r="BY240" s="9">
        <f t="shared" ref="BY240:BY251" si="1286">IF(BW240=0,0,BX240/BW240*1000)</f>
        <v>0</v>
      </c>
      <c r="BZ240" s="6">
        <v>0</v>
      </c>
      <c r="CA240" s="4">
        <v>0</v>
      </c>
      <c r="CB240" s="9">
        <f t="shared" ref="CB240:CB251" si="1287">IF(BZ240=0,0,CA240/BZ240*1000)</f>
        <v>0</v>
      </c>
      <c r="CC240" s="6">
        <v>0</v>
      </c>
      <c r="CD240" s="4">
        <v>0</v>
      </c>
      <c r="CE240" s="9">
        <f t="shared" ref="CE240:CE251" si="1288">IF(CC240=0,0,CD240/CC240*1000)</f>
        <v>0</v>
      </c>
      <c r="CF240" s="6">
        <v>0</v>
      </c>
      <c r="CG240" s="4">
        <v>0</v>
      </c>
      <c r="CH240" s="9">
        <f t="shared" ref="CH240:CH251" si="1289">IF(CF240=0,0,CG240/CF240*1000)</f>
        <v>0</v>
      </c>
      <c r="CI240" s="6">
        <v>0</v>
      </c>
      <c r="CJ240" s="4">
        <v>0</v>
      </c>
      <c r="CK240" s="9">
        <f t="shared" ref="CK240:CK251" si="1290">IF(CI240=0,0,CJ240/CI240*1000)</f>
        <v>0</v>
      </c>
      <c r="CL240" s="6">
        <v>0</v>
      </c>
      <c r="CM240" s="4">
        <v>0</v>
      </c>
      <c r="CN240" s="9">
        <f t="shared" ref="CN240:CN251" si="1291">IF(CL240=0,0,CM240/CL240*1000)</f>
        <v>0</v>
      </c>
      <c r="CO240" s="6">
        <v>0</v>
      </c>
      <c r="CP240" s="4">
        <v>0</v>
      </c>
      <c r="CQ240" s="9">
        <f t="shared" ref="CQ240:CQ251" si="1292">IF(CO240=0,0,CP240/CO240*1000)</f>
        <v>0</v>
      </c>
      <c r="CR240" s="6">
        <v>0</v>
      </c>
      <c r="CS240" s="4">
        <v>0</v>
      </c>
      <c r="CT240" s="9">
        <f t="shared" ref="CT240:CT251" si="1293">IF(CR240=0,0,CS240/CR240*1000)</f>
        <v>0</v>
      </c>
      <c r="CU240" s="6">
        <v>0</v>
      </c>
      <c r="CV240" s="4">
        <v>0</v>
      </c>
      <c r="CW240" s="9">
        <f t="shared" ref="CW240:CW251" si="1294">IF(CU240=0,0,CV240/CU240*1000)</f>
        <v>0</v>
      </c>
      <c r="CX240" s="6">
        <v>0</v>
      </c>
      <c r="CY240" s="4">
        <v>0</v>
      </c>
      <c r="CZ240" s="9">
        <f t="shared" ref="CZ240:CZ251" si="1295">IF(CX240=0,0,CY240/CX240*1000)</f>
        <v>0</v>
      </c>
      <c r="DA240" s="6">
        <v>0</v>
      </c>
      <c r="DB240" s="4">
        <v>0</v>
      </c>
      <c r="DC240" s="9">
        <f t="shared" ref="DC240:DC251" si="1296">IF(DA240=0,0,DB240/DA240*1000)</f>
        <v>0</v>
      </c>
      <c r="DD240" s="6">
        <v>0</v>
      </c>
      <c r="DE240" s="4">
        <v>0</v>
      </c>
      <c r="DF240" s="9">
        <f t="shared" ref="DF240:DF251" si="1297">IF(DD240=0,0,DE240/DD240*1000)</f>
        <v>0</v>
      </c>
      <c r="DG240" s="6">
        <v>0</v>
      </c>
      <c r="DH240" s="4">
        <v>0</v>
      </c>
      <c r="DI240" s="9">
        <f t="shared" ref="DI240:DI251" si="1298">IF(DG240=0,0,DH240/DG240*1000)</f>
        <v>0</v>
      </c>
      <c r="DJ240" s="6">
        <v>0</v>
      </c>
      <c r="DK240" s="4">
        <v>0</v>
      </c>
      <c r="DL240" s="9">
        <f t="shared" ref="DL240:DL251" si="1299">IF(DJ240=0,0,DK240/DJ240*1000)</f>
        <v>0</v>
      </c>
      <c r="DM240" s="6">
        <v>0</v>
      </c>
      <c r="DN240" s="4">
        <v>0</v>
      </c>
      <c r="DO240" s="9">
        <f t="shared" ref="DO240:DO251" si="1300">IF(DM240=0,0,DN240/DM240*1000)</f>
        <v>0</v>
      </c>
      <c r="DP240" s="6">
        <v>0</v>
      </c>
      <c r="DQ240" s="4">
        <v>0</v>
      </c>
      <c r="DR240" s="9">
        <f t="shared" ref="DR240:DR251" si="1301">IF(DP240=0,0,DQ240/DP240*1000)</f>
        <v>0</v>
      </c>
      <c r="DS240" s="6">
        <v>0</v>
      </c>
      <c r="DT240" s="4">
        <v>0</v>
      </c>
      <c r="DU240" s="9">
        <f t="shared" ref="DU240:DU251" si="1302">IF(DS240=0,0,DT240/DS240*1000)</f>
        <v>0</v>
      </c>
      <c r="DV240" s="6">
        <v>0</v>
      </c>
      <c r="DW240" s="4">
        <v>0</v>
      </c>
      <c r="DX240" s="9">
        <f t="shared" ref="DX240:DX251" si="1303">IF(DV240=0,0,DW240/DV240*1000)</f>
        <v>0</v>
      </c>
      <c r="DY240" s="6">
        <v>0</v>
      </c>
      <c r="DZ240" s="4">
        <v>0</v>
      </c>
      <c r="EA240" s="9">
        <f t="shared" ref="EA240:EA251" si="1304">IF(DY240=0,0,DZ240/DY240*1000)</f>
        <v>0</v>
      </c>
      <c r="EB240" s="6">
        <v>0</v>
      </c>
      <c r="EC240" s="4">
        <v>0</v>
      </c>
      <c r="ED240" s="9">
        <f t="shared" ref="ED240:ED251" si="1305">IF(EB240=0,0,EC240/EB240*1000)</f>
        <v>0</v>
      </c>
      <c r="EE240" s="6">
        <v>0</v>
      </c>
      <c r="EF240" s="4">
        <v>0</v>
      </c>
      <c r="EG240" s="9">
        <f t="shared" ref="EG240:EG251" si="1306">IF(EE240=0,0,EF240/EE240*1000)</f>
        <v>0</v>
      </c>
      <c r="EH240" s="6">
        <v>0</v>
      </c>
      <c r="EI240" s="4">
        <v>0</v>
      </c>
      <c r="EJ240" s="9">
        <f t="shared" ref="EJ240:EJ251" si="1307">IF(EH240=0,0,EI240/EH240*1000)</f>
        <v>0</v>
      </c>
      <c r="EK240" s="6">
        <v>0</v>
      </c>
      <c r="EL240" s="4">
        <v>0</v>
      </c>
      <c r="EM240" s="9">
        <f t="shared" ref="EM240:EM251" si="1308">IF(EK240=0,0,EL240/EK240*1000)</f>
        <v>0</v>
      </c>
      <c r="EN240" s="6">
        <v>0</v>
      </c>
      <c r="EO240" s="4">
        <v>0</v>
      </c>
      <c r="EP240" s="9">
        <f t="shared" ref="EP240:EP251" si="1309">IF(EN240=0,0,EO240/EN240*1000)</f>
        <v>0</v>
      </c>
      <c r="EQ240" s="6">
        <v>0</v>
      </c>
      <c r="ER240" s="4">
        <v>0</v>
      </c>
      <c r="ES240" s="9">
        <f t="shared" ref="ES240:ES251" si="1310">IF(EQ240=0,0,ER240/EQ240*1000)</f>
        <v>0</v>
      </c>
      <c r="ET240" s="6">
        <v>0</v>
      </c>
      <c r="EU240" s="4">
        <v>0</v>
      </c>
      <c r="EV240" s="9">
        <f t="shared" ref="EV240:EV251" si="1311">IF(ET240=0,0,EU240/ET240*1000)</f>
        <v>0</v>
      </c>
      <c r="EW240" s="5">
        <v>0.10629999999999999</v>
      </c>
      <c r="EX240" s="4">
        <v>74.760000000000005</v>
      </c>
      <c r="EY240" s="9">
        <f t="shared" ref="EY240:EY251" si="1312">IF(EW240=0,0,EX240/EW240*1000)</f>
        <v>703292.56820319861</v>
      </c>
      <c r="EZ240" s="6">
        <v>0</v>
      </c>
      <c r="FA240" s="4">
        <v>0</v>
      </c>
      <c r="FB240" s="9">
        <f t="shared" ref="FB240:FB251" si="1313">IF(EZ240=0,0,FA240/EZ240*1000)</f>
        <v>0</v>
      </c>
      <c r="FC240" s="6"/>
      <c r="FD240" s="4"/>
      <c r="FE240" s="9"/>
      <c r="FF240" s="6">
        <v>0</v>
      </c>
      <c r="FG240" s="4">
        <v>0</v>
      </c>
      <c r="FH240" s="9">
        <f t="shared" ref="FH240:FH251" si="1314">IF(FF240=0,0,FG240/FF240*1000)</f>
        <v>0</v>
      </c>
      <c r="FI240" s="6">
        <v>0</v>
      </c>
      <c r="FJ240" s="4">
        <v>0</v>
      </c>
      <c r="FK240" s="9">
        <f t="shared" ref="FK240:FK251" si="1315">IF(FI240=0,0,FJ240/FI240*1000)</f>
        <v>0</v>
      </c>
      <c r="FL240" s="6">
        <f t="shared" si="1055"/>
        <v>0.10629999999999999</v>
      </c>
      <c r="FM240" s="10">
        <f t="shared" si="1056"/>
        <v>74.760000000000005</v>
      </c>
    </row>
    <row r="241" spans="1:169" x14ac:dyDescent="0.3">
      <c r="A241" s="61">
        <v>2022</v>
      </c>
      <c r="B241" s="62" t="s">
        <v>3</v>
      </c>
      <c r="C241" s="6">
        <v>0</v>
      </c>
      <c r="D241" s="4">
        <v>0</v>
      </c>
      <c r="E241" s="9">
        <f t="shared" ref="E241:E242" si="1316">IF(C241=0,0,D241/C241*1000)</f>
        <v>0</v>
      </c>
      <c r="F241" s="6">
        <v>0</v>
      </c>
      <c r="G241" s="4">
        <v>0</v>
      </c>
      <c r="H241" s="9">
        <f t="shared" si="1263"/>
        <v>0</v>
      </c>
      <c r="I241" s="6">
        <v>0</v>
      </c>
      <c r="J241" s="4">
        <v>0</v>
      </c>
      <c r="K241" s="9">
        <f t="shared" si="1264"/>
        <v>0</v>
      </c>
      <c r="L241" s="6">
        <v>0</v>
      </c>
      <c r="M241" s="4">
        <v>0</v>
      </c>
      <c r="N241" s="9">
        <f t="shared" si="1265"/>
        <v>0</v>
      </c>
      <c r="O241" s="6">
        <v>0</v>
      </c>
      <c r="P241" s="4">
        <v>0</v>
      </c>
      <c r="Q241" s="9">
        <f t="shared" si="1266"/>
        <v>0</v>
      </c>
      <c r="R241" s="6">
        <v>0</v>
      </c>
      <c r="S241" s="4">
        <v>0</v>
      </c>
      <c r="T241" s="9">
        <f t="shared" si="1267"/>
        <v>0</v>
      </c>
      <c r="U241" s="6">
        <v>0</v>
      </c>
      <c r="V241" s="4">
        <v>0</v>
      </c>
      <c r="W241" s="9">
        <f t="shared" si="1268"/>
        <v>0</v>
      </c>
      <c r="X241" s="5">
        <v>49.75</v>
      </c>
      <c r="Y241" s="4">
        <v>1130.299</v>
      </c>
      <c r="Z241" s="9">
        <f t="shared" si="1269"/>
        <v>22719.577889447239</v>
      </c>
      <c r="AA241" s="6">
        <v>0</v>
      </c>
      <c r="AB241" s="4">
        <v>0</v>
      </c>
      <c r="AC241" s="9">
        <f t="shared" si="1270"/>
        <v>0</v>
      </c>
      <c r="AD241" s="6">
        <v>0</v>
      </c>
      <c r="AE241" s="4">
        <v>0</v>
      </c>
      <c r="AF241" s="9">
        <f t="shared" si="1271"/>
        <v>0</v>
      </c>
      <c r="AG241" s="6">
        <v>0</v>
      </c>
      <c r="AH241" s="4">
        <v>0</v>
      </c>
      <c r="AI241" s="9">
        <f t="shared" si="1272"/>
        <v>0</v>
      </c>
      <c r="AJ241" s="6">
        <v>0</v>
      </c>
      <c r="AK241" s="4">
        <v>0</v>
      </c>
      <c r="AL241" s="9">
        <f t="shared" si="1273"/>
        <v>0</v>
      </c>
      <c r="AM241" s="6">
        <v>0</v>
      </c>
      <c r="AN241" s="4">
        <v>0</v>
      </c>
      <c r="AO241" s="9">
        <f t="shared" si="1274"/>
        <v>0</v>
      </c>
      <c r="AP241" s="6">
        <v>0</v>
      </c>
      <c r="AQ241" s="4">
        <v>0</v>
      </c>
      <c r="AR241" s="9">
        <f t="shared" si="1275"/>
        <v>0</v>
      </c>
      <c r="AS241" s="6">
        <v>0</v>
      </c>
      <c r="AT241" s="4">
        <v>0</v>
      </c>
      <c r="AU241" s="9">
        <f t="shared" si="1276"/>
        <v>0</v>
      </c>
      <c r="AV241" s="6">
        <v>0</v>
      </c>
      <c r="AW241" s="4">
        <v>0</v>
      </c>
      <c r="AX241" s="9">
        <f t="shared" si="1277"/>
        <v>0</v>
      </c>
      <c r="AY241" s="6">
        <v>0</v>
      </c>
      <c r="AZ241" s="4">
        <v>0</v>
      </c>
      <c r="BA241" s="9">
        <f t="shared" si="1278"/>
        <v>0</v>
      </c>
      <c r="BB241" s="6">
        <v>0</v>
      </c>
      <c r="BC241" s="4">
        <v>0</v>
      </c>
      <c r="BD241" s="9">
        <f t="shared" si="1279"/>
        <v>0</v>
      </c>
      <c r="BE241" s="6">
        <v>0</v>
      </c>
      <c r="BF241" s="4">
        <v>0</v>
      </c>
      <c r="BG241" s="9">
        <f t="shared" si="1280"/>
        <v>0</v>
      </c>
      <c r="BH241" s="5">
        <v>2.5000000000000001E-2</v>
      </c>
      <c r="BI241" s="4">
        <v>2.8319999999999999</v>
      </c>
      <c r="BJ241" s="9">
        <f t="shared" si="1281"/>
        <v>113279.99999999999</v>
      </c>
      <c r="BK241" s="6">
        <v>0</v>
      </c>
      <c r="BL241" s="4">
        <v>0</v>
      </c>
      <c r="BM241" s="9">
        <f t="shared" si="1282"/>
        <v>0</v>
      </c>
      <c r="BN241" s="6">
        <v>0</v>
      </c>
      <c r="BO241" s="4">
        <v>0</v>
      </c>
      <c r="BP241" s="9">
        <f t="shared" si="1283"/>
        <v>0</v>
      </c>
      <c r="BQ241" s="6">
        <v>0</v>
      </c>
      <c r="BR241" s="4">
        <v>0</v>
      </c>
      <c r="BS241" s="9">
        <f t="shared" si="1284"/>
        <v>0</v>
      </c>
      <c r="BT241" s="6">
        <v>0</v>
      </c>
      <c r="BU241" s="4">
        <v>0</v>
      </c>
      <c r="BV241" s="9">
        <f t="shared" si="1285"/>
        <v>0</v>
      </c>
      <c r="BW241" s="6">
        <v>0</v>
      </c>
      <c r="BX241" s="4">
        <v>0</v>
      </c>
      <c r="BY241" s="9">
        <f t="shared" si="1286"/>
        <v>0</v>
      </c>
      <c r="BZ241" s="6">
        <v>0</v>
      </c>
      <c r="CA241" s="4">
        <v>0</v>
      </c>
      <c r="CB241" s="9">
        <f t="shared" si="1287"/>
        <v>0</v>
      </c>
      <c r="CC241" s="6">
        <v>0</v>
      </c>
      <c r="CD241" s="4">
        <v>0</v>
      </c>
      <c r="CE241" s="9">
        <f t="shared" si="1288"/>
        <v>0</v>
      </c>
      <c r="CF241" s="6">
        <v>0</v>
      </c>
      <c r="CG241" s="4">
        <v>0</v>
      </c>
      <c r="CH241" s="9">
        <f t="shared" si="1289"/>
        <v>0</v>
      </c>
      <c r="CI241" s="6">
        <v>0</v>
      </c>
      <c r="CJ241" s="4">
        <v>0</v>
      </c>
      <c r="CK241" s="9">
        <f t="shared" si="1290"/>
        <v>0</v>
      </c>
      <c r="CL241" s="6">
        <v>0</v>
      </c>
      <c r="CM241" s="4">
        <v>0</v>
      </c>
      <c r="CN241" s="9">
        <f t="shared" si="1291"/>
        <v>0</v>
      </c>
      <c r="CO241" s="6">
        <v>0</v>
      </c>
      <c r="CP241" s="4">
        <v>0</v>
      </c>
      <c r="CQ241" s="9">
        <f t="shared" si="1292"/>
        <v>0</v>
      </c>
      <c r="CR241" s="6">
        <v>0</v>
      </c>
      <c r="CS241" s="4">
        <v>0</v>
      </c>
      <c r="CT241" s="9">
        <f t="shared" si="1293"/>
        <v>0</v>
      </c>
      <c r="CU241" s="6">
        <v>0</v>
      </c>
      <c r="CV241" s="4">
        <v>0</v>
      </c>
      <c r="CW241" s="9">
        <f t="shared" si="1294"/>
        <v>0</v>
      </c>
      <c r="CX241" s="6">
        <v>0</v>
      </c>
      <c r="CY241" s="4">
        <v>0</v>
      </c>
      <c r="CZ241" s="9">
        <f t="shared" si="1295"/>
        <v>0</v>
      </c>
      <c r="DA241" s="6">
        <v>0</v>
      </c>
      <c r="DB241" s="4">
        <v>0</v>
      </c>
      <c r="DC241" s="9">
        <f t="shared" si="1296"/>
        <v>0</v>
      </c>
      <c r="DD241" s="6">
        <v>0</v>
      </c>
      <c r="DE241" s="4">
        <v>0</v>
      </c>
      <c r="DF241" s="9">
        <f t="shared" si="1297"/>
        <v>0</v>
      </c>
      <c r="DG241" s="6">
        <v>0</v>
      </c>
      <c r="DH241" s="4">
        <v>0</v>
      </c>
      <c r="DI241" s="9">
        <f t="shared" si="1298"/>
        <v>0</v>
      </c>
      <c r="DJ241" s="6">
        <v>0</v>
      </c>
      <c r="DK241" s="4">
        <v>0</v>
      </c>
      <c r="DL241" s="9">
        <f t="shared" si="1299"/>
        <v>0</v>
      </c>
      <c r="DM241" s="6">
        <v>0</v>
      </c>
      <c r="DN241" s="4">
        <v>0</v>
      </c>
      <c r="DO241" s="9">
        <f t="shared" si="1300"/>
        <v>0</v>
      </c>
      <c r="DP241" s="6">
        <v>0</v>
      </c>
      <c r="DQ241" s="4">
        <v>0</v>
      </c>
      <c r="DR241" s="9">
        <f t="shared" si="1301"/>
        <v>0</v>
      </c>
      <c r="DS241" s="6">
        <v>0</v>
      </c>
      <c r="DT241" s="4">
        <v>0</v>
      </c>
      <c r="DU241" s="9">
        <f t="shared" si="1302"/>
        <v>0</v>
      </c>
      <c r="DV241" s="6">
        <v>0</v>
      </c>
      <c r="DW241" s="4">
        <v>0</v>
      </c>
      <c r="DX241" s="9">
        <f t="shared" si="1303"/>
        <v>0</v>
      </c>
      <c r="DY241" s="6">
        <v>0</v>
      </c>
      <c r="DZ241" s="4">
        <v>0</v>
      </c>
      <c r="EA241" s="9">
        <f t="shared" si="1304"/>
        <v>0</v>
      </c>
      <c r="EB241" s="6">
        <v>0</v>
      </c>
      <c r="EC241" s="4">
        <v>0</v>
      </c>
      <c r="ED241" s="9">
        <f t="shared" si="1305"/>
        <v>0</v>
      </c>
      <c r="EE241" s="6">
        <v>0</v>
      </c>
      <c r="EF241" s="4">
        <v>0</v>
      </c>
      <c r="EG241" s="9">
        <f t="shared" si="1306"/>
        <v>0</v>
      </c>
      <c r="EH241" s="6">
        <v>0</v>
      </c>
      <c r="EI241" s="4">
        <v>0</v>
      </c>
      <c r="EJ241" s="9">
        <f t="shared" si="1307"/>
        <v>0</v>
      </c>
      <c r="EK241" s="6">
        <v>0</v>
      </c>
      <c r="EL241" s="4">
        <v>0</v>
      </c>
      <c r="EM241" s="9">
        <f t="shared" si="1308"/>
        <v>0</v>
      </c>
      <c r="EN241" s="6">
        <v>0</v>
      </c>
      <c r="EO241" s="4">
        <v>0</v>
      </c>
      <c r="EP241" s="9">
        <f t="shared" si="1309"/>
        <v>0</v>
      </c>
      <c r="EQ241" s="6">
        <v>0</v>
      </c>
      <c r="ER241" s="4">
        <v>0</v>
      </c>
      <c r="ES241" s="9">
        <f t="shared" si="1310"/>
        <v>0</v>
      </c>
      <c r="ET241" s="6">
        <v>0</v>
      </c>
      <c r="EU241" s="4">
        <v>0</v>
      </c>
      <c r="EV241" s="9">
        <f t="shared" si="1311"/>
        <v>0</v>
      </c>
      <c r="EW241" s="5">
        <v>1.4E-3</v>
      </c>
      <c r="EX241" s="4">
        <v>0.03</v>
      </c>
      <c r="EY241" s="9">
        <f t="shared" si="1312"/>
        <v>21428.571428571428</v>
      </c>
      <c r="EZ241" s="6">
        <v>0</v>
      </c>
      <c r="FA241" s="4">
        <v>0</v>
      </c>
      <c r="FB241" s="9">
        <f t="shared" si="1313"/>
        <v>0</v>
      </c>
      <c r="FC241" s="6"/>
      <c r="FD241" s="4"/>
      <c r="FE241" s="9"/>
      <c r="FF241" s="6">
        <v>0</v>
      </c>
      <c r="FG241" s="4">
        <v>0</v>
      </c>
      <c r="FH241" s="9">
        <f t="shared" si="1314"/>
        <v>0</v>
      </c>
      <c r="FI241" s="6">
        <v>0</v>
      </c>
      <c r="FJ241" s="4">
        <v>0</v>
      </c>
      <c r="FK241" s="9">
        <f t="shared" si="1315"/>
        <v>0</v>
      </c>
      <c r="FL241" s="6">
        <f t="shared" si="1055"/>
        <v>49.776399999999995</v>
      </c>
      <c r="FM241" s="10">
        <f t="shared" si="1056"/>
        <v>1133.1610000000001</v>
      </c>
    </row>
    <row r="242" spans="1:169" x14ac:dyDescent="0.3">
      <c r="A242" s="61">
        <v>2022</v>
      </c>
      <c r="B242" s="62" t="s">
        <v>4</v>
      </c>
      <c r="C242" s="6">
        <v>0</v>
      </c>
      <c r="D242" s="4">
        <v>0</v>
      </c>
      <c r="E242" s="9">
        <f t="shared" si="1316"/>
        <v>0</v>
      </c>
      <c r="F242" s="6">
        <v>0</v>
      </c>
      <c r="G242" s="4">
        <v>0</v>
      </c>
      <c r="H242" s="9">
        <f t="shared" si="1263"/>
        <v>0</v>
      </c>
      <c r="I242" s="6">
        <v>0</v>
      </c>
      <c r="J242" s="4">
        <v>0</v>
      </c>
      <c r="K242" s="9">
        <f t="shared" si="1264"/>
        <v>0</v>
      </c>
      <c r="L242" s="6">
        <v>0</v>
      </c>
      <c r="M242" s="4">
        <v>0</v>
      </c>
      <c r="N242" s="9">
        <f t="shared" si="1265"/>
        <v>0</v>
      </c>
      <c r="O242" s="6">
        <v>0</v>
      </c>
      <c r="P242" s="4">
        <v>0</v>
      </c>
      <c r="Q242" s="9">
        <f t="shared" si="1266"/>
        <v>0</v>
      </c>
      <c r="R242" s="6">
        <v>0</v>
      </c>
      <c r="S242" s="4">
        <v>0</v>
      </c>
      <c r="T242" s="9">
        <f t="shared" si="1267"/>
        <v>0</v>
      </c>
      <c r="U242" s="6">
        <v>0</v>
      </c>
      <c r="V242" s="4">
        <v>0</v>
      </c>
      <c r="W242" s="9">
        <f t="shared" si="1268"/>
        <v>0</v>
      </c>
      <c r="X242" s="6">
        <v>0</v>
      </c>
      <c r="Y242" s="4">
        <v>0</v>
      </c>
      <c r="Z242" s="9">
        <f t="shared" si="1269"/>
        <v>0</v>
      </c>
      <c r="AA242" s="6">
        <v>0</v>
      </c>
      <c r="AB242" s="4">
        <v>0</v>
      </c>
      <c r="AC242" s="9">
        <f t="shared" si="1270"/>
        <v>0</v>
      </c>
      <c r="AD242" s="6">
        <v>0</v>
      </c>
      <c r="AE242" s="4">
        <v>0</v>
      </c>
      <c r="AF242" s="9">
        <f t="shared" si="1271"/>
        <v>0</v>
      </c>
      <c r="AG242" s="6">
        <v>0</v>
      </c>
      <c r="AH242" s="4">
        <v>0</v>
      </c>
      <c r="AI242" s="9">
        <f t="shared" si="1272"/>
        <v>0</v>
      </c>
      <c r="AJ242" s="6">
        <v>0</v>
      </c>
      <c r="AK242" s="4">
        <v>0</v>
      </c>
      <c r="AL242" s="9">
        <f t="shared" si="1273"/>
        <v>0</v>
      </c>
      <c r="AM242" s="6">
        <v>0</v>
      </c>
      <c r="AN242" s="4">
        <v>0</v>
      </c>
      <c r="AO242" s="9">
        <f t="shared" si="1274"/>
        <v>0</v>
      </c>
      <c r="AP242" s="6">
        <v>0</v>
      </c>
      <c r="AQ242" s="4">
        <v>0</v>
      </c>
      <c r="AR242" s="9">
        <f t="shared" si="1275"/>
        <v>0</v>
      </c>
      <c r="AS242" s="6">
        <v>0</v>
      </c>
      <c r="AT242" s="4">
        <v>0</v>
      </c>
      <c r="AU242" s="9">
        <f t="shared" si="1276"/>
        <v>0</v>
      </c>
      <c r="AV242" s="6">
        <v>0</v>
      </c>
      <c r="AW242" s="4">
        <v>0</v>
      </c>
      <c r="AX242" s="9">
        <f t="shared" si="1277"/>
        <v>0</v>
      </c>
      <c r="AY242" s="6">
        <v>0</v>
      </c>
      <c r="AZ242" s="4">
        <v>0</v>
      </c>
      <c r="BA242" s="9">
        <f t="shared" si="1278"/>
        <v>0</v>
      </c>
      <c r="BB242" s="6">
        <v>0</v>
      </c>
      <c r="BC242" s="4">
        <v>0</v>
      </c>
      <c r="BD242" s="9">
        <f t="shared" si="1279"/>
        <v>0</v>
      </c>
      <c r="BE242" s="6">
        <v>0</v>
      </c>
      <c r="BF242" s="4">
        <v>0</v>
      </c>
      <c r="BG242" s="9">
        <f t="shared" si="1280"/>
        <v>0</v>
      </c>
      <c r="BH242" s="6">
        <v>0</v>
      </c>
      <c r="BI242" s="4">
        <v>0</v>
      </c>
      <c r="BJ242" s="9">
        <f t="shared" si="1281"/>
        <v>0</v>
      </c>
      <c r="BK242" s="6">
        <v>0</v>
      </c>
      <c r="BL242" s="4">
        <v>0</v>
      </c>
      <c r="BM242" s="9">
        <f t="shared" si="1282"/>
        <v>0</v>
      </c>
      <c r="BN242" s="6">
        <v>0</v>
      </c>
      <c r="BO242" s="4">
        <v>0</v>
      </c>
      <c r="BP242" s="9">
        <f t="shared" si="1283"/>
        <v>0</v>
      </c>
      <c r="BQ242" s="6">
        <v>0</v>
      </c>
      <c r="BR242" s="4">
        <v>0</v>
      </c>
      <c r="BS242" s="9">
        <f t="shared" si="1284"/>
        <v>0</v>
      </c>
      <c r="BT242" s="6">
        <v>0</v>
      </c>
      <c r="BU242" s="4">
        <v>0</v>
      </c>
      <c r="BV242" s="9">
        <f t="shared" si="1285"/>
        <v>0</v>
      </c>
      <c r="BW242" s="6">
        <v>0</v>
      </c>
      <c r="BX242" s="4">
        <v>0</v>
      </c>
      <c r="BY242" s="9">
        <f t="shared" si="1286"/>
        <v>0</v>
      </c>
      <c r="BZ242" s="6">
        <v>0</v>
      </c>
      <c r="CA242" s="4">
        <v>0</v>
      </c>
      <c r="CB242" s="9">
        <f t="shared" si="1287"/>
        <v>0</v>
      </c>
      <c r="CC242" s="6">
        <v>0</v>
      </c>
      <c r="CD242" s="4">
        <v>0</v>
      </c>
      <c r="CE242" s="9">
        <f t="shared" si="1288"/>
        <v>0</v>
      </c>
      <c r="CF242" s="6">
        <v>0</v>
      </c>
      <c r="CG242" s="4">
        <v>0</v>
      </c>
      <c r="CH242" s="9">
        <f t="shared" si="1289"/>
        <v>0</v>
      </c>
      <c r="CI242" s="5">
        <v>1.0999999999999999E-2</v>
      </c>
      <c r="CJ242" s="4">
        <v>41.43</v>
      </c>
      <c r="CK242" s="9">
        <f t="shared" si="1290"/>
        <v>3766363.6363636367</v>
      </c>
      <c r="CL242" s="6">
        <v>0</v>
      </c>
      <c r="CM242" s="4">
        <v>0</v>
      </c>
      <c r="CN242" s="9">
        <f t="shared" si="1291"/>
        <v>0</v>
      </c>
      <c r="CO242" s="6">
        <v>0</v>
      </c>
      <c r="CP242" s="4">
        <v>0</v>
      </c>
      <c r="CQ242" s="9">
        <f t="shared" si="1292"/>
        <v>0</v>
      </c>
      <c r="CR242" s="6">
        <v>0</v>
      </c>
      <c r="CS242" s="4">
        <v>0</v>
      </c>
      <c r="CT242" s="9">
        <f t="shared" si="1293"/>
        <v>0</v>
      </c>
      <c r="CU242" s="6">
        <v>0</v>
      </c>
      <c r="CV242" s="4">
        <v>0</v>
      </c>
      <c r="CW242" s="9">
        <f t="shared" si="1294"/>
        <v>0</v>
      </c>
      <c r="CX242" s="6">
        <v>0</v>
      </c>
      <c r="CY242" s="4">
        <v>0</v>
      </c>
      <c r="CZ242" s="9">
        <f t="shared" si="1295"/>
        <v>0</v>
      </c>
      <c r="DA242" s="6">
        <v>0</v>
      </c>
      <c r="DB242" s="4">
        <v>0</v>
      </c>
      <c r="DC242" s="9">
        <f t="shared" si="1296"/>
        <v>0</v>
      </c>
      <c r="DD242" s="6">
        <v>0</v>
      </c>
      <c r="DE242" s="4">
        <v>0</v>
      </c>
      <c r="DF242" s="9">
        <f t="shared" si="1297"/>
        <v>0</v>
      </c>
      <c r="DG242" s="6">
        <v>0</v>
      </c>
      <c r="DH242" s="4">
        <v>0</v>
      </c>
      <c r="DI242" s="9">
        <f t="shared" si="1298"/>
        <v>0</v>
      </c>
      <c r="DJ242" s="6">
        <v>0</v>
      </c>
      <c r="DK242" s="4">
        <v>0</v>
      </c>
      <c r="DL242" s="9">
        <f t="shared" si="1299"/>
        <v>0</v>
      </c>
      <c r="DM242" s="6">
        <v>0</v>
      </c>
      <c r="DN242" s="4">
        <v>0</v>
      </c>
      <c r="DO242" s="9">
        <f t="shared" si="1300"/>
        <v>0</v>
      </c>
      <c r="DP242" s="6">
        <v>0</v>
      </c>
      <c r="DQ242" s="4">
        <v>0</v>
      </c>
      <c r="DR242" s="9">
        <f t="shared" si="1301"/>
        <v>0</v>
      </c>
      <c r="DS242" s="6">
        <v>0</v>
      </c>
      <c r="DT242" s="4">
        <v>0</v>
      </c>
      <c r="DU242" s="9">
        <f t="shared" si="1302"/>
        <v>0</v>
      </c>
      <c r="DV242" s="6">
        <v>0</v>
      </c>
      <c r="DW242" s="4">
        <v>0</v>
      </c>
      <c r="DX242" s="9">
        <f t="shared" si="1303"/>
        <v>0</v>
      </c>
      <c r="DY242" s="6">
        <v>0</v>
      </c>
      <c r="DZ242" s="4">
        <v>0</v>
      </c>
      <c r="EA242" s="9">
        <f t="shared" si="1304"/>
        <v>0</v>
      </c>
      <c r="EB242" s="6">
        <v>0</v>
      </c>
      <c r="EC242" s="4">
        <v>0</v>
      </c>
      <c r="ED242" s="9">
        <f t="shared" si="1305"/>
        <v>0</v>
      </c>
      <c r="EE242" s="6">
        <v>0</v>
      </c>
      <c r="EF242" s="4">
        <v>0</v>
      </c>
      <c r="EG242" s="9">
        <f t="shared" si="1306"/>
        <v>0</v>
      </c>
      <c r="EH242" s="6">
        <v>0</v>
      </c>
      <c r="EI242" s="4">
        <v>0</v>
      </c>
      <c r="EJ242" s="9">
        <f t="shared" si="1307"/>
        <v>0</v>
      </c>
      <c r="EK242" s="6">
        <v>0</v>
      </c>
      <c r="EL242" s="4">
        <v>0</v>
      </c>
      <c r="EM242" s="9">
        <f t="shared" si="1308"/>
        <v>0</v>
      </c>
      <c r="EN242" s="6">
        <v>0</v>
      </c>
      <c r="EO242" s="4">
        <v>0</v>
      </c>
      <c r="EP242" s="9">
        <f t="shared" si="1309"/>
        <v>0</v>
      </c>
      <c r="EQ242" s="6">
        <v>0</v>
      </c>
      <c r="ER242" s="4">
        <v>0</v>
      </c>
      <c r="ES242" s="9">
        <f t="shared" si="1310"/>
        <v>0</v>
      </c>
      <c r="ET242" s="6">
        <v>0</v>
      </c>
      <c r="EU242" s="4">
        <v>0</v>
      </c>
      <c r="EV242" s="9">
        <f t="shared" si="1311"/>
        <v>0</v>
      </c>
      <c r="EW242" s="6">
        <v>0</v>
      </c>
      <c r="EX242" s="4">
        <v>0</v>
      </c>
      <c r="EY242" s="9">
        <f t="shared" si="1312"/>
        <v>0</v>
      </c>
      <c r="EZ242" s="6">
        <v>0</v>
      </c>
      <c r="FA242" s="4">
        <v>0</v>
      </c>
      <c r="FB242" s="9">
        <f t="shared" si="1313"/>
        <v>0</v>
      </c>
      <c r="FC242" s="6"/>
      <c r="FD242" s="4"/>
      <c r="FE242" s="9"/>
      <c r="FF242" s="6">
        <v>0</v>
      </c>
      <c r="FG242" s="4">
        <v>0</v>
      </c>
      <c r="FH242" s="9">
        <f t="shared" si="1314"/>
        <v>0</v>
      </c>
      <c r="FI242" s="6">
        <v>0</v>
      </c>
      <c r="FJ242" s="4">
        <v>0</v>
      </c>
      <c r="FK242" s="9">
        <f t="shared" si="1315"/>
        <v>0</v>
      </c>
      <c r="FL242" s="6">
        <f t="shared" si="1055"/>
        <v>1.0999999999999999E-2</v>
      </c>
      <c r="FM242" s="10">
        <f t="shared" si="1056"/>
        <v>41.43</v>
      </c>
    </row>
    <row r="243" spans="1:169" x14ac:dyDescent="0.3">
      <c r="A243" s="61">
        <v>2022</v>
      </c>
      <c r="B243" s="62" t="s">
        <v>5</v>
      </c>
      <c r="C243" s="5">
        <v>22</v>
      </c>
      <c r="D243" s="4">
        <v>295.79399999999998</v>
      </c>
      <c r="E243" s="9">
        <f>IF(C243=0,0,D243/C243*1000)</f>
        <v>13445.181818181818</v>
      </c>
      <c r="F243" s="6">
        <v>0</v>
      </c>
      <c r="G243" s="4">
        <v>0</v>
      </c>
      <c r="H243" s="9">
        <f t="shared" si="1263"/>
        <v>0</v>
      </c>
      <c r="I243" s="6">
        <v>0</v>
      </c>
      <c r="J243" s="4">
        <v>0</v>
      </c>
      <c r="K243" s="9">
        <f t="shared" si="1264"/>
        <v>0</v>
      </c>
      <c r="L243" s="6">
        <v>0</v>
      </c>
      <c r="M243" s="4">
        <v>0</v>
      </c>
      <c r="N243" s="9">
        <f t="shared" si="1265"/>
        <v>0</v>
      </c>
      <c r="O243" s="6">
        <v>0</v>
      </c>
      <c r="P243" s="4">
        <v>0</v>
      </c>
      <c r="Q243" s="9">
        <f t="shared" si="1266"/>
        <v>0</v>
      </c>
      <c r="R243" s="6">
        <v>0</v>
      </c>
      <c r="S243" s="4">
        <v>0</v>
      </c>
      <c r="T243" s="9">
        <f t="shared" si="1267"/>
        <v>0</v>
      </c>
      <c r="U243" s="6">
        <v>0</v>
      </c>
      <c r="V243" s="4">
        <v>0</v>
      </c>
      <c r="W243" s="9">
        <f t="shared" si="1268"/>
        <v>0</v>
      </c>
      <c r="X243" s="5">
        <v>25</v>
      </c>
      <c r="Y243" s="4">
        <v>532.37</v>
      </c>
      <c r="Z243" s="9">
        <f t="shared" si="1269"/>
        <v>21294.799999999999</v>
      </c>
      <c r="AA243" s="6">
        <v>0</v>
      </c>
      <c r="AB243" s="4">
        <v>0</v>
      </c>
      <c r="AC243" s="9">
        <f t="shared" si="1270"/>
        <v>0</v>
      </c>
      <c r="AD243" s="6">
        <v>0</v>
      </c>
      <c r="AE243" s="4">
        <v>0</v>
      </c>
      <c r="AF243" s="9">
        <f t="shared" si="1271"/>
        <v>0</v>
      </c>
      <c r="AG243" s="6">
        <v>0</v>
      </c>
      <c r="AH243" s="4">
        <v>0</v>
      </c>
      <c r="AI243" s="9">
        <f t="shared" si="1272"/>
        <v>0</v>
      </c>
      <c r="AJ243" s="6">
        <v>0</v>
      </c>
      <c r="AK243" s="4">
        <v>0</v>
      </c>
      <c r="AL243" s="9">
        <f t="shared" si="1273"/>
        <v>0</v>
      </c>
      <c r="AM243" s="6">
        <v>0</v>
      </c>
      <c r="AN243" s="4">
        <v>0</v>
      </c>
      <c r="AO243" s="9">
        <f t="shared" si="1274"/>
        <v>0</v>
      </c>
      <c r="AP243" s="6">
        <v>0</v>
      </c>
      <c r="AQ243" s="4">
        <v>0</v>
      </c>
      <c r="AR243" s="9">
        <f t="shared" si="1275"/>
        <v>0</v>
      </c>
      <c r="AS243" s="6">
        <v>0</v>
      </c>
      <c r="AT243" s="4">
        <v>0</v>
      </c>
      <c r="AU243" s="9">
        <f t="shared" si="1276"/>
        <v>0</v>
      </c>
      <c r="AV243" s="6">
        <v>0</v>
      </c>
      <c r="AW243" s="4">
        <v>0</v>
      </c>
      <c r="AX243" s="9">
        <f t="shared" si="1277"/>
        <v>0</v>
      </c>
      <c r="AY243" s="6">
        <v>0</v>
      </c>
      <c r="AZ243" s="4">
        <v>0</v>
      </c>
      <c r="BA243" s="9">
        <f t="shared" si="1278"/>
        <v>0</v>
      </c>
      <c r="BB243" s="6">
        <v>0</v>
      </c>
      <c r="BC243" s="4">
        <v>0</v>
      </c>
      <c r="BD243" s="9">
        <f t="shared" si="1279"/>
        <v>0</v>
      </c>
      <c r="BE243" s="6">
        <v>0</v>
      </c>
      <c r="BF243" s="4">
        <v>0</v>
      </c>
      <c r="BG243" s="9">
        <f t="shared" si="1280"/>
        <v>0</v>
      </c>
      <c r="BH243" s="6">
        <v>0</v>
      </c>
      <c r="BI243" s="4">
        <v>0</v>
      </c>
      <c r="BJ243" s="9">
        <f t="shared" si="1281"/>
        <v>0</v>
      </c>
      <c r="BK243" s="6">
        <v>0</v>
      </c>
      <c r="BL243" s="4">
        <v>0</v>
      </c>
      <c r="BM243" s="9">
        <f t="shared" si="1282"/>
        <v>0</v>
      </c>
      <c r="BN243" s="6">
        <v>0</v>
      </c>
      <c r="BO243" s="4">
        <v>0</v>
      </c>
      <c r="BP243" s="9">
        <f t="shared" si="1283"/>
        <v>0</v>
      </c>
      <c r="BQ243" s="6">
        <v>0</v>
      </c>
      <c r="BR243" s="4">
        <v>0</v>
      </c>
      <c r="BS243" s="9">
        <f t="shared" si="1284"/>
        <v>0</v>
      </c>
      <c r="BT243" s="6">
        <v>0</v>
      </c>
      <c r="BU243" s="4">
        <v>0</v>
      </c>
      <c r="BV243" s="9">
        <f t="shared" si="1285"/>
        <v>0</v>
      </c>
      <c r="BW243" s="6">
        <v>0</v>
      </c>
      <c r="BX243" s="4">
        <v>0</v>
      </c>
      <c r="BY243" s="9">
        <f t="shared" si="1286"/>
        <v>0</v>
      </c>
      <c r="BZ243" s="6">
        <v>0</v>
      </c>
      <c r="CA243" s="4">
        <v>0</v>
      </c>
      <c r="CB243" s="9">
        <f t="shared" si="1287"/>
        <v>0</v>
      </c>
      <c r="CC243" s="6">
        <v>0</v>
      </c>
      <c r="CD243" s="4">
        <v>0</v>
      </c>
      <c r="CE243" s="9">
        <f t="shared" si="1288"/>
        <v>0</v>
      </c>
      <c r="CF243" s="6">
        <v>0</v>
      </c>
      <c r="CG243" s="4">
        <v>0</v>
      </c>
      <c r="CH243" s="9">
        <f t="shared" si="1289"/>
        <v>0</v>
      </c>
      <c r="CI243" s="5">
        <v>0.15</v>
      </c>
      <c r="CJ243" s="4">
        <v>29.946999999999999</v>
      </c>
      <c r="CK243" s="9">
        <f t="shared" si="1290"/>
        <v>199646.66666666669</v>
      </c>
      <c r="CL243" s="6">
        <v>0</v>
      </c>
      <c r="CM243" s="4">
        <v>0</v>
      </c>
      <c r="CN243" s="9">
        <f t="shared" si="1291"/>
        <v>0</v>
      </c>
      <c r="CO243" s="6">
        <v>0</v>
      </c>
      <c r="CP243" s="4">
        <v>0</v>
      </c>
      <c r="CQ243" s="9">
        <f t="shared" si="1292"/>
        <v>0</v>
      </c>
      <c r="CR243" s="6">
        <v>0</v>
      </c>
      <c r="CS243" s="4">
        <v>0</v>
      </c>
      <c r="CT243" s="9">
        <f t="shared" si="1293"/>
        <v>0</v>
      </c>
      <c r="CU243" s="6">
        <v>0</v>
      </c>
      <c r="CV243" s="4">
        <v>0</v>
      </c>
      <c r="CW243" s="9">
        <f t="shared" si="1294"/>
        <v>0</v>
      </c>
      <c r="CX243" s="6">
        <v>0</v>
      </c>
      <c r="CY243" s="4">
        <v>0</v>
      </c>
      <c r="CZ243" s="9">
        <f t="shared" si="1295"/>
        <v>0</v>
      </c>
      <c r="DA243" s="6">
        <v>0</v>
      </c>
      <c r="DB243" s="4">
        <v>0</v>
      </c>
      <c r="DC243" s="9">
        <f t="shared" si="1296"/>
        <v>0</v>
      </c>
      <c r="DD243" s="6">
        <v>0</v>
      </c>
      <c r="DE243" s="4">
        <v>0</v>
      </c>
      <c r="DF243" s="9">
        <f t="shared" si="1297"/>
        <v>0</v>
      </c>
      <c r="DG243" s="6">
        <v>0</v>
      </c>
      <c r="DH243" s="4">
        <v>0</v>
      </c>
      <c r="DI243" s="9">
        <f t="shared" si="1298"/>
        <v>0</v>
      </c>
      <c r="DJ243" s="6">
        <v>0</v>
      </c>
      <c r="DK243" s="4">
        <v>0</v>
      </c>
      <c r="DL243" s="9">
        <f t="shared" si="1299"/>
        <v>0</v>
      </c>
      <c r="DM243" s="6">
        <v>0</v>
      </c>
      <c r="DN243" s="4">
        <v>0</v>
      </c>
      <c r="DO243" s="9">
        <f t="shared" si="1300"/>
        <v>0</v>
      </c>
      <c r="DP243" s="6">
        <v>0</v>
      </c>
      <c r="DQ243" s="4">
        <v>0</v>
      </c>
      <c r="DR243" s="9">
        <f t="shared" si="1301"/>
        <v>0</v>
      </c>
      <c r="DS243" s="6">
        <v>0</v>
      </c>
      <c r="DT243" s="4">
        <v>0</v>
      </c>
      <c r="DU243" s="9">
        <f t="shared" si="1302"/>
        <v>0</v>
      </c>
      <c r="DV243" s="6">
        <v>0</v>
      </c>
      <c r="DW243" s="4">
        <v>0</v>
      </c>
      <c r="DX243" s="9">
        <f t="shared" si="1303"/>
        <v>0</v>
      </c>
      <c r="DY243" s="6">
        <v>0</v>
      </c>
      <c r="DZ243" s="4">
        <v>0</v>
      </c>
      <c r="EA243" s="9">
        <f t="shared" si="1304"/>
        <v>0</v>
      </c>
      <c r="EB243" s="6">
        <v>0</v>
      </c>
      <c r="EC243" s="4">
        <v>0</v>
      </c>
      <c r="ED243" s="9">
        <f t="shared" si="1305"/>
        <v>0</v>
      </c>
      <c r="EE243" s="6">
        <v>0</v>
      </c>
      <c r="EF243" s="4">
        <v>0</v>
      </c>
      <c r="EG243" s="9">
        <f t="shared" si="1306"/>
        <v>0</v>
      </c>
      <c r="EH243" s="6">
        <v>0</v>
      </c>
      <c r="EI243" s="4">
        <v>0</v>
      </c>
      <c r="EJ243" s="9">
        <f t="shared" si="1307"/>
        <v>0</v>
      </c>
      <c r="EK243" s="6">
        <v>0</v>
      </c>
      <c r="EL243" s="4">
        <v>0</v>
      </c>
      <c r="EM243" s="9">
        <f t="shared" si="1308"/>
        <v>0</v>
      </c>
      <c r="EN243" s="6">
        <v>0</v>
      </c>
      <c r="EO243" s="4">
        <v>0</v>
      </c>
      <c r="EP243" s="9">
        <f t="shared" si="1309"/>
        <v>0</v>
      </c>
      <c r="EQ243" s="6">
        <v>0</v>
      </c>
      <c r="ER243" s="4">
        <v>0</v>
      </c>
      <c r="ES243" s="9">
        <f t="shared" si="1310"/>
        <v>0</v>
      </c>
      <c r="ET243" s="6">
        <v>0</v>
      </c>
      <c r="EU243" s="4">
        <v>0</v>
      </c>
      <c r="EV243" s="9">
        <f t="shared" si="1311"/>
        <v>0</v>
      </c>
      <c r="EW243" s="6">
        <v>0</v>
      </c>
      <c r="EX243" s="4">
        <v>0</v>
      </c>
      <c r="EY243" s="9">
        <f t="shared" si="1312"/>
        <v>0</v>
      </c>
      <c r="EZ243" s="6">
        <v>0</v>
      </c>
      <c r="FA243" s="4">
        <v>0</v>
      </c>
      <c r="FB243" s="9">
        <f t="shared" si="1313"/>
        <v>0</v>
      </c>
      <c r="FC243" s="6"/>
      <c r="FD243" s="4"/>
      <c r="FE243" s="9"/>
      <c r="FF243" s="6">
        <v>0</v>
      </c>
      <c r="FG243" s="4">
        <v>0</v>
      </c>
      <c r="FH243" s="9">
        <f t="shared" si="1314"/>
        <v>0</v>
      </c>
      <c r="FI243" s="6">
        <v>0</v>
      </c>
      <c r="FJ243" s="4">
        <v>0</v>
      </c>
      <c r="FK243" s="9">
        <f t="shared" si="1315"/>
        <v>0</v>
      </c>
      <c r="FL243" s="6">
        <f t="shared" si="1055"/>
        <v>47.15</v>
      </c>
      <c r="FM243" s="10">
        <f t="shared" si="1056"/>
        <v>858.11099999999999</v>
      </c>
    </row>
    <row r="244" spans="1:169" x14ac:dyDescent="0.3">
      <c r="A244" s="61">
        <v>2022</v>
      </c>
      <c r="B244" s="9" t="s">
        <v>6</v>
      </c>
      <c r="C244" s="6">
        <v>0</v>
      </c>
      <c r="D244" s="4">
        <v>0</v>
      </c>
      <c r="E244" s="9">
        <f t="shared" ref="E244:E251" si="1317">IF(C244=0,0,D244/C244*1000)</f>
        <v>0</v>
      </c>
      <c r="F244" s="6">
        <v>0</v>
      </c>
      <c r="G244" s="4">
        <v>0</v>
      </c>
      <c r="H244" s="9">
        <f t="shared" si="1263"/>
        <v>0</v>
      </c>
      <c r="I244" s="6">
        <v>0</v>
      </c>
      <c r="J244" s="4">
        <v>0</v>
      </c>
      <c r="K244" s="9">
        <f t="shared" si="1264"/>
        <v>0</v>
      </c>
      <c r="L244" s="6">
        <v>0</v>
      </c>
      <c r="M244" s="4">
        <v>0</v>
      </c>
      <c r="N244" s="9">
        <f t="shared" si="1265"/>
        <v>0</v>
      </c>
      <c r="O244" s="6">
        <v>0</v>
      </c>
      <c r="P244" s="4">
        <v>0</v>
      </c>
      <c r="Q244" s="9">
        <f t="shared" si="1266"/>
        <v>0</v>
      </c>
      <c r="R244" s="5">
        <v>1024</v>
      </c>
      <c r="S244" s="4">
        <v>8042.14</v>
      </c>
      <c r="T244" s="9">
        <f t="shared" si="1267"/>
        <v>7853.65234375</v>
      </c>
      <c r="U244" s="6">
        <v>0</v>
      </c>
      <c r="V244" s="4">
        <v>0</v>
      </c>
      <c r="W244" s="9">
        <f t="shared" si="1268"/>
        <v>0</v>
      </c>
      <c r="X244" s="5">
        <v>44</v>
      </c>
      <c r="Y244" s="4">
        <v>943.00400000000002</v>
      </c>
      <c r="Z244" s="9">
        <f t="shared" si="1269"/>
        <v>21431.909090909092</v>
      </c>
      <c r="AA244" s="6">
        <v>0</v>
      </c>
      <c r="AB244" s="4">
        <v>0</v>
      </c>
      <c r="AC244" s="9">
        <f t="shared" si="1270"/>
        <v>0</v>
      </c>
      <c r="AD244" s="5">
        <v>1.6500000000000001E-2</v>
      </c>
      <c r="AE244" s="4">
        <v>2.5449999999999999</v>
      </c>
      <c r="AF244" s="9">
        <f t="shared" si="1271"/>
        <v>154242.42424242423</v>
      </c>
      <c r="AG244" s="6">
        <v>0</v>
      </c>
      <c r="AH244" s="4">
        <v>0</v>
      </c>
      <c r="AI244" s="9">
        <f t="shared" si="1272"/>
        <v>0</v>
      </c>
      <c r="AJ244" s="6">
        <v>0</v>
      </c>
      <c r="AK244" s="4">
        <v>0</v>
      </c>
      <c r="AL244" s="9">
        <f t="shared" si="1273"/>
        <v>0</v>
      </c>
      <c r="AM244" s="6">
        <v>0</v>
      </c>
      <c r="AN244" s="4">
        <v>0</v>
      </c>
      <c r="AO244" s="9">
        <f t="shared" si="1274"/>
        <v>0</v>
      </c>
      <c r="AP244" s="6">
        <v>0</v>
      </c>
      <c r="AQ244" s="4">
        <v>0</v>
      </c>
      <c r="AR244" s="9">
        <f t="shared" si="1275"/>
        <v>0</v>
      </c>
      <c r="AS244" s="6">
        <v>0</v>
      </c>
      <c r="AT244" s="4">
        <v>0</v>
      </c>
      <c r="AU244" s="9">
        <f t="shared" si="1276"/>
        <v>0</v>
      </c>
      <c r="AV244" s="6">
        <v>0</v>
      </c>
      <c r="AW244" s="4">
        <v>0</v>
      </c>
      <c r="AX244" s="9">
        <f t="shared" si="1277"/>
        <v>0</v>
      </c>
      <c r="AY244" s="6">
        <v>0</v>
      </c>
      <c r="AZ244" s="4">
        <v>0</v>
      </c>
      <c r="BA244" s="9">
        <f t="shared" si="1278"/>
        <v>0</v>
      </c>
      <c r="BB244" s="6">
        <v>0</v>
      </c>
      <c r="BC244" s="4">
        <v>0</v>
      </c>
      <c r="BD244" s="9">
        <f t="shared" si="1279"/>
        <v>0</v>
      </c>
      <c r="BE244" s="6">
        <v>0</v>
      </c>
      <c r="BF244" s="4">
        <v>0</v>
      </c>
      <c r="BG244" s="9">
        <f t="shared" si="1280"/>
        <v>0</v>
      </c>
      <c r="BH244" s="6">
        <v>0</v>
      </c>
      <c r="BI244" s="4">
        <v>0</v>
      </c>
      <c r="BJ244" s="9">
        <f t="shared" si="1281"/>
        <v>0</v>
      </c>
      <c r="BK244" s="6">
        <v>0</v>
      </c>
      <c r="BL244" s="4">
        <v>0</v>
      </c>
      <c r="BM244" s="9">
        <f t="shared" si="1282"/>
        <v>0</v>
      </c>
      <c r="BN244" s="6">
        <v>0</v>
      </c>
      <c r="BO244" s="4">
        <v>0</v>
      </c>
      <c r="BP244" s="9">
        <f t="shared" si="1283"/>
        <v>0</v>
      </c>
      <c r="BQ244" s="6">
        <v>0</v>
      </c>
      <c r="BR244" s="4">
        <v>0</v>
      </c>
      <c r="BS244" s="9">
        <f t="shared" si="1284"/>
        <v>0</v>
      </c>
      <c r="BT244" s="6">
        <v>0</v>
      </c>
      <c r="BU244" s="4">
        <v>0</v>
      </c>
      <c r="BV244" s="9">
        <f t="shared" si="1285"/>
        <v>0</v>
      </c>
      <c r="BW244" s="6">
        <v>0</v>
      </c>
      <c r="BX244" s="4">
        <v>0</v>
      </c>
      <c r="BY244" s="9">
        <f t="shared" si="1286"/>
        <v>0</v>
      </c>
      <c r="BZ244" s="6">
        <v>0</v>
      </c>
      <c r="CA244" s="4">
        <v>0</v>
      </c>
      <c r="CB244" s="9">
        <f t="shared" si="1287"/>
        <v>0</v>
      </c>
      <c r="CC244" s="6">
        <v>0</v>
      </c>
      <c r="CD244" s="4">
        <v>0</v>
      </c>
      <c r="CE244" s="9">
        <f t="shared" si="1288"/>
        <v>0</v>
      </c>
      <c r="CF244" s="6">
        <v>0</v>
      </c>
      <c r="CG244" s="4">
        <v>0</v>
      </c>
      <c r="CH244" s="9">
        <f t="shared" si="1289"/>
        <v>0</v>
      </c>
      <c r="CI244" s="6">
        <v>0</v>
      </c>
      <c r="CJ244" s="4">
        <v>0</v>
      </c>
      <c r="CK244" s="9">
        <f t="shared" si="1290"/>
        <v>0</v>
      </c>
      <c r="CL244" s="6">
        <v>0</v>
      </c>
      <c r="CM244" s="4">
        <v>0</v>
      </c>
      <c r="CN244" s="9">
        <f t="shared" si="1291"/>
        <v>0</v>
      </c>
      <c r="CO244" s="6">
        <v>0</v>
      </c>
      <c r="CP244" s="4">
        <v>0</v>
      </c>
      <c r="CQ244" s="9">
        <f t="shared" si="1292"/>
        <v>0</v>
      </c>
      <c r="CR244" s="6">
        <v>0</v>
      </c>
      <c r="CS244" s="4">
        <v>0</v>
      </c>
      <c r="CT244" s="9">
        <f t="shared" si="1293"/>
        <v>0</v>
      </c>
      <c r="CU244" s="6">
        <v>0</v>
      </c>
      <c r="CV244" s="4">
        <v>0</v>
      </c>
      <c r="CW244" s="9">
        <f t="shared" si="1294"/>
        <v>0</v>
      </c>
      <c r="CX244" s="6">
        <v>0</v>
      </c>
      <c r="CY244" s="4">
        <v>0</v>
      </c>
      <c r="CZ244" s="9">
        <f t="shared" si="1295"/>
        <v>0</v>
      </c>
      <c r="DA244" s="6">
        <v>0</v>
      </c>
      <c r="DB244" s="4">
        <v>0</v>
      </c>
      <c r="DC244" s="9">
        <f t="shared" si="1296"/>
        <v>0</v>
      </c>
      <c r="DD244" s="6">
        <v>0</v>
      </c>
      <c r="DE244" s="4">
        <v>0</v>
      </c>
      <c r="DF244" s="9">
        <f t="shared" si="1297"/>
        <v>0</v>
      </c>
      <c r="DG244" s="6">
        <v>0</v>
      </c>
      <c r="DH244" s="4">
        <v>0</v>
      </c>
      <c r="DI244" s="9">
        <f t="shared" si="1298"/>
        <v>0</v>
      </c>
      <c r="DJ244" s="6">
        <v>0</v>
      </c>
      <c r="DK244" s="4">
        <v>0</v>
      </c>
      <c r="DL244" s="9">
        <f t="shared" si="1299"/>
        <v>0</v>
      </c>
      <c r="DM244" s="6">
        <v>0</v>
      </c>
      <c r="DN244" s="4">
        <v>0</v>
      </c>
      <c r="DO244" s="9">
        <f t="shared" si="1300"/>
        <v>0</v>
      </c>
      <c r="DP244" s="6">
        <v>0</v>
      </c>
      <c r="DQ244" s="4">
        <v>0</v>
      </c>
      <c r="DR244" s="9">
        <f t="shared" si="1301"/>
        <v>0</v>
      </c>
      <c r="DS244" s="6">
        <v>0</v>
      </c>
      <c r="DT244" s="4">
        <v>0</v>
      </c>
      <c r="DU244" s="9">
        <f t="shared" si="1302"/>
        <v>0</v>
      </c>
      <c r="DV244" s="6">
        <v>0</v>
      </c>
      <c r="DW244" s="4">
        <v>0</v>
      </c>
      <c r="DX244" s="9">
        <f t="shared" si="1303"/>
        <v>0</v>
      </c>
      <c r="DY244" s="6">
        <v>0</v>
      </c>
      <c r="DZ244" s="4">
        <v>0</v>
      </c>
      <c r="EA244" s="9">
        <f t="shared" si="1304"/>
        <v>0</v>
      </c>
      <c r="EB244" s="6">
        <v>0</v>
      </c>
      <c r="EC244" s="4">
        <v>0</v>
      </c>
      <c r="ED244" s="9">
        <f t="shared" si="1305"/>
        <v>0</v>
      </c>
      <c r="EE244" s="6">
        <v>0</v>
      </c>
      <c r="EF244" s="4">
        <v>0</v>
      </c>
      <c r="EG244" s="9">
        <f t="shared" si="1306"/>
        <v>0</v>
      </c>
      <c r="EH244" s="6">
        <v>0</v>
      </c>
      <c r="EI244" s="4">
        <v>0</v>
      </c>
      <c r="EJ244" s="9">
        <f t="shared" si="1307"/>
        <v>0</v>
      </c>
      <c r="EK244" s="6">
        <v>0</v>
      </c>
      <c r="EL244" s="4">
        <v>0</v>
      </c>
      <c r="EM244" s="9">
        <f t="shared" si="1308"/>
        <v>0</v>
      </c>
      <c r="EN244" s="6">
        <v>0</v>
      </c>
      <c r="EO244" s="4">
        <v>0</v>
      </c>
      <c r="EP244" s="9">
        <f t="shared" si="1309"/>
        <v>0</v>
      </c>
      <c r="EQ244" s="6">
        <v>0</v>
      </c>
      <c r="ER244" s="4">
        <v>0</v>
      </c>
      <c r="ES244" s="9">
        <f t="shared" si="1310"/>
        <v>0</v>
      </c>
      <c r="ET244" s="6">
        <v>0</v>
      </c>
      <c r="EU244" s="4">
        <v>0</v>
      </c>
      <c r="EV244" s="9">
        <f t="shared" si="1311"/>
        <v>0</v>
      </c>
      <c r="EW244" s="6">
        <v>0</v>
      </c>
      <c r="EX244" s="4">
        <v>0</v>
      </c>
      <c r="EY244" s="9">
        <f t="shared" si="1312"/>
        <v>0</v>
      </c>
      <c r="EZ244" s="6">
        <v>0</v>
      </c>
      <c r="FA244" s="4">
        <v>0</v>
      </c>
      <c r="FB244" s="9">
        <f t="shared" si="1313"/>
        <v>0</v>
      </c>
      <c r="FC244" s="6"/>
      <c r="FD244" s="4"/>
      <c r="FE244" s="9"/>
      <c r="FF244" s="6">
        <v>0</v>
      </c>
      <c r="FG244" s="4">
        <v>0</v>
      </c>
      <c r="FH244" s="9">
        <f t="shared" si="1314"/>
        <v>0</v>
      </c>
      <c r="FI244" s="6">
        <v>0</v>
      </c>
      <c r="FJ244" s="4">
        <v>0</v>
      </c>
      <c r="FK244" s="9">
        <f t="shared" si="1315"/>
        <v>0</v>
      </c>
      <c r="FL244" s="6">
        <f t="shared" si="1055"/>
        <v>1068.0165</v>
      </c>
      <c r="FM244" s="10">
        <f t="shared" si="1056"/>
        <v>8987.6890000000003</v>
      </c>
    </row>
    <row r="245" spans="1:169" x14ac:dyDescent="0.3">
      <c r="A245" s="61">
        <v>2022</v>
      </c>
      <c r="B245" s="62" t="s">
        <v>7</v>
      </c>
      <c r="C245" s="6">
        <v>0</v>
      </c>
      <c r="D245" s="4">
        <v>0</v>
      </c>
      <c r="E245" s="9">
        <f t="shared" si="1317"/>
        <v>0</v>
      </c>
      <c r="F245" s="6">
        <v>0</v>
      </c>
      <c r="G245" s="4">
        <v>0</v>
      </c>
      <c r="H245" s="9">
        <f t="shared" si="1263"/>
        <v>0</v>
      </c>
      <c r="I245" s="6">
        <v>0</v>
      </c>
      <c r="J245" s="4">
        <v>0</v>
      </c>
      <c r="K245" s="9">
        <f t="shared" si="1264"/>
        <v>0</v>
      </c>
      <c r="L245" s="6">
        <v>0</v>
      </c>
      <c r="M245" s="4">
        <v>0</v>
      </c>
      <c r="N245" s="9">
        <f t="shared" si="1265"/>
        <v>0</v>
      </c>
      <c r="O245" s="6">
        <v>0</v>
      </c>
      <c r="P245" s="4">
        <v>0</v>
      </c>
      <c r="Q245" s="9">
        <f t="shared" si="1266"/>
        <v>0</v>
      </c>
      <c r="R245" s="5">
        <v>2064.1089999999999</v>
      </c>
      <c r="S245" s="4">
        <v>18121.376</v>
      </c>
      <c r="T245" s="9">
        <f t="shared" si="1267"/>
        <v>8779.2728000313946</v>
      </c>
      <c r="U245" s="6">
        <v>0</v>
      </c>
      <c r="V245" s="4">
        <v>0</v>
      </c>
      <c r="W245" s="9">
        <f t="shared" si="1268"/>
        <v>0</v>
      </c>
      <c r="X245" s="6">
        <v>0</v>
      </c>
      <c r="Y245" s="4">
        <v>0</v>
      </c>
      <c r="Z245" s="9">
        <f t="shared" si="1269"/>
        <v>0</v>
      </c>
      <c r="AA245" s="6">
        <v>0</v>
      </c>
      <c r="AB245" s="4">
        <v>0</v>
      </c>
      <c r="AC245" s="9">
        <f t="shared" si="1270"/>
        <v>0</v>
      </c>
      <c r="AD245" s="6">
        <v>0</v>
      </c>
      <c r="AE245" s="4">
        <v>0</v>
      </c>
      <c r="AF245" s="9">
        <f t="shared" si="1271"/>
        <v>0</v>
      </c>
      <c r="AG245" s="6">
        <v>0</v>
      </c>
      <c r="AH245" s="4">
        <v>0</v>
      </c>
      <c r="AI245" s="9">
        <f t="shared" si="1272"/>
        <v>0</v>
      </c>
      <c r="AJ245" s="6">
        <v>0</v>
      </c>
      <c r="AK245" s="4">
        <v>0</v>
      </c>
      <c r="AL245" s="9">
        <f t="shared" si="1273"/>
        <v>0</v>
      </c>
      <c r="AM245" s="6">
        <v>0</v>
      </c>
      <c r="AN245" s="4">
        <v>0</v>
      </c>
      <c r="AO245" s="9">
        <f t="shared" si="1274"/>
        <v>0</v>
      </c>
      <c r="AP245" s="6">
        <v>0</v>
      </c>
      <c r="AQ245" s="4">
        <v>0</v>
      </c>
      <c r="AR245" s="9">
        <f t="shared" si="1275"/>
        <v>0</v>
      </c>
      <c r="AS245" s="6">
        <v>0</v>
      </c>
      <c r="AT245" s="4">
        <v>0</v>
      </c>
      <c r="AU245" s="9">
        <f t="shared" si="1276"/>
        <v>0</v>
      </c>
      <c r="AV245" s="6">
        <v>0</v>
      </c>
      <c r="AW245" s="4">
        <v>0</v>
      </c>
      <c r="AX245" s="9">
        <f t="shared" si="1277"/>
        <v>0</v>
      </c>
      <c r="AY245" s="6">
        <v>0</v>
      </c>
      <c r="AZ245" s="4">
        <v>0</v>
      </c>
      <c r="BA245" s="9">
        <f t="shared" si="1278"/>
        <v>0</v>
      </c>
      <c r="BB245" s="6">
        <v>0</v>
      </c>
      <c r="BC245" s="4">
        <v>0</v>
      </c>
      <c r="BD245" s="9">
        <f t="shared" si="1279"/>
        <v>0</v>
      </c>
      <c r="BE245" s="6">
        <v>0</v>
      </c>
      <c r="BF245" s="4">
        <v>0</v>
      </c>
      <c r="BG245" s="9">
        <f t="shared" si="1280"/>
        <v>0</v>
      </c>
      <c r="BH245" s="6">
        <v>0</v>
      </c>
      <c r="BI245" s="4">
        <v>0</v>
      </c>
      <c r="BJ245" s="9">
        <f t="shared" si="1281"/>
        <v>0</v>
      </c>
      <c r="BK245" s="6">
        <v>0</v>
      </c>
      <c r="BL245" s="4">
        <v>0</v>
      </c>
      <c r="BM245" s="9">
        <f t="shared" si="1282"/>
        <v>0</v>
      </c>
      <c r="BN245" s="6">
        <v>0</v>
      </c>
      <c r="BO245" s="4">
        <v>0</v>
      </c>
      <c r="BP245" s="9">
        <f t="shared" si="1283"/>
        <v>0</v>
      </c>
      <c r="BQ245" s="6">
        <v>0</v>
      </c>
      <c r="BR245" s="4">
        <v>0</v>
      </c>
      <c r="BS245" s="9">
        <f t="shared" si="1284"/>
        <v>0</v>
      </c>
      <c r="BT245" s="6">
        <v>0</v>
      </c>
      <c r="BU245" s="4">
        <v>0</v>
      </c>
      <c r="BV245" s="9">
        <f t="shared" si="1285"/>
        <v>0</v>
      </c>
      <c r="BW245" s="6">
        <v>0</v>
      </c>
      <c r="BX245" s="4">
        <v>0</v>
      </c>
      <c r="BY245" s="9">
        <f t="shared" si="1286"/>
        <v>0</v>
      </c>
      <c r="BZ245" s="6">
        <v>0</v>
      </c>
      <c r="CA245" s="4">
        <v>0</v>
      </c>
      <c r="CB245" s="9">
        <f t="shared" si="1287"/>
        <v>0</v>
      </c>
      <c r="CC245" s="5">
        <v>30</v>
      </c>
      <c r="CD245" s="4">
        <v>60.698</v>
      </c>
      <c r="CE245" s="9">
        <f t="shared" si="1288"/>
        <v>2023.2666666666669</v>
      </c>
      <c r="CF245" s="6">
        <v>0</v>
      </c>
      <c r="CG245" s="4">
        <v>0</v>
      </c>
      <c r="CH245" s="9">
        <f t="shared" si="1289"/>
        <v>0</v>
      </c>
      <c r="CI245" s="6">
        <v>0</v>
      </c>
      <c r="CJ245" s="4">
        <v>0</v>
      </c>
      <c r="CK245" s="9">
        <f t="shared" si="1290"/>
        <v>0</v>
      </c>
      <c r="CL245" s="6">
        <v>0</v>
      </c>
      <c r="CM245" s="4">
        <v>0</v>
      </c>
      <c r="CN245" s="9">
        <f t="shared" si="1291"/>
        <v>0</v>
      </c>
      <c r="CO245" s="6">
        <v>0</v>
      </c>
      <c r="CP245" s="4">
        <v>0</v>
      </c>
      <c r="CQ245" s="9">
        <f t="shared" si="1292"/>
        <v>0</v>
      </c>
      <c r="CR245" s="6">
        <v>0</v>
      </c>
      <c r="CS245" s="4">
        <v>0</v>
      </c>
      <c r="CT245" s="9">
        <f t="shared" si="1293"/>
        <v>0</v>
      </c>
      <c r="CU245" s="6">
        <v>0</v>
      </c>
      <c r="CV245" s="4">
        <v>0</v>
      </c>
      <c r="CW245" s="9">
        <f t="shared" si="1294"/>
        <v>0</v>
      </c>
      <c r="CX245" s="6">
        <v>0</v>
      </c>
      <c r="CY245" s="4">
        <v>0</v>
      </c>
      <c r="CZ245" s="9">
        <f t="shared" si="1295"/>
        <v>0</v>
      </c>
      <c r="DA245" s="6">
        <v>0</v>
      </c>
      <c r="DB245" s="4">
        <v>0</v>
      </c>
      <c r="DC245" s="9">
        <f t="shared" si="1296"/>
        <v>0</v>
      </c>
      <c r="DD245" s="6">
        <v>0</v>
      </c>
      <c r="DE245" s="4">
        <v>0</v>
      </c>
      <c r="DF245" s="9">
        <f t="shared" si="1297"/>
        <v>0</v>
      </c>
      <c r="DG245" s="6">
        <v>0</v>
      </c>
      <c r="DH245" s="4">
        <v>0</v>
      </c>
      <c r="DI245" s="9">
        <f t="shared" si="1298"/>
        <v>0</v>
      </c>
      <c r="DJ245" s="6">
        <v>0</v>
      </c>
      <c r="DK245" s="4">
        <v>0</v>
      </c>
      <c r="DL245" s="9">
        <f t="shared" si="1299"/>
        <v>0</v>
      </c>
      <c r="DM245" s="6">
        <v>0</v>
      </c>
      <c r="DN245" s="4">
        <v>0</v>
      </c>
      <c r="DO245" s="9">
        <f t="shared" si="1300"/>
        <v>0</v>
      </c>
      <c r="DP245" s="6">
        <v>0</v>
      </c>
      <c r="DQ245" s="4">
        <v>0</v>
      </c>
      <c r="DR245" s="9">
        <f t="shared" si="1301"/>
        <v>0</v>
      </c>
      <c r="DS245" s="6">
        <v>0</v>
      </c>
      <c r="DT245" s="4">
        <v>0</v>
      </c>
      <c r="DU245" s="9">
        <f t="shared" si="1302"/>
        <v>0</v>
      </c>
      <c r="DV245" s="6">
        <v>0</v>
      </c>
      <c r="DW245" s="4">
        <v>0</v>
      </c>
      <c r="DX245" s="9">
        <f t="shared" si="1303"/>
        <v>0</v>
      </c>
      <c r="DY245" s="6">
        <v>0</v>
      </c>
      <c r="DZ245" s="4">
        <v>0</v>
      </c>
      <c r="EA245" s="9">
        <f t="shared" si="1304"/>
        <v>0</v>
      </c>
      <c r="EB245" s="6">
        <v>0</v>
      </c>
      <c r="EC245" s="4">
        <v>0</v>
      </c>
      <c r="ED245" s="9">
        <f t="shared" si="1305"/>
        <v>0</v>
      </c>
      <c r="EE245" s="6">
        <v>0</v>
      </c>
      <c r="EF245" s="4">
        <v>0</v>
      </c>
      <c r="EG245" s="9">
        <f t="shared" si="1306"/>
        <v>0</v>
      </c>
      <c r="EH245" s="5">
        <v>0.44700000000000001</v>
      </c>
      <c r="EI245" s="4">
        <v>7.54</v>
      </c>
      <c r="EJ245" s="9">
        <f t="shared" si="1307"/>
        <v>16868.008948545859</v>
      </c>
      <c r="EK245" s="6">
        <v>0</v>
      </c>
      <c r="EL245" s="4">
        <v>0</v>
      </c>
      <c r="EM245" s="9">
        <f t="shared" si="1308"/>
        <v>0</v>
      </c>
      <c r="EN245" s="6">
        <v>0</v>
      </c>
      <c r="EO245" s="4">
        <v>0</v>
      </c>
      <c r="EP245" s="9">
        <f t="shared" si="1309"/>
        <v>0</v>
      </c>
      <c r="EQ245" s="6">
        <v>0</v>
      </c>
      <c r="ER245" s="4">
        <v>0</v>
      </c>
      <c r="ES245" s="9">
        <f t="shared" si="1310"/>
        <v>0</v>
      </c>
      <c r="ET245" s="6">
        <v>0</v>
      </c>
      <c r="EU245" s="4">
        <v>0</v>
      </c>
      <c r="EV245" s="9">
        <f t="shared" si="1311"/>
        <v>0</v>
      </c>
      <c r="EW245" s="5">
        <v>4.7000000000000002E-3</v>
      </c>
      <c r="EX245" s="4">
        <v>2.5169999999999999</v>
      </c>
      <c r="EY245" s="9">
        <f t="shared" si="1312"/>
        <v>535531.91489361704</v>
      </c>
      <c r="EZ245" s="6">
        <v>0</v>
      </c>
      <c r="FA245" s="4">
        <v>0</v>
      </c>
      <c r="FB245" s="9">
        <f t="shared" si="1313"/>
        <v>0</v>
      </c>
      <c r="FC245" s="6"/>
      <c r="FD245" s="4"/>
      <c r="FE245" s="9"/>
      <c r="FF245" s="6">
        <v>0</v>
      </c>
      <c r="FG245" s="4">
        <v>0</v>
      </c>
      <c r="FH245" s="9">
        <f t="shared" si="1314"/>
        <v>0</v>
      </c>
      <c r="FI245" s="6">
        <v>0</v>
      </c>
      <c r="FJ245" s="4">
        <v>0</v>
      </c>
      <c r="FK245" s="9">
        <f t="shared" si="1315"/>
        <v>0</v>
      </c>
      <c r="FL245" s="6">
        <f t="shared" si="1055"/>
        <v>2094.5607</v>
      </c>
      <c r="FM245" s="10">
        <f t="shared" si="1056"/>
        <v>18192.131000000001</v>
      </c>
    </row>
    <row r="246" spans="1:169" x14ac:dyDescent="0.3">
      <c r="A246" s="61">
        <v>2022</v>
      </c>
      <c r="B246" s="62" t="s">
        <v>8</v>
      </c>
      <c r="C246" s="5">
        <v>22</v>
      </c>
      <c r="D246" s="4">
        <v>366.13499999999999</v>
      </c>
      <c r="E246" s="9">
        <f t="shared" si="1317"/>
        <v>16642.5</v>
      </c>
      <c r="F246" s="6">
        <v>0</v>
      </c>
      <c r="G246" s="4">
        <v>0</v>
      </c>
      <c r="H246" s="9">
        <f t="shared" si="1263"/>
        <v>0</v>
      </c>
      <c r="I246" s="6">
        <v>0</v>
      </c>
      <c r="J246" s="4">
        <v>0</v>
      </c>
      <c r="K246" s="9">
        <f t="shared" si="1264"/>
        <v>0</v>
      </c>
      <c r="L246" s="6">
        <v>0</v>
      </c>
      <c r="M246" s="4">
        <v>0</v>
      </c>
      <c r="N246" s="9">
        <f t="shared" si="1265"/>
        <v>0</v>
      </c>
      <c r="O246" s="6">
        <v>0</v>
      </c>
      <c r="P246" s="4">
        <v>0</v>
      </c>
      <c r="Q246" s="9">
        <f t="shared" si="1266"/>
        <v>0</v>
      </c>
      <c r="R246" s="5">
        <v>2129.87</v>
      </c>
      <c r="S246" s="4">
        <v>18367.955999999998</v>
      </c>
      <c r="T246" s="9">
        <f t="shared" si="1267"/>
        <v>8623.9798673158457</v>
      </c>
      <c r="U246" s="6">
        <v>0</v>
      </c>
      <c r="V246" s="4">
        <v>0</v>
      </c>
      <c r="W246" s="9">
        <f t="shared" si="1268"/>
        <v>0</v>
      </c>
      <c r="X246" s="6">
        <v>0</v>
      </c>
      <c r="Y246" s="4">
        <v>0</v>
      </c>
      <c r="Z246" s="9">
        <f t="shared" si="1269"/>
        <v>0</v>
      </c>
      <c r="AA246" s="6">
        <v>0</v>
      </c>
      <c r="AB246" s="4">
        <v>0</v>
      </c>
      <c r="AC246" s="9">
        <f t="shared" si="1270"/>
        <v>0</v>
      </c>
      <c r="AD246" s="6">
        <v>0</v>
      </c>
      <c r="AE246" s="4">
        <v>0</v>
      </c>
      <c r="AF246" s="9">
        <f t="shared" si="1271"/>
        <v>0</v>
      </c>
      <c r="AG246" s="6">
        <v>0</v>
      </c>
      <c r="AH246" s="4">
        <v>0</v>
      </c>
      <c r="AI246" s="9">
        <f t="shared" si="1272"/>
        <v>0</v>
      </c>
      <c r="AJ246" s="6">
        <v>0</v>
      </c>
      <c r="AK246" s="4">
        <v>0</v>
      </c>
      <c r="AL246" s="9">
        <f t="shared" si="1273"/>
        <v>0</v>
      </c>
      <c r="AM246" s="6">
        <v>0</v>
      </c>
      <c r="AN246" s="4">
        <v>0</v>
      </c>
      <c r="AO246" s="9">
        <f t="shared" si="1274"/>
        <v>0</v>
      </c>
      <c r="AP246" s="6">
        <v>0</v>
      </c>
      <c r="AQ246" s="4">
        <v>0</v>
      </c>
      <c r="AR246" s="9">
        <f t="shared" si="1275"/>
        <v>0</v>
      </c>
      <c r="AS246" s="6">
        <v>0</v>
      </c>
      <c r="AT246" s="4">
        <v>0</v>
      </c>
      <c r="AU246" s="9">
        <f t="shared" si="1276"/>
        <v>0</v>
      </c>
      <c r="AV246" s="6">
        <v>0</v>
      </c>
      <c r="AW246" s="4">
        <v>0</v>
      </c>
      <c r="AX246" s="9">
        <f t="shared" si="1277"/>
        <v>0</v>
      </c>
      <c r="AY246" s="6">
        <v>0</v>
      </c>
      <c r="AZ246" s="4">
        <v>0</v>
      </c>
      <c r="BA246" s="9">
        <f t="shared" si="1278"/>
        <v>0</v>
      </c>
      <c r="BB246" s="6">
        <v>0</v>
      </c>
      <c r="BC246" s="4">
        <v>0</v>
      </c>
      <c r="BD246" s="9">
        <f t="shared" si="1279"/>
        <v>0</v>
      </c>
      <c r="BE246" s="6">
        <v>0</v>
      </c>
      <c r="BF246" s="4">
        <v>0</v>
      </c>
      <c r="BG246" s="9">
        <f t="shared" si="1280"/>
        <v>0</v>
      </c>
      <c r="BH246" s="6">
        <v>0</v>
      </c>
      <c r="BI246" s="4">
        <v>0</v>
      </c>
      <c r="BJ246" s="9">
        <f t="shared" si="1281"/>
        <v>0</v>
      </c>
      <c r="BK246" s="6">
        <v>0</v>
      </c>
      <c r="BL246" s="4">
        <v>0</v>
      </c>
      <c r="BM246" s="9">
        <f t="shared" si="1282"/>
        <v>0</v>
      </c>
      <c r="BN246" s="5">
        <v>1.217E-2</v>
      </c>
      <c r="BO246" s="4">
        <v>39.034999999999997</v>
      </c>
      <c r="BP246" s="9">
        <f t="shared" si="1283"/>
        <v>3207477.4034511088</v>
      </c>
      <c r="BQ246" s="6">
        <v>0</v>
      </c>
      <c r="BR246" s="4">
        <v>0</v>
      </c>
      <c r="BS246" s="9">
        <f t="shared" si="1284"/>
        <v>0</v>
      </c>
      <c r="BT246" s="6">
        <v>0</v>
      </c>
      <c r="BU246" s="4">
        <v>0</v>
      </c>
      <c r="BV246" s="9">
        <f t="shared" si="1285"/>
        <v>0</v>
      </c>
      <c r="BW246" s="6">
        <v>0</v>
      </c>
      <c r="BX246" s="4">
        <v>0</v>
      </c>
      <c r="BY246" s="9">
        <f t="shared" si="1286"/>
        <v>0</v>
      </c>
      <c r="BZ246" s="6">
        <v>0</v>
      </c>
      <c r="CA246" s="4">
        <v>0</v>
      </c>
      <c r="CB246" s="9">
        <f t="shared" si="1287"/>
        <v>0</v>
      </c>
      <c r="CC246" s="5">
        <v>104.4</v>
      </c>
      <c r="CD246" s="4">
        <v>1135.232</v>
      </c>
      <c r="CE246" s="9">
        <f t="shared" si="1288"/>
        <v>10873.869731800765</v>
      </c>
      <c r="CF246" s="6">
        <v>0</v>
      </c>
      <c r="CG246" s="4">
        <v>0</v>
      </c>
      <c r="CH246" s="9">
        <f t="shared" si="1289"/>
        <v>0</v>
      </c>
      <c r="CI246" s="5">
        <v>9.5600000000000008E-3</v>
      </c>
      <c r="CJ246" s="4">
        <v>40.46</v>
      </c>
      <c r="CK246" s="9">
        <f t="shared" si="1290"/>
        <v>4232217.5732217571</v>
      </c>
      <c r="CL246" s="6">
        <v>0</v>
      </c>
      <c r="CM246" s="4">
        <v>0</v>
      </c>
      <c r="CN246" s="9">
        <f t="shared" si="1291"/>
        <v>0</v>
      </c>
      <c r="CO246" s="6">
        <v>0</v>
      </c>
      <c r="CP246" s="4">
        <v>0</v>
      </c>
      <c r="CQ246" s="9">
        <f t="shared" si="1292"/>
        <v>0</v>
      </c>
      <c r="CR246" s="6">
        <v>0</v>
      </c>
      <c r="CS246" s="4">
        <v>0</v>
      </c>
      <c r="CT246" s="9">
        <f t="shared" si="1293"/>
        <v>0</v>
      </c>
      <c r="CU246" s="6">
        <v>0</v>
      </c>
      <c r="CV246" s="4">
        <v>0</v>
      </c>
      <c r="CW246" s="9">
        <f t="shared" si="1294"/>
        <v>0</v>
      </c>
      <c r="CX246" s="6">
        <v>0</v>
      </c>
      <c r="CY246" s="4">
        <v>0</v>
      </c>
      <c r="CZ246" s="9">
        <f t="shared" si="1295"/>
        <v>0</v>
      </c>
      <c r="DA246" s="6">
        <v>0</v>
      </c>
      <c r="DB246" s="4">
        <v>0</v>
      </c>
      <c r="DC246" s="9">
        <f t="shared" si="1296"/>
        <v>0</v>
      </c>
      <c r="DD246" s="6">
        <v>0</v>
      </c>
      <c r="DE246" s="4">
        <v>0</v>
      </c>
      <c r="DF246" s="9">
        <f t="shared" si="1297"/>
        <v>0</v>
      </c>
      <c r="DG246" s="6">
        <v>0</v>
      </c>
      <c r="DH246" s="4">
        <v>0</v>
      </c>
      <c r="DI246" s="9">
        <f t="shared" si="1298"/>
        <v>0</v>
      </c>
      <c r="DJ246" s="6">
        <v>0</v>
      </c>
      <c r="DK246" s="4">
        <v>0</v>
      </c>
      <c r="DL246" s="9">
        <f t="shared" si="1299"/>
        <v>0</v>
      </c>
      <c r="DM246" s="6">
        <v>0</v>
      </c>
      <c r="DN246" s="4">
        <v>0</v>
      </c>
      <c r="DO246" s="9">
        <f t="shared" si="1300"/>
        <v>0</v>
      </c>
      <c r="DP246" s="6">
        <v>0</v>
      </c>
      <c r="DQ246" s="4">
        <v>0</v>
      </c>
      <c r="DR246" s="9">
        <f t="shared" si="1301"/>
        <v>0</v>
      </c>
      <c r="DS246" s="6">
        <v>0</v>
      </c>
      <c r="DT246" s="4">
        <v>0</v>
      </c>
      <c r="DU246" s="9">
        <f t="shared" si="1302"/>
        <v>0</v>
      </c>
      <c r="DV246" s="6">
        <v>0</v>
      </c>
      <c r="DW246" s="4">
        <v>0</v>
      </c>
      <c r="DX246" s="9">
        <f t="shared" si="1303"/>
        <v>0</v>
      </c>
      <c r="DY246" s="6">
        <v>0</v>
      </c>
      <c r="DZ246" s="4">
        <v>0</v>
      </c>
      <c r="EA246" s="9">
        <f t="shared" si="1304"/>
        <v>0</v>
      </c>
      <c r="EB246" s="6">
        <v>0</v>
      </c>
      <c r="EC246" s="4">
        <v>0</v>
      </c>
      <c r="ED246" s="9">
        <f t="shared" si="1305"/>
        <v>0</v>
      </c>
      <c r="EE246" s="6">
        <v>0</v>
      </c>
      <c r="EF246" s="4">
        <v>0</v>
      </c>
      <c r="EG246" s="9">
        <f t="shared" si="1306"/>
        <v>0</v>
      </c>
      <c r="EH246" s="6">
        <v>0</v>
      </c>
      <c r="EI246" s="4">
        <v>0</v>
      </c>
      <c r="EJ246" s="9">
        <f t="shared" si="1307"/>
        <v>0</v>
      </c>
      <c r="EK246" s="6">
        <v>0</v>
      </c>
      <c r="EL246" s="4">
        <v>0</v>
      </c>
      <c r="EM246" s="9">
        <f t="shared" si="1308"/>
        <v>0</v>
      </c>
      <c r="EN246" s="6">
        <v>0</v>
      </c>
      <c r="EO246" s="4">
        <v>0</v>
      </c>
      <c r="EP246" s="9">
        <f t="shared" si="1309"/>
        <v>0</v>
      </c>
      <c r="EQ246" s="6">
        <v>0</v>
      </c>
      <c r="ER246" s="4">
        <v>0</v>
      </c>
      <c r="ES246" s="9">
        <f t="shared" si="1310"/>
        <v>0</v>
      </c>
      <c r="ET246" s="5">
        <v>3.8E-3</v>
      </c>
      <c r="EU246" s="4">
        <v>2.5470000000000002</v>
      </c>
      <c r="EV246" s="9">
        <f t="shared" si="1311"/>
        <v>670263.15789473685</v>
      </c>
      <c r="EW246" s="6">
        <v>0</v>
      </c>
      <c r="EX246" s="4">
        <v>0</v>
      </c>
      <c r="EY246" s="9">
        <f t="shared" si="1312"/>
        <v>0</v>
      </c>
      <c r="EZ246" s="6">
        <v>0</v>
      </c>
      <c r="FA246" s="4">
        <v>0</v>
      </c>
      <c r="FB246" s="9">
        <f t="shared" si="1313"/>
        <v>0</v>
      </c>
      <c r="FC246" s="6"/>
      <c r="FD246" s="4"/>
      <c r="FE246" s="9"/>
      <c r="FF246" s="6">
        <v>0</v>
      </c>
      <c r="FG246" s="4">
        <v>0</v>
      </c>
      <c r="FH246" s="9">
        <f t="shared" si="1314"/>
        <v>0</v>
      </c>
      <c r="FI246" s="6">
        <v>0</v>
      </c>
      <c r="FJ246" s="4">
        <v>0</v>
      </c>
      <c r="FK246" s="9">
        <f t="shared" si="1315"/>
        <v>0</v>
      </c>
      <c r="FL246" s="6">
        <f t="shared" si="1055"/>
        <v>2256.2955299999999</v>
      </c>
      <c r="FM246" s="10">
        <f t="shared" si="1056"/>
        <v>19951.364999999994</v>
      </c>
    </row>
    <row r="247" spans="1:169" x14ac:dyDescent="0.3">
      <c r="A247" s="61">
        <v>2022</v>
      </c>
      <c r="B247" s="62" t="s">
        <v>9</v>
      </c>
      <c r="C247" s="5">
        <v>22.006619999999998</v>
      </c>
      <c r="D247" s="4">
        <v>369.89299999999997</v>
      </c>
      <c r="E247" s="9">
        <f t="shared" si="1317"/>
        <v>16808.260423454394</v>
      </c>
      <c r="F247" s="6">
        <v>0</v>
      </c>
      <c r="G247" s="4">
        <v>0</v>
      </c>
      <c r="H247" s="9">
        <f t="shared" si="1263"/>
        <v>0</v>
      </c>
      <c r="I247" s="6">
        <v>0</v>
      </c>
      <c r="J247" s="4">
        <v>0</v>
      </c>
      <c r="K247" s="9">
        <f t="shared" si="1264"/>
        <v>0</v>
      </c>
      <c r="L247" s="6">
        <v>0</v>
      </c>
      <c r="M247" s="4">
        <v>0</v>
      </c>
      <c r="N247" s="9">
        <f t="shared" si="1265"/>
        <v>0</v>
      </c>
      <c r="O247" s="6">
        <v>0</v>
      </c>
      <c r="P247" s="4">
        <v>0</v>
      </c>
      <c r="Q247" s="9">
        <f t="shared" si="1266"/>
        <v>0</v>
      </c>
      <c r="R247" s="5">
        <v>1870.0419999999999</v>
      </c>
      <c r="S247" s="4">
        <v>15681.531000000001</v>
      </c>
      <c r="T247" s="9">
        <f t="shared" si="1267"/>
        <v>8385.6571135835457</v>
      </c>
      <c r="U247" s="6">
        <v>0</v>
      </c>
      <c r="V247" s="4">
        <v>0</v>
      </c>
      <c r="W247" s="9">
        <f t="shared" si="1268"/>
        <v>0</v>
      </c>
      <c r="X247" s="6">
        <v>0</v>
      </c>
      <c r="Y247" s="4">
        <v>0</v>
      </c>
      <c r="Z247" s="9">
        <f t="shared" si="1269"/>
        <v>0</v>
      </c>
      <c r="AA247" s="6">
        <v>0</v>
      </c>
      <c r="AB247" s="4">
        <v>0</v>
      </c>
      <c r="AC247" s="9">
        <f t="shared" si="1270"/>
        <v>0</v>
      </c>
      <c r="AD247" s="6">
        <v>0</v>
      </c>
      <c r="AE247" s="4">
        <v>0</v>
      </c>
      <c r="AF247" s="9">
        <f t="shared" si="1271"/>
        <v>0</v>
      </c>
      <c r="AG247" s="6">
        <v>0</v>
      </c>
      <c r="AH247" s="4">
        <v>0</v>
      </c>
      <c r="AI247" s="9">
        <f t="shared" si="1272"/>
        <v>0</v>
      </c>
      <c r="AJ247" s="6">
        <v>0</v>
      </c>
      <c r="AK247" s="4">
        <v>0</v>
      </c>
      <c r="AL247" s="9">
        <f t="shared" si="1273"/>
        <v>0</v>
      </c>
      <c r="AM247" s="6">
        <v>0</v>
      </c>
      <c r="AN247" s="4">
        <v>0</v>
      </c>
      <c r="AO247" s="9">
        <f t="shared" si="1274"/>
        <v>0</v>
      </c>
      <c r="AP247" s="6">
        <v>0</v>
      </c>
      <c r="AQ247" s="4">
        <v>0</v>
      </c>
      <c r="AR247" s="9">
        <f t="shared" si="1275"/>
        <v>0</v>
      </c>
      <c r="AS247" s="6">
        <v>0</v>
      </c>
      <c r="AT247" s="4">
        <v>0</v>
      </c>
      <c r="AU247" s="9">
        <f t="shared" si="1276"/>
        <v>0</v>
      </c>
      <c r="AV247" s="6">
        <v>0</v>
      </c>
      <c r="AW247" s="4">
        <v>0</v>
      </c>
      <c r="AX247" s="9">
        <f t="shared" si="1277"/>
        <v>0</v>
      </c>
      <c r="AY247" s="6">
        <v>0</v>
      </c>
      <c r="AZ247" s="4">
        <v>0</v>
      </c>
      <c r="BA247" s="9">
        <f t="shared" si="1278"/>
        <v>0</v>
      </c>
      <c r="BB247" s="6">
        <v>0</v>
      </c>
      <c r="BC247" s="4">
        <v>0</v>
      </c>
      <c r="BD247" s="9">
        <f t="shared" si="1279"/>
        <v>0</v>
      </c>
      <c r="BE247" s="6">
        <v>0</v>
      </c>
      <c r="BF247" s="4">
        <v>0</v>
      </c>
      <c r="BG247" s="9">
        <f t="shared" si="1280"/>
        <v>0</v>
      </c>
      <c r="BH247" s="6">
        <v>0</v>
      </c>
      <c r="BI247" s="4">
        <v>0</v>
      </c>
      <c r="BJ247" s="9">
        <f t="shared" si="1281"/>
        <v>0</v>
      </c>
      <c r="BK247" s="6">
        <v>0</v>
      </c>
      <c r="BL247" s="4">
        <v>0</v>
      </c>
      <c r="BM247" s="9">
        <f t="shared" si="1282"/>
        <v>0</v>
      </c>
      <c r="BN247" s="6">
        <v>0</v>
      </c>
      <c r="BO247" s="4">
        <v>0</v>
      </c>
      <c r="BP247" s="9">
        <f t="shared" si="1283"/>
        <v>0</v>
      </c>
      <c r="BQ247" s="6">
        <v>0</v>
      </c>
      <c r="BR247" s="4">
        <v>0</v>
      </c>
      <c r="BS247" s="9">
        <f t="shared" si="1284"/>
        <v>0</v>
      </c>
      <c r="BT247" s="6">
        <v>0</v>
      </c>
      <c r="BU247" s="4">
        <v>0</v>
      </c>
      <c r="BV247" s="9">
        <f t="shared" si="1285"/>
        <v>0</v>
      </c>
      <c r="BW247" s="6">
        <v>0</v>
      </c>
      <c r="BX247" s="4">
        <v>0</v>
      </c>
      <c r="BY247" s="9">
        <f t="shared" si="1286"/>
        <v>0</v>
      </c>
      <c r="BZ247" s="6">
        <v>0</v>
      </c>
      <c r="CA247" s="4">
        <v>0</v>
      </c>
      <c r="CB247" s="9">
        <f t="shared" si="1287"/>
        <v>0</v>
      </c>
      <c r="CC247" s="5">
        <v>26.1</v>
      </c>
      <c r="CD247" s="4">
        <v>272.58600000000001</v>
      </c>
      <c r="CE247" s="9">
        <f t="shared" si="1288"/>
        <v>10443.90804597701</v>
      </c>
      <c r="CF247" s="6">
        <v>0</v>
      </c>
      <c r="CG247" s="4">
        <v>0</v>
      </c>
      <c r="CH247" s="9">
        <f t="shared" si="1289"/>
        <v>0</v>
      </c>
      <c r="CI247" s="6">
        <v>0</v>
      </c>
      <c r="CJ247" s="4">
        <v>0</v>
      </c>
      <c r="CK247" s="9">
        <f t="shared" si="1290"/>
        <v>0</v>
      </c>
      <c r="CL247" s="6">
        <v>0</v>
      </c>
      <c r="CM247" s="4">
        <v>0</v>
      </c>
      <c r="CN247" s="9">
        <f t="shared" si="1291"/>
        <v>0</v>
      </c>
      <c r="CO247" s="6">
        <v>0</v>
      </c>
      <c r="CP247" s="4">
        <v>0</v>
      </c>
      <c r="CQ247" s="9">
        <f t="shared" si="1292"/>
        <v>0</v>
      </c>
      <c r="CR247" s="6">
        <v>0</v>
      </c>
      <c r="CS247" s="4">
        <v>0</v>
      </c>
      <c r="CT247" s="9">
        <f t="shared" si="1293"/>
        <v>0</v>
      </c>
      <c r="CU247" s="6">
        <v>0</v>
      </c>
      <c r="CV247" s="4">
        <v>0</v>
      </c>
      <c r="CW247" s="9">
        <f t="shared" si="1294"/>
        <v>0</v>
      </c>
      <c r="CX247" s="6">
        <v>0</v>
      </c>
      <c r="CY247" s="4">
        <v>0</v>
      </c>
      <c r="CZ247" s="9">
        <f t="shared" si="1295"/>
        <v>0</v>
      </c>
      <c r="DA247" s="6">
        <v>0</v>
      </c>
      <c r="DB247" s="4">
        <v>0</v>
      </c>
      <c r="DC247" s="9">
        <f t="shared" si="1296"/>
        <v>0</v>
      </c>
      <c r="DD247" s="6">
        <v>0</v>
      </c>
      <c r="DE247" s="4">
        <v>0</v>
      </c>
      <c r="DF247" s="9">
        <f t="shared" si="1297"/>
        <v>0</v>
      </c>
      <c r="DG247" s="6">
        <v>0</v>
      </c>
      <c r="DH247" s="4">
        <v>0</v>
      </c>
      <c r="DI247" s="9">
        <f t="shared" si="1298"/>
        <v>0</v>
      </c>
      <c r="DJ247" s="6">
        <v>0</v>
      </c>
      <c r="DK247" s="4">
        <v>0</v>
      </c>
      <c r="DL247" s="9">
        <f t="shared" si="1299"/>
        <v>0</v>
      </c>
      <c r="DM247" s="6">
        <v>0</v>
      </c>
      <c r="DN247" s="4">
        <v>0</v>
      </c>
      <c r="DO247" s="9">
        <f t="shared" si="1300"/>
        <v>0</v>
      </c>
      <c r="DP247" s="6">
        <v>0</v>
      </c>
      <c r="DQ247" s="4">
        <v>0</v>
      </c>
      <c r="DR247" s="9">
        <f t="shared" si="1301"/>
        <v>0</v>
      </c>
      <c r="DS247" s="6">
        <v>0</v>
      </c>
      <c r="DT247" s="4">
        <v>0</v>
      </c>
      <c r="DU247" s="9">
        <f t="shared" si="1302"/>
        <v>0</v>
      </c>
      <c r="DV247" s="6">
        <v>0</v>
      </c>
      <c r="DW247" s="4">
        <v>0</v>
      </c>
      <c r="DX247" s="9">
        <f t="shared" si="1303"/>
        <v>0</v>
      </c>
      <c r="DY247" s="6">
        <v>0</v>
      </c>
      <c r="DZ247" s="4">
        <v>0</v>
      </c>
      <c r="EA247" s="9">
        <f t="shared" si="1304"/>
        <v>0</v>
      </c>
      <c r="EB247" s="6">
        <v>0</v>
      </c>
      <c r="EC247" s="4">
        <v>0</v>
      </c>
      <c r="ED247" s="9">
        <f t="shared" si="1305"/>
        <v>0</v>
      </c>
      <c r="EE247" s="6">
        <v>0</v>
      </c>
      <c r="EF247" s="4">
        <v>0</v>
      </c>
      <c r="EG247" s="9">
        <f t="shared" si="1306"/>
        <v>0</v>
      </c>
      <c r="EH247" s="6">
        <v>0</v>
      </c>
      <c r="EI247" s="4">
        <v>0</v>
      </c>
      <c r="EJ247" s="9">
        <f t="shared" si="1307"/>
        <v>0</v>
      </c>
      <c r="EK247" s="6">
        <v>0</v>
      </c>
      <c r="EL247" s="4">
        <v>0</v>
      </c>
      <c r="EM247" s="9">
        <f t="shared" si="1308"/>
        <v>0</v>
      </c>
      <c r="EN247" s="6">
        <v>0</v>
      </c>
      <c r="EO247" s="4">
        <v>0</v>
      </c>
      <c r="EP247" s="9">
        <f t="shared" si="1309"/>
        <v>0</v>
      </c>
      <c r="EQ247" s="6">
        <v>0</v>
      </c>
      <c r="ER247" s="4">
        <v>0</v>
      </c>
      <c r="ES247" s="9">
        <f t="shared" si="1310"/>
        <v>0</v>
      </c>
      <c r="ET247" s="6">
        <v>0</v>
      </c>
      <c r="EU247" s="4">
        <v>0</v>
      </c>
      <c r="EV247" s="9">
        <f t="shared" si="1311"/>
        <v>0</v>
      </c>
      <c r="EW247" s="6">
        <v>0</v>
      </c>
      <c r="EX247" s="4">
        <v>0</v>
      </c>
      <c r="EY247" s="9">
        <f t="shared" si="1312"/>
        <v>0</v>
      </c>
      <c r="EZ247" s="6">
        <v>0</v>
      </c>
      <c r="FA247" s="4">
        <v>0</v>
      </c>
      <c r="FB247" s="9">
        <f t="shared" si="1313"/>
        <v>0</v>
      </c>
      <c r="FC247" s="6"/>
      <c r="FD247" s="4"/>
      <c r="FE247" s="9"/>
      <c r="FF247" s="6">
        <v>0</v>
      </c>
      <c r="FG247" s="4">
        <v>0</v>
      </c>
      <c r="FH247" s="9">
        <f t="shared" si="1314"/>
        <v>0</v>
      </c>
      <c r="FI247" s="6">
        <v>0</v>
      </c>
      <c r="FJ247" s="4">
        <v>0</v>
      </c>
      <c r="FK247" s="9">
        <f t="shared" si="1315"/>
        <v>0</v>
      </c>
      <c r="FL247" s="6">
        <f t="shared" si="1055"/>
        <v>1918.1486199999999</v>
      </c>
      <c r="FM247" s="10">
        <f t="shared" si="1056"/>
        <v>16324.01</v>
      </c>
    </row>
    <row r="248" spans="1:169" x14ac:dyDescent="0.3">
      <c r="A248" s="61">
        <v>2022</v>
      </c>
      <c r="B248" s="62" t="s">
        <v>10</v>
      </c>
      <c r="C248" s="5">
        <v>8.6E-3</v>
      </c>
      <c r="D248" s="4">
        <v>0.52700000000000002</v>
      </c>
      <c r="E248" s="9">
        <f t="shared" si="1317"/>
        <v>61279.069767441862</v>
      </c>
      <c r="F248" s="6">
        <v>0</v>
      </c>
      <c r="G248" s="4">
        <v>0</v>
      </c>
      <c r="H248" s="9">
        <f t="shared" si="1263"/>
        <v>0</v>
      </c>
      <c r="I248" s="6">
        <v>0</v>
      </c>
      <c r="J248" s="4">
        <v>0</v>
      </c>
      <c r="K248" s="9">
        <f t="shared" si="1264"/>
        <v>0</v>
      </c>
      <c r="L248" s="6">
        <v>0</v>
      </c>
      <c r="M248" s="4">
        <v>0</v>
      </c>
      <c r="N248" s="9">
        <f t="shared" si="1265"/>
        <v>0</v>
      </c>
      <c r="O248" s="6">
        <v>0</v>
      </c>
      <c r="P248" s="4">
        <v>0</v>
      </c>
      <c r="Q248" s="9">
        <f t="shared" si="1266"/>
        <v>0</v>
      </c>
      <c r="R248" s="5">
        <v>562.5</v>
      </c>
      <c r="S248" s="4">
        <v>5492.5450000000001</v>
      </c>
      <c r="T248" s="9">
        <f t="shared" si="1267"/>
        <v>9764.5244444444452</v>
      </c>
      <c r="U248" s="6">
        <v>0</v>
      </c>
      <c r="V248" s="4">
        <v>0</v>
      </c>
      <c r="W248" s="9">
        <f t="shared" si="1268"/>
        <v>0</v>
      </c>
      <c r="X248" s="6">
        <v>0</v>
      </c>
      <c r="Y248" s="4">
        <v>0</v>
      </c>
      <c r="Z248" s="9">
        <f t="shared" si="1269"/>
        <v>0</v>
      </c>
      <c r="AA248" s="6">
        <v>0</v>
      </c>
      <c r="AB248" s="4">
        <v>0</v>
      </c>
      <c r="AC248" s="9">
        <f t="shared" si="1270"/>
        <v>0</v>
      </c>
      <c r="AD248" s="6">
        <v>0</v>
      </c>
      <c r="AE248" s="4">
        <v>0</v>
      </c>
      <c r="AF248" s="9">
        <f t="shared" si="1271"/>
        <v>0</v>
      </c>
      <c r="AG248" s="5">
        <v>0.2</v>
      </c>
      <c r="AH248" s="4">
        <v>4.375</v>
      </c>
      <c r="AI248" s="9">
        <f t="shared" si="1272"/>
        <v>21875</v>
      </c>
      <c r="AJ248" s="6">
        <v>0</v>
      </c>
      <c r="AK248" s="4">
        <v>0</v>
      </c>
      <c r="AL248" s="9">
        <f t="shared" si="1273"/>
        <v>0</v>
      </c>
      <c r="AM248" s="6">
        <v>0</v>
      </c>
      <c r="AN248" s="4">
        <v>0</v>
      </c>
      <c r="AO248" s="9">
        <f t="shared" si="1274"/>
        <v>0</v>
      </c>
      <c r="AP248" s="5">
        <v>0</v>
      </c>
      <c r="AQ248" s="4">
        <v>0</v>
      </c>
      <c r="AR248" s="9">
        <f t="shared" si="1275"/>
        <v>0</v>
      </c>
      <c r="AS248" s="5">
        <v>0.15</v>
      </c>
      <c r="AT248" s="4">
        <v>1.2290000000000001</v>
      </c>
      <c r="AU248" s="9">
        <f t="shared" si="1276"/>
        <v>8193.3333333333358</v>
      </c>
      <c r="AV248" s="5">
        <v>4.6979999999999994E-2</v>
      </c>
      <c r="AW248" s="4">
        <v>1.2829999999999999</v>
      </c>
      <c r="AX248" s="9">
        <f t="shared" si="1277"/>
        <v>27309.493401447427</v>
      </c>
      <c r="AY248" s="6">
        <v>0</v>
      </c>
      <c r="AZ248" s="4">
        <v>0</v>
      </c>
      <c r="BA248" s="9">
        <f t="shared" si="1278"/>
        <v>0</v>
      </c>
      <c r="BB248" s="6">
        <v>0</v>
      </c>
      <c r="BC248" s="4">
        <v>0</v>
      </c>
      <c r="BD248" s="9">
        <f t="shared" si="1279"/>
        <v>0</v>
      </c>
      <c r="BE248" s="6">
        <v>0</v>
      </c>
      <c r="BF248" s="4">
        <v>0</v>
      </c>
      <c r="BG248" s="9">
        <f t="shared" si="1280"/>
        <v>0</v>
      </c>
      <c r="BH248" s="6">
        <v>0</v>
      </c>
      <c r="BI248" s="4">
        <v>0</v>
      </c>
      <c r="BJ248" s="9">
        <f t="shared" si="1281"/>
        <v>0</v>
      </c>
      <c r="BK248" s="6">
        <v>0</v>
      </c>
      <c r="BL248" s="4">
        <v>0</v>
      </c>
      <c r="BM248" s="9">
        <f t="shared" si="1282"/>
        <v>0</v>
      </c>
      <c r="BN248" s="6">
        <v>0</v>
      </c>
      <c r="BO248" s="4">
        <v>0</v>
      </c>
      <c r="BP248" s="9">
        <f t="shared" si="1283"/>
        <v>0</v>
      </c>
      <c r="BQ248" s="6">
        <v>0</v>
      </c>
      <c r="BR248" s="4">
        <v>0</v>
      </c>
      <c r="BS248" s="9">
        <f t="shared" si="1284"/>
        <v>0</v>
      </c>
      <c r="BT248" s="6">
        <v>0</v>
      </c>
      <c r="BU248" s="4">
        <v>0</v>
      </c>
      <c r="BV248" s="9">
        <f t="shared" si="1285"/>
        <v>0</v>
      </c>
      <c r="BW248" s="6">
        <v>0</v>
      </c>
      <c r="BX248" s="4">
        <v>0</v>
      </c>
      <c r="BY248" s="9">
        <f t="shared" si="1286"/>
        <v>0</v>
      </c>
      <c r="BZ248" s="6">
        <v>0</v>
      </c>
      <c r="CA248" s="4">
        <v>0</v>
      </c>
      <c r="CB248" s="9">
        <f t="shared" si="1287"/>
        <v>0</v>
      </c>
      <c r="CC248" s="6">
        <v>0</v>
      </c>
      <c r="CD248" s="4">
        <v>0</v>
      </c>
      <c r="CE248" s="9">
        <f t="shared" si="1288"/>
        <v>0</v>
      </c>
      <c r="CF248" s="6">
        <v>0</v>
      </c>
      <c r="CG248" s="4">
        <v>0</v>
      </c>
      <c r="CH248" s="9">
        <f t="shared" si="1289"/>
        <v>0</v>
      </c>
      <c r="CI248" s="6">
        <v>0</v>
      </c>
      <c r="CJ248" s="4">
        <v>0</v>
      </c>
      <c r="CK248" s="9">
        <f t="shared" si="1290"/>
        <v>0</v>
      </c>
      <c r="CL248" s="6">
        <v>0</v>
      </c>
      <c r="CM248" s="4">
        <v>0</v>
      </c>
      <c r="CN248" s="9">
        <f t="shared" si="1291"/>
        <v>0</v>
      </c>
      <c r="CO248" s="6">
        <v>0</v>
      </c>
      <c r="CP248" s="4">
        <v>0</v>
      </c>
      <c r="CQ248" s="9">
        <f t="shared" si="1292"/>
        <v>0</v>
      </c>
      <c r="CR248" s="6">
        <v>0</v>
      </c>
      <c r="CS248" s="4">
        <v>0</v>
      </c>
      <c r="CT248" s="9">
        <f t="shared" si="1293"/>
        <v>0</v>
      </c>
      <c r="CU248" s="6">
        <v>0</v>
      </c>
      <c r="CV248" s="4">
        <v>0</v>
      </c>
      <c r="CW248" s="9">
        <f t="shared" si="1294"/>
        <v>0</v>
      </c>
      <c r="CX248" s="6">
        <v>0</v>
      </c>
      <c r="CY248" s="4">
        <v>0</v>
      </c>
      <c r="CZ248" s="9">
        <f t="shared" si="1295"/>
        <v>0</v>
      </c>
      <c r="DA248" s="6">
        <v>0</v>
      </c>
      <c r="DB248" s="4">
        <v>0</v>
      </c>
      <c r="DC248" s="9">
        <f t="shared" si="1296"/>
        <v>0</v>
      </c>
      <c r="DD248" s="6">
        <v>0</v>
      </c>
      <c r="DE248" s="4">
        <v>0</v>
      </c>
      <c r="DF248" s="9">
        <f t="shared" si="1297"/>
        <v>0</v>
      </c>
      <c r="DG248" s="6">
        <v>0</v>
      </c>
      <c r="DH248" s="4">
        <v>0</v>
      </c>
      <c r="DI248" s="9">
        <f t="shared" si="1298"/>
        <v>0</v>
      </c>
      <c r="DJ248" s="6">
        <v>0</v>
      </c>
      <c r="DK248" s="4">
        <v>0</v>
      </c>
      <c r="DL248" s="9">
        <f t="shared" si="1299"/>
        <v>0</v>
      </c>
      <c r="DM248" s="6">
        <v>0</v>
      </c>
      <c r="DN248" s="4">
        <v>0</v>
      </c>
      <c r="DO248" s="9">
        <f t="shared" si="1300"/>
        <v>0</v>
      </c>
      <c r="DP248" s="6">
        <v>0</v>
      </c>
      <c r="DQ248" s="4">
        <v>0</v>
      </c>
      <c r="DR248" s="9">
        <f t="shared" si="1301"/>
        <v>0</v>
      </c>
      <c r="DS248" s="6">
        <v>0</v>
      </c>
      <c r="DT248" s="4">
        <v>0</v>
      </c>
      <c r="DU248" s="9">
        <f t="shared" si="1302"/>
        <v>0</v>
      </c>
      <c r="DV248" s="6">
        <v>0</v>
      </c>
      <c r="DW248" s="4">
        <v>0</v>
      </c>
      <c r="DX248" s="9">
        <f t="shared" si="1303"/>
        <v>0</v>
      </c>
      <c r="DY248" s="6">
        <v>0</v>
      </c>
      <c r="DZ248" s="4">
        <v>0</v>
      </c>
      <c r="EA248" s="9">
        <f t="shared" si="1304"/>
        <v>0</v>
      </c>
      <c r="EB248" s="6">
        <v>0</v>
      </c>
      <c r="EC248" s="4">
        <v>0</v>
      </c>
      <c r="ED248" s="9">
        <f t="shared" si="1305"/>
        <v>0</v>
      </c>
      <c r="EE248" s="6">
        <v>0</v>
      </c>
      <c r="EF248" s="4">
        <v>0</v>
      </c>
      <c r="EG248" s="9">
        <f t="shared" si="1306"/>
        <v>0</v>
      </c>
      <c r="EH248" s="5">
        <v>9.8909999999999998E-2</v>
      </c>
      <c r="EI248" s="4">
        <v>0.90700000000000003</v>
      </c>
      <c r="EJ248" s="9">
        <f t="shared" si="1307"/>
        <v>9169.9524820543938</v>
      </c>
      <c r="EK248" s="6">
        <v>0</v>
      </c>
      <c r="EL248" s="4">
        <v>0</v>
      </c>
      <c r="EM248" s="9">
        <f t="shared" si="1308"/>
        <v>0</v>
      </c>
      <c r="EN248" s="6">
        <v>0</v>
      </c>
      <c r="EO248" s="4">
        <v>0</v>
      </c>
      <c r="EP248" s="9">
        <f t="shared" si="1309"/>
        <v>0</v>
      </c>
      <c r="EQ248" s="6">
        <v>0</v>
      </c>
      <c r="ER248" s="4">
        <v>0</v>
      </c>
      <c r="ES248" s="9">
        <f t="shared" si="1310"/>
        <v>0</v>
      </c>
      <c r="ET248" s="6">
        <v>0</v>
      </c>
      <c r="EU248" s="4">
        <v>0</v>
      </c>
      <c r="EV248" s="9">
        <f t="shared" si="1311"/>
        <v>0</v>
      </c>
      <c r="EW248" s="6">
        <v>0</v>
      </c>
      <c r="EX248" s="4">
        <v>0</v>
      </c>
      <c r="EY248" s="9">
        <f t="shared" si="1312"/>
        <v>0</v>
      </c>
      <c r="EZ248" s="6">
        <v>0</v>
      </c>
      <c r="FA248" s="4">
        <v>0</v>
      </c>
      <c r="FB248" s="9">
        <f t="shared" si="1313"/>
        <v>0</v>
      </c>
      <c r="FC248" s="6"/>
      <c r="FD248" s="4"/>
      <c r="FE248" s="9"/>
      <c r="FF248" s="6">
        <v>0</v>
      </c>
      <c r="FG248" s="4">
        <v>0</v>
      </c>
      <c r="FH248" s="9">
        <f t="shared" si="1314"/>
        <v>0</v>
      </c>
      <c r="FI248" s="6">
        <v>0</v>
      </c>
      <c r="FJ248" s="4">
        <v>0</v>
      </c>
      <c r="FK248" s="9">
        <f t="shared" si="1315"/>
        <v>0</v>
      </c>
      <c r="FL248" s="6">
        <f t="shared" si="1055"/>
        <v>563.00449000000003</v>
      </c>
      <c r="FM248" s="10">
        <f t="shared" si="1056"/>
        <v>5500.8660000000009</v>
      </c>
    </row>
    <row r="249" spans="1:169" x14ac:dyDescent="0.3">
      <c r="A249" s="61">
        <v>2022</v>
      </c>
      <c r="B249" s="62" t="s">
        <v>11</v>
      </c>
      <c r="C249" s="5">
        <v>2.0300000000000002E-2</v>
      </c>
      <c r="D249" s="4">
        <v>2.0129999999999999</v>
      </c>
      <c r="E249" s="9">
        <f t="shared" si="1317"/>
        <v>99162.561576354667</v>
      </c>
      <c r="F249" s="6">
        <v>0</v>
      </c>
      <c r="G249" s="4">
        <v>0</v>
      </c>
      <c r="H249" s="9">
        <f t="shared" si="1263"/>
        <v>0</v>
      </c>
      <c r="I249" s="6">
        <v>0</v>
      </c>
      <c r="J249" s="4">
        <v>0</v>
      </c>
      <c r="K249" s="9">
        <f t="shared" si="1264"/>
        <v>0</v>
      </c>
      <c r="L249" s="6">
        <v>0</v>
      </c>
      <c r="M249" s="4">
        <v>0</v>
      </c>
      <c r="N249" s="9">
        <f t="shared" si="1265"/>
        <v>0</v>
      </c>
      <c r="O249" s="6">
        <v>0</v>
      </c>
      <c r="P249" s="4">
        <v>0</v>
      </c>
      <c r="Q249" s="9">
        <f t="shared" si="1266"/>
        <v>0</v>
      </c>
      <c r="R249" s="5">
        <v>52</v>
      </c>
      <c r="S249" s="4">
        <v>502.32</v>
      </c>
      <c r="T249" s="9">
        <f t="shared" si="1267"/>
        <v>9660</v>
      </c>
      <c r="U249" s="6">
        <v>0</v>
      </c>
      <c r="V249" s="4">
        <v>0</v>
      </c>
      <c r="W249" s="9">
        <f t="shared" si="1268"/>
        <v>0</v>
      </c>
      <c r="X249" s="5">
        <v>18</v>
      </c>
      <c r="Y249" s="4">
        <v>376.14299999999997</v>
      </c>
      <c r="Z249" s="9">
        <f t="shared" si="1269"/>
        <v>20896.833333333332</v>
      </c>
      <c r="AA249" s="6">
        <v>0</v>
      </c>
      <c r="AB249" s="4">
        <v>0</v>
      </c>
      <c r="AC249" s="9">
        <f t="shared" si="1270"/>
        <v>0</v>
      </c>
      <c r="AD249" s="6">
        <v>0</v>
      </c>
      <c r="AE249" s="4">
        <v>0</v>
      </c>
      <c r="AF249" s="9">
        <f t="shared" si="1271"/>
        <v>0</v>
      </c>
      <c r="AG249" s="6">
        <v>0</v>
      </c>
      <c r="AH249" s="4">
        <v>0</v>
      </c>
      <c r="AI249" s="9">
        <f t="shared" si="1272"/>
        <v>0</v>
      </c>
      <c r="AJ249" s="6">
        <v>0</v>
      </c>
      <c r="AK249" s="4">
        <v>0</v>
      </c>
      <c r="AL249" s="9">
        <f t="shared" si="1273"/>
        <v>0</v>
      </c>
      <c r="AM249" s="6">
        <v>0</v>
      </c>
      <c r="AN249" s="4">
        <v>0</v>
      </c>
      <c r="AO249" s="9">
        <f t="shared" si="1274"/>
        <v>0</v>
      </c>
      <c r="AP249" s="6">
        <v>0</v>
      </c>
      <c r="AQ249" s="4">
        <v>0</v>
      </c>
      <c r="AR249" s="9">
        <f t="shared" si="1275"/>
        <v>0</v>
      </c>
      <c r="AS249" s="6">
        <v>0</v>
      </c>
      <c r="AT249" s="4">
        <v>0</v>
      </c>
      <c r="AU249" s="9">
        <f t="shared" si="1276"/>
        <v>0</v>
      </c>
      <c r="AV249" s="5">
        <v>3.3E-3</v>
      </c>
      <c r="AW249" s="4">
        <v>2.3439999999999999</v>
      </c>
      <c r="AX249" s="9">
        <f t="shared" si="1277"/>
        <v>710303.03030303027</v>
      </c>
      <c r="AY249" s="6">
        <v>0</v>
      </c>
      <c r="AZ249" s="4">
        <v>0</v>
      </c>
      <c r="BA249" s="9">
        <f t="shared" si="1278"/>
        <v>0</v>
      </c>
      <c r="BB249" s="6">
        <v>0</v>
      </c>
      <c r="BC249" s="4">
        <v>0</v>
      </c>
      <c r="BD249" s="9">
        <f t="shared" si="1279"/>
        <v>0</v>
      </c>
      <c r="BE249" s="6">
        <v>0</v>
      </c>
      <c r="BF249" s="4">
        <v>0</v>
      </c>
      <c r="BG249" s="9">
        <f t="shared" si="1280"/>
        <v>0</v>
      </c>
      <c r="BH249" s="6">
        <v>0</v>
      </c>
      <c r="BI249" s="4">
        <v>0</v>
      </c>
      <c r="BJ249" s="9">
        <f t="shared" si="1281"/>
        <v>0</v>
      </c>
      <c r="BK249" s="6">
        <v>0</v>
      </c>
      <c r="BL249" s="4">
        <v>0</v>
      </c>
      <c r="BM249" s="9">
        <f t="shared" si="1282"/>
        <v>0</v>
      </c>
      <c r="BN249" s="6">
        <v>0</v>
      </c>
      <c r="BO249" s="4">
        <v>0</v>
      </c>
      <c r="BP249" s="9">
        <f t="shared" si="1283"/>
        <v>0</v>
      </c>
      <c r="BQ249" s="6">
        <v>0</v>
      </c>
      <c r="BR249" s="4">
        <v>0</v>
      </c>
      <c r="BS249" s="9">
        <f t="shared" si="1284"/>
        <v>0</v>
      </c>
      <c r="BT249" s="6">
        <v>0</v>
      </c>
      <c r="BU249" s="4">
        <v>0</v>
      </c>
      <c r="BV249" s="9">
        <f t="shared" si="1285"/>
        <v>0</v>
      </c>
      <c r="BW249" s="6">
        <v>0</v>
      </c>
      <c r="BX249" s="4">
        <v>0</v>
      </c>
      <c r="BY249" s="9">
        <f t="shared" si="1286"/>
        <v>0</v>
      </c>
      <c r="BZ249" s="6">
        <v>0</v>
      </c>
      <c r="CA249" s="4">
        <v>0</v>
      </c>
      <c r="CB249" s="9">
        <f t="shared" si="1287"/>
        <v>0</v>
      </c>
      <c r="CC249" s="6">
        <v>0</v>
      </c>
      <c r="CD249" s="4">
        <v>0</v>
      </c>
      <c r="CE249" s="9">
        <f t="shared" si="1288"/>
        <v>0</v>
      </c>
      <c r="CF249" s="6">
        <v>0</v>
      </c>
      <c r="CG249" s="4">
        <v>0</v>
      </c>
      <c r="CH249" s="9">
        <f t="shared" si="1289"/>
        <v>0</v>
      </c>
      <c r="CI249" s="5">
        <v>3.5999999999999999E-3</v>
      </c>
      <c r="CJ249" s="4">
        <v>48.5</v>
      </c>
      <c r="CK249" s="71">
        <f t="shared" si="1290"/>
        <v>13472222.222222222</v>
      </c>
      <c r="CL249" s="6">
        <v>0</v>
      </c>
      <c r="CM249" s="4">
        <v>0</v>
      </c>
      <c r="CN249" s="9">
        <f t="shared" si="1291"/>
        <v>0</v>
      </c>
      <c r="CO249" s="6">
        <v>0</v>
      </c>
      <c r="CP249" s="4">
        <v>0</v>
      </c>
      <c r="CQ249" s="9">
        <f t="shared" si="1292"/>
        <v>0</v>
      </c>
      <c r="CR249" s="6">
        <v>0</v>
      </c>
      <c r="CS249" s="4">
        <v>0</v>
      </c>
      <c r="CT249" s="9">
        <f t="shared" si="1293"/>
        <v>0</v>
      </c>
      <c r="CU249" s="6">
        <v>0</v>
      </c>
      <c r="CV249" s="4">
        <v>0</v>
      </c>
      <c r="CW249" s="9">
        <f t="shared" si="1294"/>
        <v>0</v>
      </c>
      <c r="CX249" s="6">
        <v>0</v>
      </c>
      <c r="CY249" s="4">
        <v>0</v>
      </c>
      <c r="CZ249" s="9">
        <f t="shared" si="1295"/>
        <v>0</v>
      </c>
      <c r="DA249" s="6">
        <v>0</v>
      </c>
      <c r="DB249" s="4">
        <v>0</v>
      </c>
      <c r="DC249" s="9">
        <f t="shared" si="1296"/>
        <v>0</v>
      </c>
      <c r="DD249" s="6">
        <v>0</v>
      </c>
      <c r="DE249" s="4">
        <v>0</v>
      </c>
      <c r="DF249" s="9">
        <f t="shared" si="1297"/>
        <v>0</v>
      </c>
      <c r="DG249" s="6">
        <v>0</v>
      </c>
      <c r="DH249" s="4">
        <v>0</v>
      </c>
      <c r="DI249" s="9">
        <f t="shared" si="1298"/>
        <v>0</v>
      </c>
      <c r="DJ249" s="5">
        <v>3.3E-3</v>
      </c>
      <c r="DK249" s="4">
        <v>1.141</v>
      </c>
      <c r="DL249" s="9">
        <f t="shared" si="1299"/>
        <v>345757.57575757575</v>
      </c>
      <c r="DM249" s="6">
        <v>0</v>
      </c>
      <c r="DN249" s="4">
        <v>0</v>
      </c>
      <c r="DO249" s="9">
        <f t="shared" si="1300"/>
        <v>0</v>
      </c>
      <c r="DP249" s="6">
        <v>0</v>
      </c>
      <c r="DQ249" s="4">
        <v>0</v>
      </c>
      <c r="DR249" s="9">
        <f t="shared" si="1301"/>
        <v>0</v>
      </c>
      <c r="DS249" s="6">
        <v>0</v>
      </c>
      <c r="DT249" s="4">
        <v>0</v>
      </c>
      <c r="DU249" s="9">
        <f t="shared" si="1302"/>
        <v>0</v>
      </c>
      <c r="DV249" s="6">
        <v>0</v>
      </c>
      <c r="DW249" s="4">
        <v>0</v>
      </c>
      <c r="DX249" s="9">
        <f t="shared" si="1303"/>
        <v>0</v>
      </c>
      <c r="DY249" s="6">
        <v>0</v>
      </c>
      <c r="DZ249" s="4">
        <v>0</v>
      </c>
      <c r="EA249" s="9">
        <f t="shared" si="1304"/>
        <v>0</v>
      </c>
      <c r="EB249" s="6">
        <v>0</v>
      </c>
      <c r="EC249" s="4">
        <v>0</v>
      </c>
      <c r="ED249" s="9">
        <f t="shared" si="1305"/>
        <v>0</v>
      </c>
      <c r="EE249" s="6">
        <v>0</v>
      </c>
      <c r="EF249" s="4">
        <v>0</v>
      </c>
      <c r="EG249" s="9">
        <f t="shared" si="1306"/>
        <v>0</v>
      </c>
      <c r="EH249" s="6">
        <v>0</v>
      </c>
      <c r="EI249" s="4">
        <v>0</v>
      </c>
      <c r="EJ249" s="9">
        <f t="shared" si="1307"/>
        <v>0</v>
      </c>
      <c r="EK249" s="6">
        <v>0</v>
      </c>
      <c r="EL249" s="4">
        <v>0</v>
      </c>
      <c r="EM249" s="9">
        <f t="shared" si="1308"/>
        <v>0</v>
      </c>
      <c r="EN249" s="6">
        <v>0</v>
      </c>
      <c r="EO249" s="4">
        <v>0</v>
      </c>
      <c r="EP249" s="9">
        <f t="shared" si="1309"/>
        <v>0</v>
      </c>
      <c r="EQ249" s="6">
        <v>0</v>
      </c>
      <c r="ER249" s="4">
        <v>0</v>
      </c>
      <c r="ES249" s="9">
        <f t="shared" si="1310"/>
        <v>0</v>
      </c>
      <c r="ET249" s="5">
        <v>2.1000000000000003E-3</v>
      </c>
      <c r="EU249" s="4">
        <v>2.722</v>
      </c>
      <c r="EV249" s="71">
        <f t="shared" si="1311"/>
        <v>1296190.476190476</v>
      </c>
      <c r="EW249" s="6">
        <v>0</v>
      </c>
      <c r="EX249" s="4">
        <v>0</v>
      </c>
      <c r="EY249" s="9">
        <f t="shared" si="1312"/>
        <v>0</v>
      </c>
      <c r="EZ249" s="6">
        <v>0</v>
      </c>
      <c r="FA249" s="4">
        <v>0</v>
      </c>
      <c r="FB249" s="9">
        <f t="shared" si="1313"/>
        <v>0</v>
      </c>
      <c r="FC249" s="6"/>
      <c r="FD249" s="4"/>
      <c r="FE249" s="9"/>
      <c r="FF249" s="6">
        <v>0</v>
      </c>
      <c r="FG249" s="4">
        <v>0</v>
      </c>
      <c r="FH249" s="9">
        <f t="shared" si="1314"/>
        <v>0</v>
      </c>
      <c r="FI249" s="6">
        <v>0</v>
      </c>
      <c r="FJ249" s="4">
        <v>0</v>
      </c>
      <c r="FK249" s="9">
        <f t="shared" si="1315"/>
        <v>0</v>
      </c>
      <c r="FL249" s="6">
        <f t="shared" si="1055"/>
        <v>70.032599999999988</v>
      </c>
      <c r="FM249" s="10">
        <f t="shared" si="1056"/>
        <v>935.18299999999988</v>
      </c>
    </row>
    <row r="250" spans="1:169" x14ac:dyDescent="0.3">
      <c r="A250" s="61">
        <v>2022</v>
      </c>
      <c r="B250" s="9" t="s">
        <v>12</v>
      </c>
      <c r="C250" s="5">
        <v>24.763999999999999</v>
      </c>
      <c r="D250" s="4">
        <v>5322.5079999999998</v>
      </c>
      <c r="E250" s="9">
        <f t="shared" si="1317"/>
        <v>214929.25214020352</v>
      </c>
      <c r="F250" s="6">
        <v>0</v>
      </c>
      <c r="G250" s="4">
        <v>0</v>
      </c>
      <c r="H250" s="9">
        <f t="shared" si="1263"/>
        <v>0</v>
      </c>
      <c r="I250" s="6">
        <v>0</v>
      </c>
      <c r="J250" s="4">
        <v>0</v>
      </c>
      <c r="K250" s="9">
        <f t="shared" si="1264"/>
        <v>0</v>
      </c>
      <c r="L250" s="6">
        <v>0</v>
      </c>
      <c r="M250" s="4">
        <v>0</v>
      </c>
      <c r="N250" s="9">
        <f t="shared" si="1265"/>
        <v>0</v>
      </c>
      <c r="O250" s="6">
        <v>0</v>
      </c>
      <c r="P250" s="4">
        <v>0</v>
      </c>
      <c r="Q250" s="9">
        <f t="shared" si="1266"/>
        <v>0</v>
      </c>
      <c r="R250" s="6">
        <v>0</v>
      </c>
      <c r="S250" s="4">
        <v>0</v>
      </c>
      <c r="T250" s="9">
        <f t="shared" si="1267"/>
        <v>0</v>
      </c>
      <c r="U250" s="6">
        <v>0</v>
      </c>
      <c r="V250" s="4">
        <v>0</v>
      </c>
      <c r="W250" s="9">
        <f t="shared" si="1268"/>
        <v>0</v>
      </c>
      <c r="X250" s="5">
        <v>0.37125000000000002</v>
      </c>
      <c r="Y250" s="4">
        <v>30.646000000000001</v>
      </c>
      <c r="Z250" s="9">
        <f t="shared" si="1269"/>
        <v>82548.148148148146</v>
      </c>
      <c r="AA250" s="6">
        <v>0</v>
      </c>
      <c r="AB250" s="4">
        <v>0</v>
      </c>
      <c r="AC250" s="9">
        <f t="shared" si="1270"/>
        <v>0</v>
      </c>
      <c r="AD250" s="6">
        <v>0</v>
      </c>
      <c r="AE250" s="4">
        <v>0</v>
      </c>
      <c r="AF250" s="9">
        <f t="shared" si="1271"/>
        <v>0</v>
      </c>
      <c r="AG250" s="6">
        <v>0</v>
      </c>
      <c r="AH250" s="4">
        <v>0</v>
      </c>
      <c r="AI250" s="9">
        <f t="shared" si="1272"/>
        <v>0</v>
      </c>
      <c r="AJ250" s="6">
        <v>0</v>
      </c>
      <c r="AK250" s="4">
        <v>0</v>
      </c>
      <c r="AL250" s="9">
        <f t="shared" si="1273"/>
        <v>0</v>
      </c>
      <c r="AM250" s="6">
        <v>0</v>
      </c>
      <c r="AN250" s="4">
        <v>0</v>
      </c>
      <c r="AO250" s="9">
        <f t="shared" si="1274"/>
        <v>0</v>
      </c>
      <c r="AP250" s="6">
        <v>0</v>
      </c>
      <c r="AQ250" s="4">
        <v>0</v>
      </c>
      <c r="AR250" s="9">
        <f t="shared" si="1275"/>
        <v>0</v>
      </c>
      <c r="AS250" s="6">
        <v>0</v>
      </c>
      <c r="AT250" s="4">
        <v>0</v>
      </c>
      <c r="AU250" s="9">
        <f t="shared" si="1276"/>
        <v>0</v>
      </c>
      <c r="AV250" s="6">
        <v>0</v>
      </c>
      <c r="AW250" s="4">
        <v>0</v>
      </c>
      <c r="AX250" s="9">
        <f t="shared" si="1277"/>
        <v>0</v>
      </c>
      <c r="AY250" s="6">
        <v>0</v>
      </c>
      <c r="AZ250" s="4">
        <v>0</v>
      </c>
      <c r="BA250" s="9">
        <f t="shared" si="1278"/>
        <v>0</v>
      </c>
      <c r="BB250" s="6">
        <v>0</v>
      </c>
      <c r="BC250" s="4">
        <v>0</v>
      </c>
      <c r="BD250" s="9">
        <f t="shared" si="1279"/>
        <v>0</v>
      </c>
      <c r="BE250" s="5">
        <v>0.01</v>
      </c>
      <c r="BF250" s="4">
        <v>0.184</v>
      </c>
      <c r="BG250" s="9">
        <f t="shared" si="1280"/>
        <v>18400</v>
      </c>
      <c r="BH250" s="6">
        <v>0</v>
      </c>
      <c r="BI250" s="4">
        <v>0</v>
      </c>
      <c r="BJ250" s="9">
        <f t="shared" si="1281"/>
        <v>0</v>
      </c>
      <c r="BK250" s="6">
        <v>0</v>
      </c>
      <c r="BL250" s="4">
        <v>0</v>
      </c>
      <c r="BM250" s="9">
        <f t="shared" si="1282"/>
        <v>0</v>
      </c>
      <c r="BN250" s="6">
        <v>0</v>
      </c>
      <c r="BO250" s="4">
        <v>0</v>
      </c>
      <c r="BP250" s="9">
        <f t="shared" si="1283"/>
        <v>0</v>
      </c>
      <c r="BQ250" s="6">
        <v>0</v>
      </c>
      <c r="BR250" s="4">
        <v>0</v>
      </c>
      <c r="BS250" s="9">
        <f t="shared" si="1284"/>
        <v>0</v>
      </c>
      <c r="BT250" s="6">
        <v>0</v>
      </c>
      <c r="BU250" s="4">
        <v>0</v>
      </c>
      <c r="BV250" s="9">
        <f t="shared" si="1285"/>
        <v>0</v>
      </c>
      <c r="BW250" s="6">
        <v>0</v>
      </c>
      <c r="BX250" s="4">
        <v>0</v>
      </c>
      <c r="BY250" s="9">
        <f t="shared" si="1286"/>
        <v>0</v>
      </c>
      <c r="BZ250" s="6">
        <v>0</v>
      </c>
      <c r="CA250" s="4">
        <v>0</v>
      </c>
      <c r="CB250" s="9">
        <f t="shared" si="1287"/>
        <v>0</v>
      </c>
      <c r="CC250" s="5">
        <v>11.4</v>
      </c>
      <c r="CD250" s="4">
        <v>133.10900000000001</v>
      </c>
      <c r="CE250" s="9">
        <f t="shared" si="1288"/>
        <v>11676.228070175439</v>
      </c>
      <c r="CF250" s="6">
        <v>0</v>
      </c>
      <c r="CG250" s="4">
        <v>0</v>
      </c>
      <c r="CH250" s="9">
        <f t="shared" si="1289"/>
        <v>0</v>
      </c>
      <c r="CI250" s="6">
        <v>0</v>
      </c>
      <c r="CJ250" s="4">
        <v>0</v>
      </c>
      <c r="CK250" s="9">
        <f t="shared" si="1290"/>
        <v>0</v>
      </c>
      <c r="CL250" s="6">
        <v>0</v>
      </c>
      <c r="CM250" s="4">
        <v>0</v>
      </c>
      <c r="CN250" s="9">
        <f t="shared" si="1291"/>
        <v>0</v>
      </c>
      <c r="CO250" s="6">
        <v>0</v>
      </c>
      <c r="CP250" s="4">
        <v>0</v>
      </c>
      <c r="CQ250" s="9">
        <f t="shared" si="1292"/>
        <v>0</v>
      </c>
      <c r="CR250" s="6">
        <v>0</v>
      </c>
      <c r="CS250" s="4">
        <v>0</v>
      </c>
      <c r="CT250" s="9">
        <f t="shared" si="1293"/>
        <v>0</v>
      </c>
      <c r="CU250" s="6">
        <v>0</v>
      </c>
      <c r="CV250" s="4">
        <v>0</v>
      </c>
      <c r="CW250" s="9">
        <f t="shared" si="1294"/>
        <v>0</v>
      </c>
      <c r="CX250" s="6">
        <v>0</v>
      </c>
      <c r="CY250" s="4">
        <v>0</v>
      </c>
      <c r="CZ250" s="9">
        <f t="shared" si="1295"/>
        <v>0</v>
      </c>
      <c r="DA250" s="6">
        <v>0</v>
      </c>
      <c r="DB250" s="4">
        <v>0</v>
      </c>
      <c r="DC250" s="9">
        <f t="shared" si="1296"/>
        <v>0</v>
      </c>
      <c r="DD250" s="6">
        <v>0</v>
      </c>
      <c r="DE250" s="4">
        <v>0</v>
      </c>
      <c r="DF250" s="9">
        <f t="shared" si="1297"/>
        <v>0</v>
      </c>
      <c r="DG250" s="6">
        <v>0</v>
      </c>
      <c r="DH250" s="4">
        <v>0</v>
      </c>
      <c r="DI250" s="9">
        <f t="shared" si="1298"/>
        <v>0</v>
      </c>
      <c r="DJ250" s="5">
        <v>297.25</v>
      </c>
      <c r="DK250" s="4">
        <v>10707.439</v>
      </c>
      <c r="DL250" s="9">
        <f t="shared" si="1299"/>
        <v>36021.661900756939</v>
      </c>
      <c r="DM250" s="6">
        <v>0</v>
      </c>
      <c r="DN250" s="4">
        <v>0</v>
      </c>
      <c r="DO250" s="9">
        <f t="shared" si="1300"/>
        <v>0</v>
      </c>
      <c r="DP250" s="6">
        <v>0</v>
      </c>
      <c r="DQ250" s="4">
        <v>0</v>
      </c>
      <c r="DR250" s="9">
        <f t="shared" si="1301"/>
        <v>0</v>
      </c>
      <c r="DS250" s="6">
        <v>0</v>
      </c>
      <c r="DT250" s="4">
        <v>0</v>
      </c>
      <c r="DU250" s="9">
        <f t="shared" si="1302"/>
        <v>0</v>
      </c>
      <c r="DV250" s="6">
        <v>0</v>
      </c>
      <c r="DW250" s="4">
        <v>0</v>
      </c>
      <c r="DX250" s="9">
        <f t="shared" si="1303"/>
        <v>0</v>
      </c>
      <c r="DY250" s="6">
        <v>0</v>
      </c>
      <c r="DZ250" s="4">
        <v>0</v>
      </c>
      <c r="EA250" s="9">
        <f t="shared" si="1304"/>
        <v>0</v>
      </c>
      <c r="EB250" s="6">
        <v>0</v>
      </c>
      <c r="EC250" s="4">
        <v>0</v>
      </c>
      <c r="ED250" s="9">
        <f t="shared" si="1305"/>
        <v>0</v>
      </c>
      <c r="EE250" s="6">
        <v>0</v>
      </c>
      <c r="EF250" s="4">
        <v>0</v>
      </c>
      <c r="EG250" s="9">
        <f t="shared" si="1306"/>
        <v>0</v>
      </c>
      <c r="EH250" s="5">
        <v>1.01318</v>
      </c>
      <c r="EI250" s="4">
        <v>69.557000000000002</v>
      </c>
      <c r="EJ250" s="9">
        <f t="shared" si="1307"/>
        <v>68652.164472255681</v>
      </c>
      <c r="EK250" s="6">
        <v>0</v>
      </c>
      <c r="EL250" s="4">
        <v>0</v>
      </c>
      <c r="EM250" s="9">
        <f t="shared" si="1308"/>
        <v>0</v>
      </c>
      <c r="EN250" s="6">
        <v>0</v>
      </c>
      <c r="EO250" s="4">
        <v>0</v>
      </c>
      <c r="EP250" s="9">
        <f t="shared" si="1309"/>
        <v>0</v>
      </c>
      <c r="EQ250" s="6">
        <v>0</v>
      </c>
      <c r="ER250" s="4">
        <v>0</v>
      </c>
      <c r="ES250" s="9">
        <f t="shared" si="1310"/>
        <v>0</v>
      </c>
      <c r="ET250" s="6">
        <v>0</v>
      </c>
      <c r="EU250" s="4">
        <v>0</v>
      </c>
      <c r="EV250" s="9">
        <f t="shared" si="1311"/>
        <v>0</v>
      </c>
      <c r="EW250" s="6">
        <v>0</v>
      </c>
      <c r="EX250" s="4">
        <v>0</v>
      </c>
      <c r="EY250" s="9">
        <f t="shared" si="1312"/>
        <v>0</v>
      </c>
      <c r="EZ250" s="5">
        <v>0.32450000000000001</v>
      </c>
      <c r="FA250" s="4">
        <v>39.100999999999999</v>
      </c>
      <c r="FB250" s="9">
        <f t="shared" si="1313"/>
        <v>120496.14791987673</v>
      </c>
      <c r="FC250" s="6"/>
      <c r="FD250" s="4"/>
      <c r="FE250" s="9"/>
      <c r="FF250" s="6">
        <v>0</v>
      </c>
      <c r="FG250" s="4">
        <v>0</v>
      </c>
      <c r="FH250" s="9">
        <f t="shared" si="1314"/>
        <v>0</v>
      </c>
      <c r="FI250" s="6">
        <v>0</v>
      </c>
      <c r="FJ250" s="4">
        <v>0</v>
      </c>
      <c r="FK250" s="9">
        <f t="shared" si="1315"/>
        <v>0</v>
      </c>
      <c r="FL250" s="6">
        <f t="shared" si="1055"/>
        <v>335.13292999999999</v>
      </c>
      <c r="FM250" s="10">
        <f t="shared" si="1056"/>
        <v>16302.544000000002</v>
      </c>
    </row>
    <row r="251" spans="1:169" x14ac:dyDescent="0.3">
      <c r="A251" s="61">
        <v>2022</v>
      </c>
      <c r="B251" s="62" t="s">
        <v>13</v>
      </c>
      <c r="C251" s="5">
        <v>6.4799999999999996E-2</v>
      </c>
      <c r="D251" s="4">
        <v>46.899000000000001</v>
      </c>
      <c r="E251" s="9">
        <f t="shared" si="1317"/>
        <v>723750</v>
      </c>
      <c r="F251" s="5">
        <v>0.1</v>
      </c>
      <c r="G251" s="4">
        <v>87.35</v>
      </c>
      <c r="H251" s="9">
        <f t="shared" si="1263"/>
        <v>873499.99999999988</v>
      </c>
      <c r="I251" s="6">
        <v>0</v>
      </c>
      <c r="J251" s="4">
        <v>0</v>
      </c>
      <c r="K251" s="9">
        <f t="shared" si="1264"/>
        <v>0</v>
      </c>
      <c r="L251" s="6">
        <v>0</v>
      </c>
      <c r="M251" s="4">
        <v>0</v>
      </c>
      <c r="N251" s="9">
        <f t="shared" si="1265"/>
        <v>0</v>
      </c>
      <c r="O251" s="6">
        <v>0</v>
      </c>
      <c r="P251" s="4">
        <v>0</v>
      </c>
      <c r="Q251" s="9">
        <f t="shared" si="1266"/>
        <v>0</v>
      </c>
      <c r="R251" s="6">
        <v>0</v>
      </c>
      <c r="S251" s="4">
        <v>0</v>
      </c>
      <c r="T251" s="9">
        <f t="shared" si="1267"/>
        <v>0</v>
      </c>
      <c r="U251" s="6">
        <v>0</v>
      </c>
      <c r="V251" s="4">
        <v>0</v>
      </c>
      <c r="W251" s="9">
        <f t="shared" si="1268"/>
        <v>0</v>
      </c>
      <c r="X251" s="6">
        <v>0</v>
      </c>
      <c r="Y251" s="4">
        <v>0</v>
      </c>
      <c r="Z251" s="9">
        <f t="shared" si="1269"/>
        <v>0</v>
      </c>
      <c r="AA251" s="6">
        <v>0</v>
      </c>
      <c r="AB251" s="4">
        <v>0</v>
      </c>
      <c r="AC251" s="9">
        <f t="shared" si="1270"/>
        <v>0</v>
      </c>
      <c r="AD251" s="6">
        <v>0</v>
      </c>
      <c r="AE251" s="4">
        <v>0</v>
      </c>
      <c r="AF251" s="9">
        <f t="shared" si="1271"/>
        <v>0</v>
      </c>
      <c r="AG251" s="6">
        <v>0</v>
      </c>
      <c r="AH251" s="4">
        <v>0</v>
      </c>
      <c r="AI251" s="9">
        <f t="shared" si="1272"/>
        <v>0</v>
      </c>
      <c r="AJ251" s="6">
        <v>0</v>
      </c>
      <c r="AK251" s="4">
        <v>0</v>
      </c>
      <c r="AL251" s="9">
        <f t="shared" si="1273"/>
        <v>0</v>
      </c>
      <c r="AM251" s="6">
        <v>0</v>
      </c>
      <c r="AN251" s="4">
        <v>0</v>
      </c>
      <c r="AO251" s="9">
        <f t="shared" si="1274"/>
        <v>0</v>
      </c>
      <c r="AP251" s="6">
        <v>0</v>
      </c>
      <c r="AQ251" s="4">
        <v>0</v>
      </c>
      <c r="AR251" s="9">
        <f t="shared" si="1275"/>
        <v>0</v>
      </c>
      <c r="AS251" s="6">
        <v>0</v>
      </c>
      <c r="AT251" s="4">
        <v>0</v>
      </c>
      <c r="AU251" s="9">
        <f t="shared" si="1276"/>
        <v>0</v>
      </c>
      <c r="AV251" s="6">
        <v>0</v>
      </c>
      <c r="AW251" s="4">
        <v>0</v>
      </c>
      <c r="AX251" s="9">
        <f t="shared" si="1277"/>
        <v>0</v>
      </c>
      <c r="AY251" s="6">
        <v>0</v>
      </c>
      <c r="AZ251" s="4">
        <v>0</v>
      </c>
      <c r="BA251" s="9">
        <f t="shared" si="1278"/>
        <v>0</v>
      </c>
      <c r="BB251" s="6">
        <v>0</v>
      </c>
      <c r="BC251" s="4">
        <v>0</v>
      </c>
      <c r="BD251" s="9">
        <f t="shared" si="1279"/>
        <v>0</v>
      </c>
      <c r="BE251" s="6">
        <v>0</v>
      </c>
      <c r="BF251" s="4">
        <v>0</v>
      </c>
      <c r="BG251" s="9">
        <f t="shared" si="1280"/>
        <v>0</v>
      </c>
      <c r="BH251" s="6">
        <v>0</v>
      </c>
      <c r="BI251" s="4">
        <v>0</v>
      </c>
      <c r="BJ251" s="9">
        <f t="shared" si="1281"/>
        <v>0</v>
      </c>
      <c r="BK251" s="6">
        <v>0</v>
      </c>
      <c r="BL251" s="4">
        <v>0</v>
      </c>
      <c r="BM251" s="9">
        <f t="shared" si="1282"/>
        <v>0</v>
      </c>
      <c r="BN251" s="6">
        <v>0</v>
      </c>
      <c r="BO251" s="4">
        <v>0</v>
      </c>
      <c r="BP251" s="9">
        <f t="shared" si="1283"/>
        <v>0</v>
      </c>
      <c r="BQ251" s="6">
        <v>0</v>
      </c>
      <c r="BR251" s="4">
        <v>0</v>
      </c>
      <c r="BS251" s="9">
        <f t="shared" si="1284"/>
        <v>0</v>
      </c>
      <c r="BT251" s="6">
        <v>0</v>
      </c>
      <c r="BU251" s="4">
        <v>0</v>
      </c>
      <c r="BV251" s="9">
        <f t="shared" si="1285"/>
        <v>0</v>
      </c>
      <c r="BW251" s="6">
        <v>0</v>
      </c>
      <c r="BX251" s="4">
        <v>0</v>
      </c>
      <c r="BY251" s="9">
        <f t="shared" si="1286"/>
        <v>0</v>
      </c>
      <c r="BZ251" s="6">
        <v>0</v>
      </c>
      <c r="CA251" s="4">
        <v>0</v>
      </c>
      <c r="CB251" s="9">
        <f t="shared" si="1287"/>
        <v>0</v>
      </c>
      <c r="CC251" s="6">
        <v>0</v>
      </c>
      <c r="CD251" s="4">
        <v>0</v>
      </c>
      <c r="CE251" s="9">
        <f t="shared" si="1288"/>
        <v>0</v>
      </c>
      <c r="CF251" s="6">
        <v>0</v>
      </c>
      <c r="CG251" s="4">
        <v>0</v>
      </c>
      <c r="CH251" s="9">
        <f t="shared" si="1289"/>
        <v>0</v>
      </c>
      <c r="CI251" s="6">
        <v>0</v>
      </c>
      <c r="CJ251" s="4">
        <v>0</v>
      </c>
      <c r="CK251" s="9">
        <f t="shared" si="1290"/>
        <v>0</v>
      </c>
      <c r="CL251" s="6">
        <v>0</v>
      </c>
      <c r="CM251" s="4">
        <v>0</v>
      </c>
      <c r="CN251" s="9">
        <f t="shared" si="1291"/>
        <v>0</v>
      </c>
      <c r="CO251" s="6">
        <v>0</v>
      </c>
      <c r="CP251" s="4">
        <v>0</v>
      </c>
      <c r="CQ251" s="9">
        <f t="shared" si="1292"/>
        <v>0</v>
      </c>
      <c r="CR251" s="6">
        <v>0</v>
      </c>
      <c r="CS251" s="4">
        <v>0</v>
      </c>
      <c r="CT251" s="9">
        <f t="shared" si="1293"/>
        <v>0</v>
      </c>
      <c r="CU251" s="6">
        <v>0</v>
      </c>
      <c r="CV251" s="4">
        <v>0</v>
      </c>
      <c r="CW251" s="9">
        <f t="shared" si="1294"/>
        <v>0</v>
      </c>
      <c r="CX251" s="6">
        <v>0</v>
      </c>
      <c r="CY251" s="4">
        <v>0</v>
      </c>
      <c r="CZ251" s="9">
        <f t="shared" si="1295"/>
        <v>0</v>
      </c>
      <c r="DA251" s="6">
        <v>0</v>
      </c>
      <c r="DB251" s="4">
        <v>0</v>
      </c>
      <c r="DC251" s="9">
        <f t="shared" si="1296"/>
        <v>0</v>
      </c>
      <c r="DD251" s="6">
        <v>0</v>
      </c>
      <c r="DE251" s="4">
        <v>0</v>
      </c>
      <c r="DF251" s="9">
        <f t="shared" si="1297"/>
        <v>0</v>
      </c>
      <c r="DG251" s="6">
        <v>0</v>
      </c>
      <c r="DH251" s="4">
        <v>0</v>
      </c>
      <c r="DI251" s="9">
        <f t="shared" si="1298"/>
        <v>0</v>
      </c>
      <c r="DJ251" s="5">
        <v>24</v>
      </c>
      <c r="DK251" s="4">
        <v>1107.547</v>
      </c>
      <c r="DL251" s="9">
        <f t="shared" si="1299"/>
        <v>46147.791666666672</v>
      </c>
      <c r="DM251" s="6">
        <v>0</v>
      </c>
      <c r="DN251" s="4">
        <v>0</v>
      </c>
      <c r="DO251" s="9">
        <f t="shared" si="1300"/>
        <v>0</v>
      </c>
      <c r="DP251" s="6">
        <v>0</v>
      </c>
      <c r="DQ251" s="4">
        <v>0</v>
      </c>
      <c r="DR251" s="9">
        <f t="shared" si="1301"/>
        <v>0</v>
      </c>
      <c r="DS251" s="6">
        <v>0</v>
      </c>
      <c r="DT251" s="4">
        <v>0</v>
      </c>
      <c r="DU251" s="9">
        <f t="shared" si="1302"/>
        <v>0</v>
      </c>
      <c r="DV251" s="6">
        <v>0</v>
      </c>
      <c r="DW251" s="4">
        <v>0</v>
      </c>
      <c r="DX251" s="9">
        <f t="shared" si="1303"/>
        <v>0</v>
      </c>
      <c r="DY251" s="6">
        <v>0</v>
      </c>
      <c r="DZ251" s="4">
        <v>0</v>
      </c>
      <c r="EA251" s="9">
        <f t="shared" si="1304"/>
        <v>0</v>
      </c>
      <c r="EB251" s="6">
        <v>0</v>
      </c>
      <c r="EC251" s="4">
        <v>0</v>
      </c>
      <c r="ED251" s="9">
        <f t="shared" si="1305"/>
        <v>0</v>
      </c>
      <c r="EE251" s="6">
        <v>0</v>
      </c>
      <c r="EF251" s="4">
        <v>0</v>
      </c>
      <c r="EG251" s="9">
        <f t="shared" si="1306"/>
        <v>0</v>
      </c>
      <c r="EH251" s="6">
        <v>0</v>
      </c>
      <c r="EI251" s="4">
        <v>0</v>
      </c>
      <c r="EJ251" s="9">
        <f t="shared" si="1307"/>
        <v>0</v>
      </c>
      <c r="EK251" s="6">
        <v>0</v>
      </c>
      <c r="EL251" s="4">
        <v>0</v>
      </c>
      <c r="EM251" s="9">
        <f t="shared" si="1308"/>
        <v>0</v>
      </c>
      <c r="EN251" s="6">
        <v>0</v>
      </c>
      <c r="EO251" s="4">
        <v>0</v>
      </c>
      <c r="EP251" s="9">
        <f t="shared" si="1309"/>
        <v>0</v>
      </c>
      <c r="EQ251" s="6">
        <v>0</v>
      </c>
      <c r="ER251" s="4">
        <v>0</v>
      </c>
      <c r="ES251" s="9">
        <f t="shared" si="1310"/>
        <v>0</v>
      </c>
      <c r="ET251" s="6">
        <v>0</v>
      </c>
      <c r="EU251" s="4">
        <v>0</v>
      </c>
      <c r="EV251" s="9">
        <f t="shared" si="1311"/>
        <v>0</v>
      </c>
      <c r="EW251" s="6">
        <v>0</v>
      </c>
      <c r="EX251" s="4">
        <v>0</v>
      </c>
      <c r="EY251" s="9">
        <f t="shared" si="1312"/>
        <v>0</v>
      </c>
      <c r="EZ251" s="6">
        <v>0</v>
      </c>
      <c r="FA251" s="4">
        <v>0</v>
      </c>
      <c r="FB251" s="9">
        <f t="shared" si="1313"/>
        <v>0</v>
      </c>
      <c r="FC251" s="6"/>
      <c r="FD251" s="4"/>
      <c r="FE251" s="9"/>
      <c r="FF251" s="6">
        <v>0</v>
      </c>
      <c r="FG251" s="4">
        <v>0</v>
      </c>
      <c r="FH251" s="9">
        <f t="shared" si="1314"/>
        <v>0</v>
      </c>
      <c r="FI251" s="6">
        <v>0</v>
      </c>
      <c r="FJ251" s="4">
        <v>0</v>
      </c>
      <c r="FK251" s="9">
        <f t="shared" si="1315"/>
        <v>0</v>
      </c>
      <c r="FL251" s="6">
        <f t="shared" si="1055"/>
        <v>24.1648</v>
      </c>
      <c r="FM251" s="10">
        <f t="shared" si="1056"/>
        <v>1241.796</v>
      </c>
    </row>
    <row r="252" spans="1:169" ht="15" thickBot="1" x14ac:dyDescent="0.35">
      <c r="A252" s="53"/>
      <c r="B252" s="63" t="s">
        <v>14</v>
      </c>
      <c r="C252" s="32">
        <f t="shared" ref="C252:D252" si="1318">SUM(C240:C251)</f>
        <v>90.864320000000006</v>
      </c>
      <c r="D252" s="31">
        <f t="shared" si="1318"/>
        <v>6403.7690000000002</v>
      </c>
      <c r="E252" s="56"/>
      <c r="F252" s="32">
        <f t="shared" ref="F252:G252" si="1319">SUM(F240:F251)</f>
        <v>0.1</v>
      </c>
      <c r="G252" s="31">
        <f t="shared" si="1319"/>
        <v>87.35</v>
      </c>
      <c r="H252" s="56"/>
      <c r="I252" s="32">
        <f t="shared" ref="I252:J252" si="1320">SUM(I240:I251)</f>
        <v>0</v>
      </c>
      <c r="J252" s="31">
        <f t="shared" si="1320"/>
        <v>0</v>
      </c>
      <c r="K252" s="56"/>
      <c r="L252" s="32">
        <f t="shared" ref="L252:M252" si="1321">SUM(L240:L251)</f>
        <v>0</v>
      </c>
      <c r="M252" s="31">
        <f t="shared" si="1321"/>
        <v>0</v>
      </c>
      <c r="N252" s="56"/>
      <c r="O252" s="32">
        <f t="shared" ref="O252:P252" si="1322">SUM(O240:O251)</f>
        <v>0</v>
      </c>
      <c r="P252" s="31">
        <f t="shared" si="1322"/>
        <v>0</v>
      </c>
      <c r="Q252" s="56"/>
      <c r="R252" s="32">
        <f t="shared" ref="R252:S252" si="1323">SUM(R240:R251)</f>
        <v>7702.5209999999988</v>
      </c>
      <c r="S252" s="31">
        <f t="shared" si="1323"/>
        <v>66207.868000000002</v>
      </c>
      <c r="T252" s="56"/>
      <c r="U252" s="32">
        <f t="shared" ref="U252:V252" si="1324">SUM(U240:U251)</f>
        <v>0</v>
      </c>
      <c r="V252" s="31">
        <f t="shared" si="1324"/>
        <v>0</v>
      </c>
      <c r="W252" s="56"/>
      <c r="X252" s="32">
        <f t="shared" ref="X252:Y252" si="1325">SUM(X240:X251)</f>
        <v>137.12125</v>
      </c>
      <c r="Y252" s="31">
        <f t="shared" si="1325"/>
        <v>3012.462</v>
      </c>
      <c r="Z252" s="56"/>
      <c r="AA252" s="32">
        <f t="shared" ref="AA252:AB252" si="1326">SUM(AA240:AA251)</f>
        <v>0</v>
      </c>
      <c r="AB252" s="31">
        <f t="shared" si="1326"/>
        <v>0</v>
      </c>
      <c r="AC252" s="56"/>
      <c r="AD252" s="32">
        <f t="shared" ref="AD252:AE252" si="1327">SUM(AD240:AD251)</f>
        <v>1.6500000000000001E-2</v>
      </c>
      <c r="AE252" s="31">
        <f t="shared" si="1327"/>
        <v>2.5449999999999999</v>
      </c>
      <c r="AF252" s="56"/>
      <c r="AG252" s="32">
        <f t="shared" ref="AG252:AH252" si="1328">SUM(AG240:AG251)</f>
        <v>0.2</v>
      </c>
      <c r="AH252" s="31">
        <f t="shared" si="1328"/>
        <v>4.375</v>
      </c>
      <c r="AI252" s="56"/>
      <c r="AJ252" s="32">
        <f t="shared" ref="AJ252:AK252" si="1329">SUM(AJ240:AJ251)</f>
        <v>0</v>
      </c>
      <c r="AK252" s="31">
        <f t="shared" si="1329"/>
        <v>0</v>
      </c>
      <c r="AL252" s="56"/>
      <c r="AM252" s="32">
        <f t="shared" ref="AM252:AN252" si="1330">SUM(AM240:AM251)</f>
        <v>0</v>
      </c>
      <c r="AN252" s="31">
        <f t="shared" si="1330"/>
        <v>0</v>
      </c>
      <c r="AO252" s="56"/>
      <c r="AP252" s="32">
        <f t="shared" ref="AP252:AQ252" si="1331">SUM(AP240:AP251)</f>
        <v>0</v>
      </c>
      <c r="AQ252" s="31">
        <f t="shared" si="1331"/>
        <v>0</v>
      </c>
      <c r="AR252" s="56"/>
      <c r="AS252" s="32">
        <f t="shared" ref="AS252:AT252" si="1332">SUM(AS240:AS251)</f>
        <v>0.15</v>
      </c>
      <c r="AT252" s="31">
        <f t="shared" si="1332"/>
        <v>1.2290000000000001</v>
      </c>
      <c r="AU252" s="56"/>
      <c r="AV252" s="32">
        <f t="shared" ref="AV252:AW252" si="1333">SUM(AV240:AV251)</f>
        <v>5.0279999999999991E-2</v>
      </c>
      <c r="AW252" s="31">
        <f t="shared" si="1333"/>
        <v>3.6269999999999998</v>
      </c>
      <c r="AX252" s="56"/>
      <c r="AY252" s="32">
        <f t="shared" ref="AY252:AZ252" si="1334">SUM(AY240:AY251)</f>
        <v>0</v>
      </c>
      <c r="AZ252" s="31">
        <f t="shared" si="1334"/>
        <v>0</v>
      </c>
      <c r="BA252" s="56"/>
      <c r="BB252" s="32">
        <f t="shared" ref="BB252:BC252" si="1335">SUM(BB240:BB251)</f>
        <v>0</v>
      </c>
      <c r="BC252" s="31">
        <f t="shared" si="1335"/>
        <v>0</v>
      </c>
      <c r="BD252" s="56"/>
      <c r="BE252" s="32">
        <f t="shared" ref="BE252:BF252" si="1336">SUM(BE240:BE251)</f>
        <v>0.01</v>
      </c>
      <c r="BF252" s="31">
        <f t="shared" si="1336"/>
        <v>0.184</v>
      </c>
      <c r="BG252" s="56"/>
      <c r="BH252" s="32">
        <f t="shared" ref="BH252:BI252" si="1337">SUM(BH240:BH251)</f>
        <v>2.5000000000000001E-2</v>
      </c>
      <c r="BI252" s="31">
        <f t="shared" si="1337"/>
        <v>2.8319999999999999</v>
      </c>
      <c r="BJ252" s="56"/>
      <c r="BK252" s="32">
        <f t="shared" ref="BK252:BL252" si="1338">SUM(BK240:BK251)</f>
        <v>0</v>
      </c>
      <c r="BL252" s="31">
        <f t="shared" si="1338"/>
        <v>0</v>
      </c>
      <c r="BM252" s="56"/>
      <c r="BN252" s="32">
        <f t="shared" ref="BN252:BO252" si="1339">SUM(BN240:BN251)</f>
        <v>1.217E-2</v>
      </c>
      <c r="BO252" s="31">
        <f t="shared" si="1339"/>
        <v>39.034999999999997</v>
      </c>
      <c r="BP252" s="56"/>
      <c r="BQ252" s="32">
        <f t="shared" ref="BQ252:BR252" si="1340">SUM(BQ240:BQ251)</f>
        <v>0</v>
      </c>
      <c r="BR252" s="31">
        <f t="shared" si="1340"/>
        <v>0</v>
      </c>
      <c r="BS252" s="56"/>
      <c r="BT252" s="32">
        <f t="shared" ref="BT252:BU252" si="1341">SUM(BT240:BT251)</f>
        <v>0</v>
      </c>
      <c r="BU252" s="31">
        <f t="shared" si="1341"/>
        <v>0</v>
      </c>
      <c r="BV252" s="56"/>
      <c r="BW252" s="32">
        <f t="shared" ref="BW252:BX252" si="1342">SUM(BW240:BW251)</f>
        <v>0</v>
      </c>
      <c r="BX252" s="31">
        <f t="shared" si="1342"/>
        <v>0</v>
      </c>
      <c r="BY252" s="56"/>
      <c r="BZ252" s="32">
        <f t="shared" ref="BZ252:CA252" si="1343">SUM(BZ240:BZ251)</f>
        <v>0</v>
      </c>
      <c r="CA252" s="31">
        <f t="shared" si="1343"/>
        <v>0</v>
      </c>
      <c r="CB252" s="56"/>
      <c r="CC252" s="32">
        <f t="shared" ref="CC252:CD252" si="1344">SUM(CC240:CC251)</f>
        <v>171.9</v>
      </c>
      <c r="CD252" s="31">
        <f t="shared" si="1344"/>
        <v>1601.625</v>
      </c>
      <c r="CE252" s="56"/>
      <c r="CF252" s="32">
        <f t="shared" ref="CF252:CG252" si="1345">SUM(CF240:CF251)</f>
        <v>0</v>
      </c>
      <c r="CG252" s="31">
        <f t="shared" si="1345"/>
        <v>0</v>
      </c>
      <c r="CH252" s="56"/>
      <c r="CI252" s="32">
        <f t="shared" ref="CI252:CJ252" si="1346">SUM(CI240:CI251)</f>
        <v>0.17416000000000001</v>
      </c>
      <c r="CJ252" s="31">
        <f t="shared" si="1346"/>
        <v>160.33699999999999</v>
      </c>
      <c r="CK252" s="56"/>
      <c r="CL252" s="32">
        <f t="shared" ref="CL252:CM252" si="1347">SUM(CL240:CL251)</f>
        <v>0</v>
      </c>
      <c r="CM252" s="31">
        <f t="shared" si="1347"/>
        <v>0</v>
      </c>
      <c r="CN252" s="56"/>
      <c r="CO252" s="32">
        <f t="shared" ref="CO252:CP252" si="1348">SUM(CO240:CO251)</f>
        <v>0</v>
      </c>
      <c r="CP252" s="31">
        <f t="shared" si="1348"/>
        <v>0</v>
      </c>
      <c r="CQ252" s="56"/>
      <c r="CR252" s="32">
        <f t="shared" ref="CR252:CS252" si="1349">SUM(CR240:CR251)</f>
        <v>0</v>
      </c>
      <c r="CS252" s="31">
        <f t="shared" si="1349"/>
        <v>0</v>
      </c>
      <c r="CT252" s="56"/>
      <c r="CU252" s="32">
        <f t="shared" ref="CU252:CV252" si="1350">SUM(CU240:CU251)</f>
        <v>0</v>
      </c>
      <c r="CV252" s="31">
        <f t="shared" si="1350"/>
        <v>0</v>
      </c>
      <c r="CW252" s="56"/>
      <c r="CX252" s="32">
        <f t="shared" ref="CX252:CY252" si="1351">SUM(CX240:CX251)</f>
        <v>0</v>
      </c>
      <c r="CY252" s="31">
        <f t="shared" si="1351"/>
        <v>0</v>
      </c>
      <c r="CZ252" s="56"/>
      <c r="DA252" s="32">
        <f t="shared" ref="DA252:DB252" si="1352">SUM(DA240:DA251)</f>
        <v>0</v>
      </c>
      <c r="DB252" s="31">
        <f t="shared" si="1352"/>
        <v>0</v>
      </c>
      <c r="DC252" s="56"/>
      <c r="DD252" s="32">
        <f t="shared" ref="DD252:DE252" si="1353">SUM(DD240:DD251)</f>
        <v>0</v>
      </c>
      <c r="DE252" s="31">
        <f t="shared" si="1353"/>
        <v>0</v>
      </c>
      <c r="DF252" s="56"/>
      <c r="DG252" s="32">
        <f t="shared" ref="DG252:DH252" si="1354">SUM(DG240:DG251)</f>
        <v>0</v>
      </c>
      <c r="DH252" s="31">
        <f t="shared" si="1354"/>
        <v>0</v>
      </c>
      <c r="DI252" s="56"/>
      <c r="DJ252" s="32">
        <f t="shared" ref="DJ252:DK252" si="1355">SUM(DJ240:DJ251)</f>
        <v>321.25330000000002</v>
      </c>
      <c r="DK252" s="31">
        <f t="shared" si="1355"/>
        <v>11816.127</v>
      </c>
      <c r="DL252" s="56"/>
      <c r="DM252" s="32">
        <f t="shared" ref="DM252:DN252" si="1356">SUM(DM240:DM251)</f>
        <v>0</v>
      </c>
      <c r="DN252" s="31">
        <f t="shared" si="1356"/>
        <v>0</v>
      </c>
      <c r="DO252" s="56"/>
      <c r="DP252" s="32">
        <f t="shared" ref="DP252:DQ252" si="1357">SUM(DP240:DP251)</f>
        <v>0</v>
      </c>
      <c r="DQ252" s="31">
        <f t="shared" si="1357"/>
        <v>0</v>
      </c>
      <c r="DR252" s="56"/>
      <c r="DS252" s="32">
        <f t="shared" ref="DS252:DT252" si="1358">SUM(DS240:DS251)</f>
        <v>0</v>
      </c>
      <c r="DT252" s="31">
        <f t="shared" si="1358"/>
        <v>0</v>
      </c>
      <c r="DU252" s="56"/>
      <c r="DV252" s="32">
        <f t="shared" ref="DV252:DW252" si="1359">SUM(DV240:DV251)</f>
        <v>0</v>
      </c>
      <c r="DW252" s="31">
        <f t="shared" si="1359"/>
        <v>0</v>
      </c>
      <c r="DX252" s="56"/>
      <c r="DY252" s="32">
        <f t="shared" ref="DY252:DZ252" si="1360">SUM(DY240:DY251)</f>
        <v>0</v>
      </c>
      <c r="DZ252" s="31">
        <f t="shared" si="1360"/>
        <v>0</v>
      </c>
      <c r="EA252" s="56"/>
      <c r="EB252" s="32">
        <f t="shared" ref="EB252:EC252" si="1361">SUM(EB240:EB251)</f>
        <v>0</v>
      </c>
      <c r="EC252" s="31">
        <f t="shared" si="1361"/>
        <v>0</v>
      </c>
      <c r="ED252" s="56"/>
      <c r="EE252" s="32">
        <f t="shared" ref="EE252:EF252" si="1362">SUM(EE240:EE251)</f>
        <v>0</v>
      </c>
      <c r="EF252" s="31">
        <f t="shared" si="1362"/>
        <v>0</v>
      </c>
      <c r="EG252" s="56"/>
      <c r="EH252" s="32">
        <f t="shared" ref="EH252:EI252" si="1363">SUM(EH240:EH251)</f>
        <v>1.5590899999999999</v>
      </c>
      <c r="EI252" s="31">
        <f t="shared" si="1363"/>
        <v>78.004000000000005</v>
      </c>
      <c r="EJ252" s="56"/>
      <c r="EK252" s="32">
        <f t="shared" ref="EK252:EL252" si="1364">SUM(EK240:EK251)</f>
        <v>0</v>
      </c>
      <c r="EL252" s="31">
        <f t="shared" si="1364"/>
        <v>0</v>
      </c>
      <c r="EM252" s="56"/>
      <c r="EN252" s="32">
        <f t="shared" ref="EN252:EO252" si="1365">SUM(EN240:EN251)</f>
        <v>0</v>
      </c>
      <c r="EO252" s="31">
        <f t="shared" si="1365"/>
        <v>0</v>
      </c>
      <c r="EP252" s="56"/>
      <c r="EQ252" s="32">
        <f t="shared" ref="EQ252:ER252" si="1366">SUM(EQ240:EQ251)</f>
        <v>0</v>
      </c>
      <c r="ER252" s="31">
        <f t="shared" si="1366"/>
        <v>0</v>
      </c>
      <c r="ES252" s="56"/>
      <c r="ET252" s="32">
        <f t="shared" ref="ET252:EU252" si="1367">SUM(ET240:ET251)</f>
        <v>5.9000000000000007E-3</v>
      </c>
      <c r="EU252" s="31">
        <f t="shared" si="1367"/>
        <v>5.2690000000000001</v>
      </c>
      <c r="EV252" s="56"/>
      <c r="EW252" s="32">
        <f t="shared" ref="EW252:EX252" si="1368">SUM(EW240:EW251)</f>
        <v>0.11239999999999999</v>
      </c>
      <c r="EX252" s="31">
        <f t="shared" si="1368"/>
        <v>77.307000000000002</v>
      </c>
      <c r="EY252" s="56"/>
      <c r="EZ252" s="32">
        <f t="shared" ref="EZ252:FA252" si="1369">SUM(EZ240:EZ251)</f>
        <v>0.32450000000000001</v>
      </c>
      <c r="FA252" s="31">
        <f t="shared" si="1369"/>
        <v>39.100999999999999</v>
      </c>
      <c r="FB252" s="56"/>
      <c r="FC252" s="32"/>
      <c r="FD252" s="31"/>
      <c r="FE252" s="56"/>
      <c r="FF252" s="32">
        <f t="shared" ref="FF252:FG252" si="1370">SUM(FF240:FF251)</f>
        <v>0</v>
      </c>
      <c r="FG252" s="31">
        <f t="shared" si="1370"/>
        <v>0</v>
      </c>
      <c r="FH252" s="56"/>
      <c r="FI252" s="32">
        <f t="shared" ref="FI252:FJ252" si="1371">SUM(FI240:FI251)</f>
        <v>0</v>
      </c>
      <c r="FJ252" s="31">
        <f t="shared" si="1371"/>
        <v>0</v>
      </c>
      <c r="FK252" s="56"/>
      <c r="FL252" s="32">
        <f t="shared" si="1055"/>
        <v>8426.3998699999993</v>
      </c>
      <c r="FM252" s="33">
        <f t="shared" si="1056"/>
        <v>89543.045999999988</v>
      </c>
    </row>
    <row r="253" spans="1:169" x14ac:dyDescent="0.3">
      <c r="A253" s="61">
        <v>2023</v>
      </c>
      <c r="B253" s="62" t="s">
        <v>2</v>
      </c>
      <c r="C253" s="6">
        <v>0</v>
      </c>
      <c r="D253" s="4">
        <v>0</v>
      </c>
      <c r="E253" s="9">
        <f>IF(C253=0,0,D253/C253*1000)</f>
        <v>0</v>
      </c>
      <c r="F253" s="6">
        <v>0</v>
      </c>
      <c r="G253" s="4">
        <v>0</v>
      </c>
      <c r="H253" s="9">
        <f t="shared" ref="H253:H264" si="1372">IF(F253=0,0,G253/F253*1000)</f>
        <v>0</v>
      </c>
      <c r="I253" s="6">
        <v>0</v>
      </c>
      <c r="J253" s="4">
        <v>0</v>
      </c>
      <c r="K253" s="9">
        <f t="shared" ref="K253:K264" si="1373">IF(I253=0,0,J253/I253*1000)</f>
        <v>0</v>
      </c>
      <c r="L253" s="6">
        <v>0</v>
      </c>
      <c r="M253" s="4">
        <v>0</v>
      </c>
      <c r="N253" s="9">
        <f t="shared" ref="N253:N264" si="1374">IF(L253=0,0,M253/L253*1000)</f>
        <v>0</v>
      </c>
      <c r="O253" s="6">
        <v>0</v>
      </c>
      <c r="P253" s="4">
        <v>0</v>
      </c>
      <c r="Q253" s="9">
        <f t="shared" ref="Q253:Q264" si="1375">IF(O253=0,0,P253/O253*1000)</f>
        <v>0</v>
      </c>
      <c r="R253" s="6">
        <v>0</v>
      </c>
      <c r="S253" s="4">
        <v>0</v>
      </c>
      <c r="T253" s="9">
        <f t="shared" ref="T253:T264" si="1376">IF(R253=0,0,S253/R253*1000)</f>
        <v>0</v>
      </c>
      <c r="U253" s="6">
        <v>0</v>
      </c>
      <c r="V253" s="4">
        <v>0</v>
      </c>
      <c r="W253" s="9">
        <f t="shared" ref="W253:W264" si="1377">IF(U253=0,0,V253/U253*1000)</f>
        <v>0</v>
      </c>
      <c r="X253" s="5">
        <v>43.3</v>
      </c>
      <c r="Y253" s="4">
        <v>1012.549</v>
      </c>
      <c r="Z253" s="9">
        <f t="shared" ref="Z253:Z264" si="1378">IF(X253=0,0,Y253/X253*1000)</f>
        <v>23384.503464203233</v>
      </c>
      <c r="AA253" s="6">
        <v>0</v>
      </c>
      <c r="AB253" s="4">
        <v>0</v>
      </c>
      <c r="AC253" s="9">
        <f t="shared" ref="AC253:AC264" si="1379">IF(AA253=0,0,AB253/AA253*1000)</f>
        <v>0</v>
      </c>
      <c r="AD253" s="6">
        <v>0</v>
      </c>
      <c r="AE253" s="4">
        <v>0</v>
      </c>
      <c r="AF253" s="9">
        <f t="shared" ref="AF253:AF264" si="1380">IF(AD253=0,0,AE253/AD253*1000)</f>
        <v>0</v>
      </c>
      <c r="AG253" s="6">
        <v>0</v>
      </c>
      <c r="AH253" s="4">
        <v>0</v>
      </c>
      <c r="AI253" s="9">
        <f t="shared" ref="AI253:AI264" si="1381">IF(AG253=0,0,AH253/AG253*1000)</f>
        <v>0</v>
      </c>
      <c r="AJ253" s="6">
        <v>0</v>
      </c>
      <c r="AK253" s="4">
        <v>0</v>
      </c>
      <c r="AL253" s="9">
        <f t="shared" ref="AL253:AL264" si="1382">IF(AJ253=0,0,AK253/AJ253*1000)</f>
        <v>0</v>
      </c>
      <c r="AM253" s="6">
        <v>0</v>
      </c>
      <c r="AN253" s="4">
        <v>0</v>
      </c>
      <c r="AO253" s="9">
        <f t="shared" ref="AO253:AO264" si="1383">IF(AM253=0,0,AN253/AM253*1000)</f>
        <v>0</v>
      </c>
      <c r="AP253" s="6">
        <v>0</v>
      </c>
      <c r="AQ253" s="4">
        <v>0</v>
      </c>
      <c r="AR253" s="9">
        <f t="shared" ref="AR253:AR264" si="1384">IF(AP253=0,0,AQ253/AP253*1000)</f>
        <v>0</v>
      </c>
      <c r="AS253" s="6">
        <v>0</v>
      </c>
      <c r="AT253" s="4">
        <v>0</v>
      </c>
      <c r="AU253" s="9">
        <f t="shared" ref="AU253:AU264" si="1385">IF(AS253=0,0,AT253/AS253*1000)</f>
        <v>0</v>
      </c>
      <c r="AV253" s="6">
        <v>0</v>
      </c>
      <c r="AW253" s="4">
        <v>0</v>
      </c>
      <c r="AX253" s="9">
        <f t="shared" ref="AX253:AX264" si="1386">IF(AV253=0,0,AW253/AV253*1000)</f>
        <v>0</v>
      </c>
      <c r="AY253" s="6">
        <v>0</v>
      </c>
      <c r="AZ253" s="4">
        <v>0</v>
      </c>
      <c r="BA253" s="9">
        <f t="shared" ref="BA253:BA264" si="1387">IF(AY253=0,0,AZ253/AY253*1000)</f>
        <v>0</v>
      </c>
      <c r="BB253" s="6">
        <v>0</v>
      </c>
      <c r="BC253" s="4">
        <v>0</v>
      </c>
      <c r="BD253" s="9">
        <f t="shared" ref="BD253:BD264" si="1388">IF(BB253=0,0,BC253/BB253*1000)</f>
        <v>0</v>
      </c>
      <c r="BE253" s="6">
        <v>0</v>
      </c>
      <c r="BF253" s="4">
        <v>0</v>
      </c>
      <c r="BG253" s="9">
        <f t="shared" ref="BG253:BG264" si="1389">IF(BE253=0,0,BF253/BE253*1000)</f>
        <v>0</v>
      </c>
      <c r="BH253" s="6">
        <v>0</v>
      </c>
      <c r="BI253" s="4">
        <v>0</v>
      </c>
      <c r="BJ253" s="9">
        <f t="shared" ref="BJ253:BJ264" si="1390">IF(BH253=0,0,BI253/BH253*1000)</f>
        <v>0</v>
      </c>
      <c r="BK253" s="6">
        <v>0</v>
      </c>
      <c r="BL253" s="4">
        <v>0</v>
      </c>
      <c r="BM253" s="9">
        <f t="shared" ref="BM253:BM264" si="1391">IF(BK253=0,0,BL253/BK253*1000)</f>
        <v>0</v>
      </c>
      <c r="BN253" s="6">
        <v>0</v>
      </c>
      <c r="BO253" s="4">
        <v>0</v>
      </c>
      <c r="BP253" s="9">
        <f t="shared" ref="BP253:BP264" si="1392">IF(BN253=0,0,BO253/BN253*1000)</f>
        <v>0</v>
      </c>
      <c r="BQ253" s="6">
        <v>0</v>
      </c>
      <c r="BR253" s="4">
        <v>0</v>
      </c>
      <c r="BS253" s="9">
        <f t="shared" ref="BS253:BS264" si="1393">IF(BQ253=0,0,BR253/BQ253*1000)</f>
        <v>0</v>
      </c>
      <c r="BT253" s="6">
        <v>0</v>
      </c>
      <c r="BU253" s="4">
        <v>0</v>
      </c>
      <c r="BV253" s="9">
        <f t="shared" ref="BV253:BV264" si="1394">IF(BT253=0,0,BU253/BT253*1000)</f>
        <v>0</v>
      </c>
      <c r="BW253" s="6">
        <v>0</v>
      </c>
      <c r="BX253" s="4">
        <v>0</v>
      </c>
      <c r="BY253" s="9">
        <f t="shared" ref="BY253:BY264" si="1395">IF(BW253=0,0,BX253/BW253*1000)</f>
        <v>0</v>
      </c>
      <c r="BZ253" s="6">
        <v>0</v>
      </c>
      <c r="CA253" s="4">
        <v>0</v>
      </c>
      <c r="CB253" s="9">
        <f t="shared" ref="CB253:CB264" si="1396">IF(BZ253=0,0,CA253/BZ253*1000)</f>
        <v>0</v>
      </c>
      <c r="CC253" s="6">
        <v>0</v>
      </c>
      <c r="CD253" s="4">
        <v>0</v>
      </c>
      <c r="CE253" s="9">
        <f t="shared" ref="CE253:CE264" si="1397">IF(CC253=0,0,CD253/CC253*1000)</f>
        <v>0</v>
      </c>
      <c r="CF253" s="6">
        <v>0</v>
      </c>
      <c r="CG253" s="4">
        <v>0</v>
      </c>
      <c r="CH253" s="9">
        <f t="shared" ref="CH253:CH264" si="1398">IF(CF253=0,0,CG253/CF253*1000)</f>
        <v>0</v>
      </c>
      <c r="CI253" s="6">
        <v>0</v>
      </c>
      <c r="CJ253" s="4">
        <v>0</v>
      </c>
      <c r="CK253" s="9">
        <f t="shared" ref="CK253:CK264" si="1399">IF(CI253=0,0,CJ253/CI253*1000)</f>
        <v>0</v>
      </c>
      <c r="CL253" s="6">
        <v>0</v>
      </c>
      <c r="CM253" s="4">
        <v>0</v>
      </c>
      <c r="CN253" s="9">
        <f t="shared" ref="CN253:CN264" si="1400">IF(CL253=0,0,CM253/CL253*1000)</f>
        <v>0</v>
      </c>
      <c r="CO253" s="6">
        <v>0</v>
      </c>
      <c r="CP253" s="4">
        <v>0</v>
      </c>
      <c r="CQ253" s="9">
        <f t="shared" ref="CQ253:CQ264" si="1401">IF(CO253=0,0,CP253/CO253*1000)</f>
        <v>0</v>
      </c>
      <c r="CR253" s="6">
        <v>0</v>
      </c>
      <c r="CS253" s="4">
        <v>0</v>
      </c>
      <c r="CT253" s="9">
        <f t="shared" ref="CT253:CT264" si="1402">IF(CR253=0,0,CS253/CR253*1000)</f>
        <v>0</v>
      </c>
      <c r="CU253" s="6">
        <v>0</v>
      </c>
      <c r="CV253" s="4">
        <v>0</v>
      </c>
      <c r="CW253" s="9">
        <f t="shared" ref="CW253:CW264" si="1403">IF(CU253=0,0,CV253/CU253*1000)</f>
        <v>0</v>
      </c>
      <c r="CX253" s="5">
        <v>71.650000000000006</v>
      </c>
      <c r="CY253" s="4">
        <v>5482.0739999999996</v>
      </c>
      <c r="CZ253" s="9">
        <f t="shared" ref="CZ253:CZ264" si="1404">IF(CX253=0,0,CY253/CX253*1000)</f>
        <v>76511.849267271449</v>
      </c>
      <c r="DA253" s="6">
        <v>0</v>
      </c>
      <c r="DB253" s="4">
        <v>0</v>
      </c>
      <c r="DC253" s="9">
        <f t="shared" ref="DC253:DC264" si="1405">IF(DA253=0,0,DB253/DA253*1000)</f>
        <v>0</v>
      </c>
      <c r="DD253" s="6">
        <v>0</v>
      </c>
      <c r="DE253" s="4">
        <v>0</v>
      </c>
      <c r="DF253" s="9">
        <f t="shared" ref="DF253:DF264" si="1406">IF(DD253=0,0,DE253/DD253*1000)</f>
        <v>0</v>
      </c>
      <c r="DG253" s="6">
        <v>0</v>
      </c>
      <c r="DH253" s="4">
        <v>0</v>
      </c>
      <c r="DI253" s="9">
        <f t="shared" ref="DI253:DI264" si="1407">IF(DG253=0,0,DH253/DG253*1000)</f>
        <v>0</v>
      </c>
      <c r="DJ253" s="5">
        <v>39.6</v>
      </c>
      <c r="DK253" s="4">
        <v>1377.5830000000001</v>
      </c>
      <c r="DL253" s="9">
        <f t="shared" ref="DL253:DL264" si="1408">IF(DJ253=0,0,DK253/DJ253*1000)</f>
        <v>34787.449494949498</v>
      </c>
      <c r="DM253" s="6">
        <v>0</v>
      </c>
      <c r="DN253" s="4">
        <v>0</v>
      </c>
      <c r="DO253" s="9">
        <f t="shared" ref="DO253:DO264" si="1409">IF(DM253=0,0,DN253/DM253*1000)</f>
        <v>0</v>
      </c>
      <c r="DP253" s="6">
        <v>0</v>
      </c>
      <c r="DQ253" s="4">
        <v>0</v>
      </c>
      <c r="DR253" s="9">
        <f t="shared" ref="DR253:DR264" si="1410">IF(DP253=0,0,DQ253/DP253*1000)</f>
        <v>0</v>
      </c>
      <c r="DS253" s="6">
        <v>0</v>
      </c>
      <c r="DT253" s="4">
        <v>0</v>
      </c>
      <c r="DU253" s="9">
        <f t="shared" ref="DU253:DU264" si="1411">IF(DS253=0,0,DT253/DS253*1000)</f>
        <v>0</v>
      </c>
      <c r="DV253" s="6">
        <v>0</v>
      </c>
      <c r="DW253" s="4">
        <v>0</v>
      </c>
      <c r="DX253" s="9">
        <f t="shared" ref="DX253:DX264" si="1412">IF(DV253=0,0,DW253/DV253*1000)</f>
        <v>0</v>
      </c>
      <c r="DY253" s="6">
        <v>0</v>
      </c>
      <c r="DZ253" s="4">
        <v>0</v>
      </c>
      <c r="EA253" s="9">
        <f t="shared" ref="EA253:EA264" si="1413">IF(DY253=0,0,DZ253/DY253*1000)</f>
        <v>0</v>
      </c>
      <c r="EB253" s="6">
        <v>0</v>
      </c>
      <c r="EC253" s="4">
        <v>0</v>
      </c>
      <c r="ED253" s="9">
        <f t="shared" ref="ED253:ED264" si="1414">IF(EB253=0,0,EC253/EB253*1000)</f>
        <v>0</v>
      </c>
      <c r="EE253" s="6">
        <v>0</v>
      </c>
      <c r="EF253" s="4">
        <v>0</v>
      </c>
      <c r="EG253" s="9">
        <f t="shared" ref="EG253:EG264" si="1415">IF(EE253=0,0,EF253/EE253*1000)</f>
        <v>0</v>
      </c>
      <c r="EH253" s="6">
        <v>0</v>
      </c>
      <c r="EI253" s="4">
        <v>0</v>
      </c>
      <c r="EJ253" s="9">
        <f t="shared" ref="EJ253:EJ264" si="1416">IF(EH253=0,0,EI253/EH253*1000)</f>
        <v>0</v>
      </c>
      <c r="EK253" s="6">
        <v>0</v>
      </c>
      <c r="EL253" s="4">
        <v>0</v>
      </c>
      <c r="EM253" s="9">
        <f t="shared" ref="EM253:EM264" si="1417">IF(EK253=0,0,EL253/EK253*1000)</f>
        <v>0</v>
      </c>
      <c r="EN253" s="6">
        <v>0</v>
      </c>
      <c r="EO253" s="4">
        <v>0</v>
      </c>
      <c r="EP253" s="9">
        <f t="shared" ref="EP253:EP264" si="1418">IF(EN253=0,0,EO253/EN253*1000)</f>
        <v>0</v>
      </c>
      <c r="EQ253" s="6">
        <v>0</v>
      </c>
      <c r="ER253" s="4">
        <v>0</v>
      </c>
      <c r="ES253" s="9">
        <f t="shared" ref="ES253:ES264" si="1419">IF(EQ253=0,0,ER253/EQ253*1000)</f>
        <v>0</v>
      </c>
      <c r="ET253" s="6">
        <v>0</v>
      </c>
      <c r="EU253" s="4">
        <v>0</v>
      </c>
      <c r="EV253" s="9">
        <f t="shared" ref="EV253:EV264" si="1420">IF(ET253=0,0,EU253/ET253*1000)</f>
        <v>0</v>
      </c>
      <c r="EW253" s="5">
        <v>2E-3</v>
      </c>
      <c r="EX253" s="4">
        <v>1.71</v>
      </c>
      <c r="EY253" s="9">
        <f t="shared" ref="EY253:EY264" si="1421">IF(EW253=0,0,EX253/EW253*1000)</f>
        <v>855000</v>
      </c>
      <c r="EZ253" s="6">
        <v>0</v>
      </c>
      <c r="FA253" s="4">
        <v>0</v>
      </c>
      <c r="FB253" s="9">
        <f t="shared" ref="FB253:FB264" si="1422">IF(EZ253=0,0,FA253/EZ253*1000)</f>
        <v>0</v>
      </c>
      <c r="FC253" s="6"/>
      <c r="FD253" s="4"/>
      <c r="FE253" s="9"/>
      <c r="FF253" s="6">
        <v>0</v>
      </c>
      <c r="FG253" s="4">
        <v>0</v>
      </c>
      <c r="FH253" s="9">
        <f t="shared" ref="FH253:FH264" si="1423">IF(FF253=0,0,FG253/FF253*1000)</f>
        <v>0</v>
      </c>
      <c r="FI253" s="6">
        <v>0</v>
      </c>
      <c r="FJ253" s="4">
        <v>0</v>
      </c>
      <c r="FK253" s="9">
        <f t="shared" ref="FK253:FK264" si="1424">IF(FI253=0,0,FJ253/FI253*1000)</f>
        <v>0</v>
      </c>
      <c r="FL253" s="6">
        <f t="shared" si="1055"/>
        <v>154.55200000000002</v>
      </c>
      <c r="FM253" s="10">
        <f t="shared" si="1056"/>
        <v>7873.9160000000002</v>
      </c>
    </row>
    <row r="254" spans="1:169" x14ac:dyDescent="0.3">
      <c r="A254" s="61">
        <v>2023</v>
      </c>
      <c r="B254" s="62" t="s">
        <v>3</v>
      </c>
      <c r="C254" s="6">
        <v>0</v>
      </c>
      <c r="D254" s="4">
        <v>0</v>
      </c>
      <c r="E254" s="9">
        <f t="shared" ref="E254:E255" si="1425">IF(C254=0,0,D254/C254*1000)</f>
        <v>0</v>
      </c>
      <c r="F254" s="6">
        <v>0</v>
      </c>
      <c r="G254" s="4">
        <v>0</v>
      </c>
      <c r="H254" s="9">
        <f t="shared" si="1372"/>
        <v>0</v>
      </c>
      <c r="I254" s="6">
        <v>0</v>
      </c>
      <c r="J254" s="4">
        <v>0</v>
      </c>
      <c r="K254" s="9">
        <f t="shared" si="1373"/>
        <v>0</v>
      </c>
      <c r="L254" s="6">
        <v>0</v>
      </c>
      <c r="M254" s="4">
        <v>0</v>
      </c>
      <c r="N254" s="9">
        <f t="shared" si="1374"/>
        <v>0</v>
      </c>
      <c r="O254" s="6">
        <v>0</v>
      </c>
      <c r="P254" s="4">
        <v>0</v>
      </c>
      <c r="Q254" s="9">
        <f t="shared" si="1375"/>
        <v>0</v>
      </c>
      <c r="R254" s="6">
        <v>0</v>
      </c>
      <c r="S254" s="4">
        <v>0</v>
      </c>
      <c r="T254" s="9">
        <f t="shared" si="1376"/>
        <v>0</v>
      </c>
      <c r="U254" s="6">
        <v>0</v>
      </c>
      <c r="V254" s="4">
        <v>0</v>
      </c>
      <c r="W254" s="9">
        <f t="shared" si="1377"/>
        <v>0</v>
      </c>
      <c r="X254" s="6">
        <v>0</v>
      </c>
      <c r="Y254" s="4">
        <v>0</v>
      </c>
      <c r="Z254" s="9">
        <f t="shared" si="1378"/>
        <v>0</v>
      </c>
      <c r="AA254" s="6">
        <v>0</v>
      </c>
      <c r="AB254" s="4">
        <v>0</v>
      </c>
      <c r="AC254" s="9">
        <f t="shared" si="1379"/>
        <v>0</v>
      </c>
      <c r="AD254" s="6">
        <v>0</v>
      </c>
      <c r="AE254" s="4">
        <v>0</v>
      </c>
      <c r="AF254" s="9">
        <f t="shared" si="1380"/>
        <v>0</v>
      </c>
      <c r="AG254" s="6">
        <v>0</v>
      </c>
      <c r="AH254" s="4">
        <v>0</v>
      </c>
      <c r="AI254" s="9">
        <f t="shared" si="1381"/>
        <v>0</v>
      </c>
      <c r="AJ254" s="6">
        <v>0</v>
      </c>
      <c r="AK254" s="4">
        <v>0</v>
      </c>
      <c r="AL254" s="9">
        <f t="shared" si="1382"/>
        <v>0</v>
      </c>
      <c r="AM254" s="6">
        <v>0</v>
      </c>
      <c r="AN254" s="4">
        <v>0</v>
      </c>
      <c r="AO254" s="9">
        <f t="shared" si="1383"/>
        <v>0</v>
      </c>
      <c r="AP254" s="6">
        <v>0</v>
      </c>
      <c r="AQ254" s="4">
        <v>0</v>
      </c>
      <c r="AR254" s="9">
        <f t="shared" si="1384"/>
        <v>0</v>
      </c>
      <c r="AS254" s="5">
        <v>22.35</v>
      </c>
      <c r="AT254" s="4">
        <v>678.572</v>
      </c>
      <c r="AU254" s="9">
        <f t="shared" si="1385"/>
        <v>30361.163310961965</v>
      </c>
      <c r="AV254" s="6">
        <v>0</v>
      </c>
      <c r="AW254" s="4">
        <v>0</v>
      </c>
      <c r="AX254" s="9">
        <f t="shared" si="1386"/>
        <v>0</v>
      </c>
      <c r="AY254" s="6">
        <v>0</v>
      </c>
      <c r="AZ254" s="4">
        <v>0</v>
      </c>
      <c r="BA254" s="9">
        <f t="shared" si="1387"/>
        <v>0</v>
      </c>
      <c r="BB254" s="6">
        <v>0</v>
      </c>
      <c r="BC254" s="4">
        <v>0</v>
      </c>
      <c r="BD254" s="9">
        <f t="shared" si="1388"/>
        <v>0</v>
      </c>
      <c r="BE254" s="6">
        <v>0</v>
      </c>
      <c r="BF254" s="4">
        <v>0</v>
      </c>
      <c r="BG254" s="9">
        <f t="shared" si="1389"/>
        <v>0</v>
      </c>
      <c r="BH254" s="6">
        <v>0</v>
      </c>
      <c r="BI254" s="4">
        <v>0</v>
      </c>
      <c r="BJ254" s="9">
        <f t="shared" si="1390"/>
        <v>0</v>
      </c>
      <c r="BK254" s="6">
        <v>0</v>
      </c>
      <c r="BL254" s="4">
        <v>0</v>
      </c>
      <c r="BM254" s="9">
        <f t="shared" si="1391"/>
        <v>0</v>
      </c>
      <c r="BN254" s="6">
        <v>0</v>
      </c>
      <c r="BO254" s="4">
        <v>0</v>
      </c>
      <c r="BP254" s="9">
        <f t="shared" si="1392"/>
        <v>0</v>
      </c>
      <c r="BQ254" s="6">
        <v>0</v>
      </c>
      <c r="BR254" s="4">
        <v>0</v>
      </c>
      <c r="BS254" s="9">
        <f t="shared" si="1393"/>
        <v>0</v>
      </c>
      <c r="BT254" s="6">
        <v>0</v>
      </c>
      <c r="BU254" s="4">
        <v>0</v>
      </c>
      <c r="BV254" s="9">
        <f t="shared" si="1394"/>
        <v>0</v>
      </c>
      <c r="BW254" s="6">
        <v>0</v>
      </c>
      <c r="BX254" s="4">
        <v>0</v>
      </c>
      <c r="BY254" s="9">
        <f t="shared" si="1395"/>
        <v>0</v>
      </c>
      <c r="BZ254" s="6">
        <v>0</v>
      </c>
      <c r="CA254" s="4">
        <v>0</v>
      </c>
      <c r="CB254" s="9">
        <f t="shared" si="1396"/>
        <v>0</v>
      </c>
      <c r="CC254" s="6">
        <v>0</v>
      </c>
      <c r="CD254" s="4">
        <v>0</v>
      </c>
      <c r="CE254" s="9">
        <f t="shared" si="1397"/>
        <v>0</v>
      </c>
      <c r="CF254" s="6">
        <v>0</v>
      </c>
      <c r="CG254" s="4">
        <v>0</v>
      </c>
      <c r="CH254" s="9">
        <f t="shared" si="1398"/>
        <v>0</v>
      </c>
      <c r="CI254" s="5">
        <v>1.4999999999999999E-2</v>
      </c>
      <c r="CJ254" s="4">
        <v>3.3159999999999998</v>
      </c>
      <c r="CK254" s="9">
        <f t="shared" si="1399"/>
        <v>221066.66666666666</v>
      </c>
      <c r="CL254" s="6">
        <v>0</v>
      </c>
      <c r="CM254" s="4">
        <v>0</v>
      </c>
      <c r="CN254" s="9">
        <f t="shared" si="1400"/>
        <v>0</v>
      </c>
      <c r="CO254" s="6">
        <v>0</v>
      </c>
      <c r="CP254" s="4">
        <v>0</v>
      </c>
      <c r="CQ254" s="9">
        <f t="shared" si="1401"/>
        <v>0</v>
      </c>
      <c r="CR254" s="6">
        <v>0</v>
      </c>
      <c r="CS254" s="4">
        <v>0</v>
      </c>
      <c r="CT254" s="9">
        <f t="shared" si="1402"/>
        <v>0</v>
      </c>
      <c r="CU254" s="6">
        <v>0</v>
      </c>
      <c r="CV254" s="4">
        <v>0</v>
      </c>
      <c r="CW254" s="9">
        <f t="shared" si="1403"/>
        <v>0</v>
      </c>
      <c r="CX254" s="6">
        <v>0</v>
      </c>
      <c r="CY254" s="4">
        <v>0</v>
      </c>
      <c r="CZ254" s="9">
        <f t="shared" si="1404"/>
        <v>0</v>
      </c>
      <c r="DA254" s="6">
        <v>0</v>
      </c>
      <c r="DB254" s="4">
        <v>0</v>
      </c>
      <c r="DC254" s="9">
        <f t="shared" si="1405"/>
        <v>0</v>
      </c>
      <c r="DD254" s="6">
        <v>0</v>
      </c>
      <c r="DE254" s="4">
        <v>0</v>
      </c>
      <c r="DF254" s="9">
        <f t="shared" si="1406"/>
        <v>0</v>
      </c>
      <c r="DG254" s="6">
        <v>0</v>
      </c>
      <c r="DH254" s="4">
        <v>0</v>
      </c>
      <c r="DI254" s="9">
        <f t="shared" si="1407"/>
        <v>0</v>
      </c>
      <c r="DJ254" s="6">
        <v>0</v>
      </c>
      <c r="DK254" s="4">
        <v>0</v>
      </c>
      <c r="DL254" s="9">
        <f t="shared" si="1408"/>
        <v>0</v>
      </c>
      <c r="DM254" s="6">
        <v>0</v>
      </c>
      <c r="DN254" s="4">
        <v>0</v>
      </c>
      <c r="DO254" s="9">
        <f t="shared" si="1409"/>
        <v>0</v>
      </c>
      <c r="DP254" s="6">
        <v>0</v>
      </c>
      <c r="DQ254" s="4">
        <v>0</v>
      </c>
      <c r="DR254" s="9">
        <f t="shared" si="1410"/>
        <v>0</v>
      </c>
      <c r="DS254" s="6">
        <v>0</v>
      </c>
      <c r="DT254" s="4">
        <v>0</v>
      </c>
      <c r="DU254" s="9">
        <f t="shared" si="1411"/>
        <v>0</v>
      </c>
      <c r="DV254" s="6">
        <v>0</v>
      </c>
      <c r="DW254" s="4">
        <v>0</v>
      </c>
      <c r="DX254" s="9">
        <f t="shared" si="1412"/>
        <v>0</v>
      </c>
      <c r="DY254" s="6">
        <v>0</v>
      </c>
      <c r="DZ254" s="4">
        <v>0</v>
      </c>
      <c r="EA254" s="9">
        <f t="shared" si="1413"/>
        <v>0</v>
      </c>
      <c r="EB254" s="6">
        <v>0</v>
      </c>
      <c r="EC254" s="4">
        <v>0</v>
      </c>
      <c r="ED254" s="9">
        <f t="shared" si="1414"/>
        <v>0</v>
      </c>
      <c r="EE254" s="6">
        <v>0</v>
      </c>
      <c r="EF254" s="4">
        <v>0</v>
      </c>
      <c r="EG254" s="9">
        <f t="shared" si="1415"/>
        <v>0</v>
      </c>
      <c r="EH254" s="6">
        <v>0</v>
      </c>
      <c r="EI254" s="4">
        <v>0</v>
      </c>
      <c r="EJ254" s="9">
        <f t="shared" si="1416"/>
        <v>0</v>
      </c>
      <c r="EK254" s="6">
        <v>0</v>
      </c>
      <c r="EL254" s="4">
        <v>0</v>
      </c>
      <c r="EM254" s="9">
        <f t="shared" si="1417"/>
        <v>0</v>
      </c>
      <c r="EN254" s="6">
        <v>0</v>
      </c>
      <c r="EO254" s="4">
        <v>0</v>
      </c>
      <c r="EP254" s="9">
        <f t="shared" si="1418"/>
        <v>0</v>
      </c>
      <c r="EQ254" s="6">
        <v>0</v>
      </c>
      <c r="ER254" s="4">
        <v>0</v>
      </c>
      <c r="ES254" s="9">
        <f t="shared" si="1419"/>
        <v>0</v>
      </c>
      <c r="ET254" s="6">
        <v>0</v>
      </c>
      <c r="EU254" s="4">
        <v>0</v>
      </c>
      <c r="EV254" s="9">
        <f t="shared" si="1420"/>
        <v>0</v>
      </c>
      <c r="EW254" s="6">
        <v>0</v>
      </c>
      <c r="EX254" s="4">
        <v>0</v>
      </c>
      <c r="EY254" s="9">
        <f t="shared" si="1421"/>
        <v>0</v>
      </c>
      <c r="EZ254" s="6">
        <v>0</v>
      </c>
      <c r="FA254" s="4">
        <v>0</v>
      </c>
      <c r="FB254" s="9">
        <f t="shared" si="1422"/>
        <v>0</v>
      </c>
      <c r="FC254" s="6"/>
      <c r="FD254" s="4"/>
      <c r="FE254" s="9"/>
      <c r="FF254" s="6">
        <v>0</v>
      </c>
      <c r="FG254" s="4">
        <v>0</v>
      </c>
      <c r="FH254" s="9">
        <f t="shared" si="1423"/>
        <v>0</v>
      </c>
      <c r="FI254" s="6">
        <v>0</v>
      </c>
      <c r="FJ254" s="4">
        <v>0</v>
      </c>
      <c r="FK254" s="9">
        <f t="shared" si="1424"/>
        <v>0</v>
      </c>
      <c r="FL254" s="6">
        <f t="shared" si="1055"/>
        <v>22.365000000000002</v>
      </c>
      <c r="FM254" s="10">
        <f t="shared" si="1056"/>
        <v>681.88800000000003</v>
      </c>
    </row>
    <row r="255" spans="1:169" x14ac:dyDescent="0.3">
      <c r="A255" s="61">
        <v>2023</v>
      </c>
      <c r="B255" s="62" t="s">
        <v>4</v>
      </c>
      <c r="C255" s="5">
        <v>23</v>
      </c>
      <c r="D255" s="4">
        <v>352.57100000000003</v>
      </c>
      <c r="E255" s="9">
        <f t="shared" si="1425"/>
        <v>15329.17391304348</v>
      </c>
      <c r="F255" s="6">
        <v>0</v>
      </c>
      <c r="G255" s="4">
        <v>0</v>
      </c>
      <c r="H255" s="9">
        <f t="shared" si="1372"/>
        <v>0</v>
      </c>
      <c r="I255" s="6">
        <v>0</v>
      </c>
      <c r="J255" s="4">
        <v>0</v>
      </c>
      <c r="K255" s="9">
        <f t="shared" si="1373"/>
        <v>0</v>
      </c>
      <c r="L255" s="6">
        <v>0</v>
      </c>
      <c r="M255" s="4">
        <v>0</v>
      </c>
      <c r="N255" s="9">
        <f t="shared" si="1374"/>
        <v>0</v>
      </c>
      <c r="O255" s="6">
        <v>0</v>
      </c>
      <c r="P255" s="4">
        <v>0</v>
      </c>
      <c r="Q255" s="9">
        <f t="shared" si="1375"/>
        <v>0</v>
      </c>
      <c r="R255" s="6">
        <v>0</v>
      </c>
      <c r="S255" s="4">
        <v>0</v>
      </c>
      <c r="T255" s="9">
        <f t="shared" si="1376"/>
        <v>0</v>
      </c>
      <c r="U255" s="6">
        <v>0</v>
      </c>
      <c r="V255" s="4">
        <v>0</v>
      </c>
      <c r="W255" s="9">
        <f t="shared" si="1377"/>
        <v>0</v>
      </c>
      <c r="X255" s="5">
        <v>43.2</v>
      </c>
      <c r="Y255" s="4">
        <v>907.42700000000002</v>
      </c>
      <c r="Z255" s="9">
        <f t="shared" si="1378"/>
        <v>21005.254629629628</v>
      </c>
      <c r="AA255" s="6">
        <v>0</v>
      </c>
      <c r="AB255" s="4">
        <v>0</v>
      </c>
      <c r="AC255" s="9">
        <f t="shared" si="1379"/>
        <v>0</v>
      </c>
      <c r="AD255" s="6">
        <v>0</v>
      </c>
      <c r="AE255" s="4">
        <v>0</v>
      </c>
      <c r="AF255" s="9">
        <f t="shared" si="1380"/>
        <v>0</v>
      </c>
      <c r="AG255" s="6">
        <v>0</v>
      </c>
      <c r="AH255" s="4">
        <v>0</v>
      </c>
      <c r="AI255" s="9">
        <f t="shared" si="1381"/>
        <v>0</v>
      </c>
      <c r="AJ255" s="6">
        <v>0</v>
      </c>
      <c r="AK255" s="4">
        <v>0</v>
      </c>
      <c r="AL255" s="9">
        <f t="shared" si="1382"/>
        <v>0</v>
      </c>
      <c r="AM255" s="6">
        <v>0</v>
      </c>
      <c r="AN255" s="4">
        <v>0</v>
      </c>
      <c r="AO255" s="9">
        <f t="shared" si="1383"/>
        <v>0</v>
      </c>
      <c r="AP255" s="6">
        <v>0</v>
      </c>
      <c r="AQ255" s="4">
        <v>0</v>
      </c>
      <c r="AR255" s="9">
        <f t="shared" si="1384"/>
        <v>0</v>
      </c>
      <c r="AS255" s="6">
        <v>0</v>
      </c>
      <c r="AT255" s="4">
        <v>0</v>
      </c>
      <c r="AU255" s="9">
        <f t="shared" si="1385"/>
        <v>0</v>
      </c>
      <c r="AV255" s="6">
        <v>0</v>
      </c>
      <c r="AW255" s="4">
        <v>0</v>
      </c>
      <c r="AX255" s="9">
        <f t="shared" si="1386"/>
        <v>0</v>
      </c>
      <c r="AY255" s="6">
        <v>0</v>
      </c>
      <c r="AZ255" s="4">
        <v>0</v>
      </c>
      <c r="BA255" s="9">
        <f t="shared" si="1387"/>
        <v>0</v>
      </c>
      <c r="BB255" s="6">
        <v>0</v>
      </c>
      <c r="BC255" s="4">
        <v>0</v>
      </c>
      <c r="BD255" s="9">
        <f t="shared" si="1388"/>
        <v>0</v>
      </c>
      <c r="BE255" s="6">
        <v>0</v>
      </c>
      <c r="BF255" s="4">
        <v>0</v>
      </c>
      <c r="BG255" s="9">
        <f t="shared" si="1389"/>
        <v>0</v>
      </c>
      <c r="BH255" s="6">
        <v>0</v>
      </c>
      <c r="BI255" s="4">
        <v>0</v>
      </c>
      <c r="BJ255" s="9">
        <f t="shared" si="1390"/>
        <v>0</v>
      </c>
      <c r="BK255" s="6">
        <v>0</v>
      </c>
      <c r="BL255" s="4">
        <v>0</v>
      </c>
      <c r="BM255" s="9">
        <f t="shared" si="1391"/>
        <v>0</v>
      </c>
      <c r="BN255" s="6">
        <v>0</v>
      </c>
      <c r="BO255" s="4">
        <v>0</v>
      </c>
      <c r="BP255" s="9">
        <f t="shared" si="1392"/>
        <v>0</v>
      </c>
      <c r="BQ255" s="6">
        <v>0</v>
      </c>
      <c r="BR255" s="4">
        <v>0</v>
      </c>
      <c r="BS255" s="9">
        <f t="shared" si="1393"/>
        <v>0</v>
      </c>
      <c r="BT255" s="6">
        <v>0</v>
      </c>
      <c r="BU255" s="4">
        <v>0</v>
      </c>
      <c r="BV255" s="9">
        <f t="shared" si="1394"/>
        <v>0</v>
      </c>
      <c r="BW255" s="6">
        <v>0</v>
      </c>
      <c r="BX255" s="4">
        <v>0</v>
      </c>
      <c r="BY255" s="9">
        <f t="shared" si="1395"/>
        <v>0</v>
      </c>
      <c r="BZ255" s="6">
        <v>0</v>
      </c>
      <c r="CA255" s="4">
        <v>0</v>
      </c>
      <c r="CB255" s="9">
        <f t="shared" si="1396"/>
        <v>0</v>
      </c>
      <c r="CC255" s="6">
        <v>0</v>
      </c>
      <c r="CD255" s="4">
        <v>0</v>
      </c>
      <c r="CE255" s="9">
        <f t="shared" si="1397"/>
        <v>0</v>
      </c>
      <c r="CF255" s="6">
        <v>0</v>
      </c>
      <c r="CG255" s="4">
        <v>0</v>
      </c>
      <c r="CH255" s="9">
        <f t="shared" si="1398"/>
        <v>0</v>
      </c>
      <c r="CI255" s="6">
        <v>0</v>
      </c>
      <c r="CJ255" s="4">
        <v>0</v>
      </c>
      <c r="CK255" s="9">
        <f t="shared" si="1399"/>
        <v>0</v>
      </c>
      <c r="CL255" s="6">
        <v>0</v>
      </c>
      <c r="CM255" s="4">
        <v>0</v>
      </c>
      <c r="CN255" s="9">
        <f t="shared" si="1400"/>
        <v>0</v>
      </c>
      <c r="CO255" s="6">
        <v>0</v>
      </c>
      <c r="CP255" s="4">
        <v>0</v>
      </c>
      <c r="CQ255" s="9">
        <f t="shared" si="1401"/>
        <v>0</v>
      </c>
      <c r="CR255" s="6">
        <v>0</v>
      </c>
      <c r="CS255" s="4">
        <v>0</v>
      </c>
      <c r="CT255" s="9">
        <f t="shared" si="1402"/>
        <v>0</v>
      </c>
      <c r="CU255" s="6">
        <v>0</v>
      </c>
      <c r="CV255" s="4">
        <v>0</v>
      </c>
      <c r="CW255" s="9">
        <f t="shared" si="1403"/>
        <v>0</v>
      </c>
      <c r="CX255" s="5">
        <v>5.0000000000000001E-4</v>
      </c>
      <c r="CY255" s="4">
        <v>0.01</v>
      </c>
      <c r="CZ255" s="9">
        <f t="shared" si="1404"/>
        <v>20000</v>
      </c>
      <c r="DA255" s="6">
        <v>0</v>
      </c>
      <c r="DB255" s="4">
        <v>0</v>
      </c>
      <c r="DC255" s="9">
        <f t="shared" si="1405"/>
        <v>0</v>
      </c>
      <c r="DD255" s="6">
        <v>0</v>
      </c>
      <c r="DE255" s="4">
        <v>0</v>
      </c>
      <c r="DF255" s="9">
        <f t="shared" si="1406"/>
        <v>0</v>
      </c>
      <c r="DG255" s="6">
        <v>0</v>
      </c>
      <c r="DH255" s="4">
        <v>0</v>
      </c>
      <c r="DI255" s="9">
        <f t="shared" si="1407"/>
        <v>0</v>
      </c>
      <c r="DJ255" s="6">
        <v>0</v>
      </c>
      <c r="DK255" s="4">
        <v>0</v>
      </c>
      <c r="DL255" s="9">
        <f t="shared" si="1408"/>
        <v>0</v>
      </c>
      <c r="DM255" s="6">
        <v>0</v>
      </c>
      <c r="DN255" s="4">
        <v>0</v>
      </c>
      <c r="DO255" s="9">
        <f t="shared" si="1409"/>
        <v>0</v>
      </c>
      <c r="DP255" s="6">
        <v>0</v>
      </c>
      <c r="DQ255" s="4">
        <v>0</v>
      </c>
      <c r="DR255" s="9">
        <f t="shared" si="1410"/>
        <v>0</v>
      </c>
      <c r="DS255" s="6">
        <v>0</v>
      </c>
      <c r="DT255" s="4">
        <v>0</v>
      </c>
      <c r="DU255" s="9">
        <f t="shared" si="1411"/>
        <v>0</v>
      </c>
      <c r="DV255" s="6">
        <v>0</v>
      </c>
      <c r="DW255" s="4">
        <v>0</v>
      </c>
      <c r="DX255" s="9">
        <f t="shared" si="1412"/>
        <v>0</v>
      </c>
      <c r="DY255" s="6">
        <v>0</v>
      </c>
      <c r="DZ255" s="4">
        <v>0</v>
      </c>
      <c r="EA255" s="9">
        <f t="shared" si="1413"/>
        <v>0</v>
      </c>
      <c r="EB255" s="6">
        <v>0</v>
      </c>
      <c r="EC255" s="4">
        <v>0</v>
      </c>
      <c r="ED255" s="9">
        <f t="shared" si="1414"/>
        <v>0</v>
      </c>
      <c r="EE255" s="6">
        <v>0</v>
      </c>
      <c r="EF255" s="4">
        <v>0</v>
      </c>
      <c r="EG255" s="9">
        <f t="shared" si="1415"/>
        <v>0</v>
      </c>
      <c r="EH255" s="5">
        <v>0.13500000000000001</v>
      </c>
      <c r="EI255" s="4">
        <v>3.024</v>
      </c>
      <c r="EJ255" s="9">
        <f t="shared" si="1416"/>
        <v>22400</v>
      </c>
      <c r="EK255" s="6">
        <v>0</v>
      </c>
      <c r="EL255" s="4">
        <v>0</v>
      </c>
      <c r="EM255" s="9">
        <f t="shared" si="1417"/>
        <v>0</v>
      </c>
      <c r="EN255" s="5">
        <v>24</v>
      </c>
      <c r="EO255" s="4">
        <v>218.55099999999999</v>
      </c>
      <c r="EP255" s="9">
        <f t="shared" si="1418"/>
        <v>9106.2916666666661</v>
      </c>
      <c r="EQ255" s="6">
        <v>0</v>
      </c>
      <c r="ER255" s="4">
        <v>0</v>
      </c>
      <c r="ES255" s="9">
        <f t="shared" si="1419"/>
        <v>0</v>
      </c>
      <c r="ET255" s="6">
        <v>0</v>
      </c>
      <c r="EU255" s="4">
        <v>0</v>
      </c>
      <c r="EV255" s="9">
        <f t="shared" si="1420"/>
        <v>0</v>
      </c>
      <c r="EW255" s="6">
        <v>0</v>
      </c>
      <c r="EX255" s="4">
        <v>0</v>
      </c>
      <c r="EY255" s="9">
        <f t="shared" si="1421"/>
        <v>0</v>
      </c>
      <c r="EZ255" s="6">
        <v>0</v>
      </c>
      <c r="FA255" s="4">
        <v>0</v>
      </c>
      <c r="FB255" s="9">
        <f t="shared" si="1422"/>
        <v>0</v>
      </c>
      <c r="FC255" s="6"/>
      <c r="FD255" s="4"/>
      <c r="FE255" s="9"/>
      <c r="FF255" s="6">
        <v>0</v>
      </c>
      <c r="FG255" s="4">
        <v>0</v>
      </c>
      <c r="FH255" s="9">
        <f t="shared" si="1423"/>
        <v>0</v>
      </c>
      <c r="FI255" s="6">
        <v>0</v>
      </c>
      <c r="FJ255" s="4">
        <v>0</v>
      </c>
      <c r="FK255" s="9">
        <f t="shared" si="1424"/>
        <v>0</v>
      </c>
      <c r="FL255" s="6">
        <f t="shared" si="1055"/>
        <v>90.33550000000001</v>
      </c>
      <c r="FM255" s="10">
        <f t="shared" si="1056"/>
        <v>1481.5829999999999</v>
      </c>
    </row>
    <row r="256" spans="1:169" x14ac:dyDescent="0.3">
      <c r="A256" s="61">
        <v>2023</v>
      </c>
      <c r="B256" s="62" t="s">
        <v>5</v>
      </c>
      <c r="C256" s="5">
        <v>22</v>
      </c>
      <c r="D256" s="4">
        <v>220.42500000000001</v>
      </c>
      <c r="E256" s="9">
        <f>IF(C256=0,0,D256/C256*1000)</f>
        <v>10019.318181818182</v>
      </c>
      <c r="F256" s="6">
        <v>0</v>
      </c>
      <c r="G256" s="4">
        <v>0</v>
      </c>
      <c r="H256" s="9">
        <f t="shared" si="1372"/>
        <v>0</v>
      </c>
      <c r="I256" s="6">
        <v>0</v>
      </c>
      <c r="J256" s="4">
        <v>0</v>
      </c>
      <c r="K256" s="9">
        <f t="shared" si="1373"/>
        <v>0</v>
      </c>
      <c r="L256" s="6">
        <v>0</v>
      </c>
      <c r="M256" s="4">
        <v>0</v>
      </c>
      <c r="N256" s="9">
        <f t="shared" si="1374"/>
        <v>0</v>
      </c>
      <c r="O256" s="6">
        <v>0</v>
      </c>
      <c r="P256" s="4">
        <v>0</v>
      </c>
      <c r="Q256" s="9">
        <f t="shared" si="1375"/>
        <v>0</v>
      </c>
      <c r="R256" s="6">
        <v>0</v>
      </c>
      <c r="S256" s="4">
        <v>0</v>
      </c>
      <c r="T256" s="9">
        <f t="shared" si="1376"/>
        <v>0</v>
      </c>
      <c r="U256" s="6">
        <v>0</v>
      </c>
      <c r="V256" s="4">
        <v>0</v>
      </c>
      <c r="W256" s="9">
        <f t="shared" si="1377"/>
        <v>0</v>
      </c>
      <c r="X256" s="5">
        <v>50</v>
      </c>
      <c r="Y256" s="4">
        <v>1126.3699999999999</v>
      </c>
      <c r="Z256" s="9">
        <f t="shared" si="1378"/>
        <v>22527.399999999998</v>
      </c>
      <c r="AA256" s="6">
        <v>0</v>
      </c>
      <c r="AB256" s="4">
        <v>0</v>
      </c>
      <c r="AC256" s="9">
        <f t="shared" si="1379"/>
        <v>0</v>
      </c>
      <c r="AD256" s="6">
        <v>0</v>
      </c>
      <c r="AE256" s="4">
        <v>0</v>
      </c>
      <c r="AF256" s="9">
        <f t="shared" si="1380"/>
        <v>0</v>
      </c>
      <c r="AG256" s="6">
        <v>0</v>
      </c>
      <c r="AH256" s="4">
        <v>0</v>
      </c>
      <c r="AI256" s="9">
        <f t="shared" si="1381"/>
        <v>0</v>
      </c>
      <c r="AJ256" s="6">
        <v>0</v>
      </c>
      <c r="AK256" s="4">
        <v>0</v>
      </c>
      <c r="AL256" s="9">
        <f t="shared" si="1382"/>
        <v>0</v>
      </c>
      <c r="AM256" s="6">
        <v>0</v>
      </c>
      <c r="AN256" s="4">
        <v>0</v>
      </c>
      <c r="AO256" s="9">
        <f t="shared" si="1383"/>
        <v>0</v>
      </c>
      <c r="AP256" s="6">
        <v>0</v>
      </c>
      <c r="AQ256" s="4">
        <v>0</v>
      </c>
      <c r="AR256" s="9">
        <f t="shared" si="1384"/>
        <v>0</v>
      </c>
      <c r="AS256" s="6">
        <v>0</v>
      </c>
      <c r="AT256" s="4">
        <v>0</v>
      </c>
      <c r="AU256" s="9">
        <f t="shared" si="1385"/>
        <v>0</v>
      </c>
      <c r="AV256" s="6">
        <v>0</v>
      </c>
      <c r="AW256" s="4">
        <v>0</v>
      </c>
      <c r="AX256" s="9">
        <f t="shared" si="1386"/>
        <v>0</v>
      </c>
      <c r="AY256" s="6">
        <v>0</v>
      </c>
      <c r="AZ256" s="4">
        <v>0</v>
      </c>
      <c r="BA256" s="9">
        <f t="shared" si="1387"/>
        <v>0</v>
      </c>
      <c r="BB256" s="6">
        <v>0</v>
      </c>
      <c r="BC256" s="4">
        <v>0</v>
      </c>
      <c r="BD256" s="9">
        <f t="shared" si="1388"/>
        <v>0</v>
      </c>
      <c r="BE256" s="6">
        <v>0</v>
      </c>
      <c r="BF256" s="4">
        <v>0</v>
      </c>
      <c r="BG256" s="9">
        <f t="shared" si="1389"/>
        <v>0</v>
      </c>
      <c r="BH256" s="6">
        <v>0</v>
      </c>
      <c r="BI256" s="4">
        <v>0</v>
      </c>
      <c r="BJ256" s="9">
        <f t="shared" si="1390"/>
        <v>0</v>
      </c>
      <c r="BK256" s="6">
        <v>0</v>
      </c>
      <c r="BL256" s="4">
        <v>0</v>
      </c>
      <c r="BM256" s="9">
        <f t="shared" si="1391"/>
        <v>0</v>
      </c>
      <c r="BN256" s="6">
        <v>0</v>
      </c>
      <c r="BO256" s="4">
        <v>0</v>
      </c>
      <c r="BP256" s="9">
        <f t="shared" si="1392"/>
        <v>0</v>
      </c>
      <c r="BQ256" s="6">
        <v>0</v>
      </c>
      <c r="BR256" s="4">
        <v>0</v>
      </c>
      <c r="BS256" s="9">
        <f t="shared" si="1393"/>
        <v>0</v>
      </c>
      <c r="BT256" s="6">
        <v>0</v>
      </c>
      <c r="BU256" s="4">
        <v>0</v>
      </c>
      <c r="BV256" s="9">
        <f t="shared" si="1394"/>
        <v>0</v>
      </c>
      <c r="BW256" s="6">
        <v>0</v>
      </c>
      <c r="BX256" s="4">
        <v>0</v>
      </c>
      <c r="BY256" s="9">
        <f t="shared" si="1395"/>
        <v>0</v>
      </c>
      <c r="BZ256" s="6">
        <v>0</v>
      </c>
      <c r="CA256" s="4">
        <v>0</v>
      </c>
      <c r="CB256" s="9">
        <f t="shared" si="1396"/>
        <v>0</v>
      </c>
      <c r="CC256" s="6">
        <v>0</v>
      </c>
      <c r="CD256" s="4">
        <v>0</v>
      </c>
      <c r="CE256" s="9">
        <f t="shared" si="1397"/>
        <v>0</v>
      </c>
      <c r="CF256" s="6">
        <v>0</v>
      </c>
      <c r="CG256" s="4">
        <v>0</v>
      </c>
      <c r="CH256" s="9">
        <f t="shared" si="1398"/>
        <v>0</v>
      </c>
      <c r="CI256" s="5">
        <v>5.0000000000000001E-3</v>
      </c>
      <c r="CJ256" s="4">
        <v>5.4870000000000001</v>
      </c>
      <c r="CK256" s="9">
        <f t="shared" si="1399"/>
        <v>1097400</v>
      </c>
      <c r="CL256" s="6">
        <v>0</v>
      </c>
      <c r="CM256" s="4">
        <v>0</v>
      </c>
      <c r="CN256" s="9">
        <f t="shared" si="1400"/>
        <v>0</v>
      </c>
      <c r="CO256" s="6">
        <v>0</v>
      </c>
      <c r="CP256" s="4">
        <v>0</v>
      </c>
      <c r="CQ256" s="9">
        <f t="shared" si="1401"/>
        <v>0</v>
      </c>
      <c r="CR256" s="6">
        <v>0</v>
      </c>
      <c r="CS256" s="4">
        <v>0</v>
      </c>
      <c r="CT256" s="9">
        <f t="shared" si="1402"/>
        <v>0</v>
      </c>
      <c r="CU256" s="6">
        <v>0</v>
      </c>
      <c r="CV256" s="4">
        <v>0</v>
      </c>
      <c r="CW256" s="9">
        <f t="shared" si="1403"/>
        <v>0</v>
      </c>
      <c r="CX256" s="6">
        <v>0</v>
      </c>
      <c r="CY256" s="4">
        <v>0</v>
      </c>
      <c r="CZ256" s="9">
        <f t="shared" si="1404"/>
        <v>0</v>
      </c>
      <c r="DA256" s="6">
        <v>0</v>
      </c>
      <c r="DB256" s="4">
        <v>0</v>
      </c>
      <c r="DC256" s="9">
        <f t="shared" si="1405"/>
        <v>0</v>
      </c>
      <c r="DD256" s="6">
        <v>0</v>
      </c>
      <c r="DE256" s="4">
        <v>0</v>
      </c>
      <c r="DF256" s="9">
        <f t="shared" si="1406"/>
        <v>0</v>
      </c>
      <c r="DG256" s="6">
        <v>0</v>
      </c>
      <c r="DH256" s="4">
        <v>0</v>
      </c>
      <c r="DI256" s="9">
        <f t="shared" si="1407"/>
        <v>0</v>
      </c>
      <c r="DJ256" s="6">
        <v>0</v>
      </c>
      <c r="DK256" s="4">
        <v>0</v>
      </c>
      <c r="DL256" s="9">
        <f t="shared" si="1408"/>
        <v>0</v>
      </c>
      <c r="DM256" s="6">
        <v>0</v>
      </c>
      <c r="DN256" s="4">
        <v>0</v>
      </c>
      <c r="DO256" s="9">
        <f t="shared" si="1409"/>
        <v>0</v>
      </c>
      <c r="DP256" s="6">
        <v>0</v>
      </c>
      <c r="DQ256" s="4">
        <v>0</v>
      </c>
      <c r="DR256" s="9">
        <f t="shared" si="1410"/>
        <v>0</v>
      </c>
      <c r="DS256" s="6">
        <v>0</v>
      </c>
      <c r="DT256" s="4">
        <v>0</v>
      </c>
      <c r="DU256" s="9">
        <f t="shared" si="1411"/>
        <v>0</v>
      </c>
      <c r="DV256" s="6">
        <v>0</v>
      </c>
      <c r="DW256" s="4">
        <v>0</v>
      </c>
      <c r="DX256" s="9">
        <f t="shared" si="1412"/>
        <v>0</v>
      </c>
      <c r="DY256" s="6">
        <v>0</v>
      </c>
      <c r="DZ256" s="4">
        <v>0</v>
      </c>
      <c r="EA256" s="9">
        <f t="shared" si="1413"/>
        <v>0</v>
      </c>
      <c r="EB256" s="6">
        <v>0</v>
      </c>
      <c r="EC256" s="4">
        <v>0</v>
      </c>
      <c r="ED256" s="9">
        <f t="shared" si="1414"/>
        <v>0</v>
      </c>
      <c r="EE256" s="6">
        <v>0</v>
      </c>
      <c r="EF256" s="4">
        <v>0</v>
      </c>
      <c r="EG256" s="9">
        <f t="shared" si="1415"/>
        <v>0</v>
      </c>
      <c r="EH256" s="5">
        <v>0.36038999999999999</v>
      </c>
      <c r="EI256" s="4">
        <v>6.9939999999999998</v>
      </c>
      <c r="EJ256" s="9">
        <f t="shared" si="1416"/>
        <v>19406.753794500404</v>
      </c>
      <c r="EK256" s="6">
        <v>0</v>
      </c>
      <c r="EL256" s="4">
        <v>0</v>
      </c>
      <c r="EM256" s="9">
        <f t="shared" si="1417"/>
        <v>0</v>
      </c>
      <c r="EN256" s="6">
        <v>0</v>
      </c>
      <c r="EO256" s="4">
        <v>0</v>
      </c>
      <c r="EP256" s="9">
        <f t="shared" si="1418"/>
        <v>0</v>
      </c>
      <c r="EQ256" s="6">
        <v>0</v>
      </c>
      <c r="ER256" s="4">
        <v>0</v>
      </c>
      <c r="ES256" s="9">
        <f t="shared" si="1419"/>
        <v>0</v>
      </c>
      <c r="ET256" s="6">
        <v>0</v>
      </c>
      <c r="EU256" s="4">
        <v>0</v>
      </c>
      <c r="EV256" s="9">
        <f t="shared" si="1420"/>
        <v>0</v>
      </c>
      <c r="EW256" s="6">
        <v>0</v>
      </c>
      <c r="EX256" s="4">
        <v>0</v>
      </c>
      <c r="EY256" s="9">
        <f t="shared" si="1421"/>
        <v>0</v>
      </c>
      <c r="EZ256" s="6">
        <v>0</v>
      </c>
      <c r="FA256" s="4">
        <v>0</v>
      </c>
      <c r="FB256" s="9">
        <f t="shared" si="1422"/>
        <v>0</v>
      </c>
      <c r="FC256" s="6"/>
      <c r="FD256" s="4"/>
      <c r="FE256" s="9"/>
      <c r="FF256" s="6">
        <v>0</v>
      </c>
      <c r="FG256" s="4">
        <v>0</v>
      </c>
      <c r="FH256" s="9">
        <f t="shared" si="1423"/>
        <v>0</v>
      </c>
      <c r="FI256" s="6">
        <v>0</v>
      </c>
      <c r="FJ256" s="4">
        <v>0</v>
      </c>
      <c r="FK256" s="9">
        <f t="shared" si="1424"/>
        <v>0</v>
      </c>
      <c r="FL256" s="6">
        <f t="shared" si="1055"/>
        <v>72.365389999999991</v>
      </c>
      <c r="FM256" s="10">
        <f t="shared" si="1056"/>
        <v>1359.2759999999998</v>
      </c>
    </row>
    <row r="257" spans="1:169" x14ac:dyDescent="0.3">
      <c r="A257" s="61">
        <v>2023</v>
      </c>
      <c r="B257" s="9" t="s">
        <v>6</v>
      </c>
      <c r="C257" s="6">
        <v>0</v>
      </c>
      <c r="D257" s="4">
        <v>0</v>
      </c>
      <c r="E257" s="9">
        <f t="shared" ref="E257:E264" si="1426">IF(C257=0,0,D257/C257*1000)</f>
        <v>0</v>
      </c>
      <c r="F257" s="6">
        <v>0</v>
      </c>
      <c r="G257" s="4">
        <v>0</v>
      </c>
      <c r="H257" s="9">
        <f t="shared" si="1372"/>
        <v>0</v>
      </c>
      <c r="I257" s="6">
        <v>0</v>
      </c>
      <c r="J257" s="4">
        <v>0</v>
      </c>
      <c r="K257" s="9">
        <f t="shared" si="1373"/>
        <v>0</v>
      </c>
      <c r="L257" s="6">
        <v>0</v>
      </c>
      <c r="M257" s="4">
        <v>0</v>
      </c>
      <c r="N257" s="9">
        <f t="shared" si="1374"/>
        <v>0</v>
      </c>
      <c r="O257" s="6">
        <v>0</v>
      </c>
      <c r="P257" s="4">
        <v>0</v>
      </c>
      <c r="Q257" s="9">
        <f t="shared" si="1375"/>
        <v>0</v>
      </c>
      <c r="R257" s="5">
        <v>364</v>
      </c>
      <c r="S257" s="4">
        <v>2829.96</v>
      </c>
      <c r="T257" s="9">
        <f t="shared" si="1376"/>
        <v>7774.6153846153848</v>
      </c>
      <c r="U257" s="6">
        <v>0</v>
      </c>
      <c r="V257" s="4">
        <v>0</v>
      </c>
      <c r="W257" s="9">
        <f t="shared" si="1377"/>
        <v>0</v>
      </c>
      <c r="X257" s="5">
        <v>25</v>
      </c>
      <c r="Y257" s="4">
        <v>480.76900000000001</v>
      </c>
      <c r="Z257" s="9">
        <f t="shared" si="1378"/>
        <v>19230.759999999998</v>
      </c>
      <c r="AA257" s="6">
        <v>0</v>
      </c>
      <c r="AB257" s="4">
        <v>0</v>
      </c>
      <c r="AC257" s="9">
        <f t="shared" si="1379"/>
        <v>0</v>
      </c>
      <c r="AD257" s="6">
        <v>0</v>
      </c>
      <c r="AE257" s="4">
        <v>0</v>
      </c>
      <c r="AF257" s="9">
        <f t="shared" si="1380"/>
        <v>0</v>
      </c>
      <c r="AG257" s="6">
        <v>0</v>
      </c>
      <c r="AH257" s="4">
        <v>0</v>
      </c>
      <c r="AI257" s="9">
        <f t="shared" si="1381"/>
        <v>0</v>
      </c>
      <c r="AJ257" s="6">
        <v>0</v>
      </c>
      <c r="AK257" s="4">
        <v>0</v>
      </c>
      <c r="AL257" s="9">
        <f t="shared" si="1382"/>
        <v>0</v>
      </c>
      <c r="AM257" s="6">
        <v>0</v>
      </c>
      <c r="AN257" s="4">
        <v>0</v>
      </c>
      <c r="AO257" s="9">
        <f t="shared" si="1383"/>
        <v>0</v>
      </c>
      <c r="AP257" s="6">
        <v>0</v>
      </c>
      <c r="AQ257" s="4">
        <v>0</v>
      </c>
      <c r="AR257" s="9">
        <f t="shared" si="1384"/>
        <v>0</v>
      </c>
      <c r="AS257" s="6">
        <v>0</v>
      </c>
      <c r="AT257" s="4">
        <v>0</v>
      </c>
      <c r="AU257" s="9">
        <f t="shared" si="1385"/>
        <v>0</v>
      </c>
      <c r="AV257" s="6">
        <v>0</v>
      </c>
      <c r="AW257" s="4">
        <v>0</v>
      </c>
      <c r="AX257" s="9">
        <f t="shared" si="1386"/>
        <v>0</v>
      </c>
      <c r="AY257" s="6">
        <v>0</v>
      </c>
      <c r="AZ257" s="4">
        <v>0</v>
      </c>
      <c r="BA257" s="9">
        <f t="shared" si="1387"/>
        <v>0</v>
      </c>
      <c r="BB257" s="6">
        <v>0</v>
      </c>
      <c r="BC257" s="4">
        <v>0</v>
      </c>
      <c r="BD257" s="9">
        <f t="shared" si="1388"/>
        <v>0</v>
      </c>
      <c r="BE257" s="6">
        <v>0</v>
      </c>
      <c r="BF257" s="4">
        <v>0</v>
      </c>
      <c r="BG257" s="9">
        <f t="shared" si="1389"/>
        <v>0</v>
      </c>
      <c r="BH257" s="5">
        <v>2.008</v>
      </c>
      <c r="BI257" s="4">
        <v>29.021000000000001</v>
      </c>
      <c r="BJ257" s="9">
        <f t="shared" si="1390"/>
        <v>14452.689243027889</v>
      </c>
      <c r="BK257" s="6">
        <v>0</v>
      </c>
      <c r="BL257" s="4">
        <v>0</v>
      </c>
      <c r="BM257" s="9">
        <f t="shared" si="1391"/>
        <v>0</v>
      </c>
      <c r="BN257" s="6">
        <v>0</v>
      </c>
      <c r="BO257" s="4">
        <v>0</v>
      </c>
      <c r="BP257" s="9">
        <f t="shared" si="1392"/>
        <v>0</v>
      </c>
      <c r="BQ257" s="6">
        <v>0</v>
      </c>
      <c r="BR257" s="4">
        <v>0</v>
      </c>
      <c r="BS257" s="9">
        <f t="shared" si="1393"/>
        <v>0</v>
      </c>
      <c r="BT257" s="6">
        <v>0</v>
      </c>
      <c r="BU257" s="4">
        <v>0</v>
      </c>
      <c r="BV257" s="9">
        <f t="shared" si="1394"/>
        <v>0</v>
      </c>
      <c r="BW257" s="6">
        <v>0</v>
      </c>
      <c r="BX257" s="4">
        <v>0</v>
      </c>
      <c r="BY257" s="9">
        <f t="shared" si="1395"/>
        <v>0</v>
      </c>
      <c r="BZ257" s="6">
        <v>0</v>
      </c>
      <c r="CA257" s="4">
        <v>0</v>
      </c>
      <c r="CB257" s="9">
        <f t="shared" si="1396"/>
        <v>0</v>
      </c>
      <c r="CC257" s="5">
        <v>10.02</v>
      </c>
      <c r="CD257" s="4">
        <v>1.97</v>
      </c>
      <c r="CE257" s="9">
        <f t="shared" si="1397"/>
        <v>196.60678642714572</v>
      </c>
      <c r="CF257" s="6">
        <v>0</v>
      </c>
      <c r="CG257" s="4">
        <v>0</v>
      </c>
      <c r="CH257" s="9">
        <f t="shared" si="1398"/>
        <v>0</v>
      </c>
      <c r="CI257" s="6">
        <v>0</v>
      </c>
      <c r="CJ257" s="4">
        <v>0</v>
      </c>
      <c r="CK257" s="9">
        <f t="shared" si="1399"/>
        <v>0</v>
      </c>
      <c r="CL257" s="6">
        <v>0</v>
      </c>
      <c r="CM257" s="4">
        <v>0</v>
      </c>
      <c r="CN257" s="9">
        <f t="shared" si="1400"/>
        <v>0</v>
      </c>
      <c r="CO257" s="6">
        <v>0</v>
      </c>
      <c r="CP257" s="4">
        <v>0</v>
      </c>
      <c r="CQ257" s="9">
        <f t="shared" si="1401"/>
        <v>0</v>
      </c>
      <c r="CR257" s="6">
        <v>0</v>
      </c>
      <c r="CS257" s="4">
        <v>0</v>
      </c>
      <c r="CT257" s="9">
        <f t="shared" si="1402"/>
        <v>0</v>
      </c>
      <c r="CU257" s="6">
        <v>0</v>
      </c>
      <c r="CV257" s="4">
        <v>0</v>
      </c>
      <c r="CW257" s="9">
        <f t="shared" si="1403"/>
        <v>0</v>
      </c>
      <c r="CX257" s="6">
        <v>0</v>
      </c>
      <c r="CY257" s="4">
        <v>0</v>
      </c>
      <c r="CZ257" s="9">
        <f t="shared" si="1404"/>
        <v>0</v>
      </c>
      <c r="DA257" s="6">
        <v>0</v>
      </c>
      <c r="DB257" s="4">
        <v>0</v>
      </c>
      <c r="DC257" s="9">
        <f t="shared" si="1405"/>
        <v>0</v>
      </c>
      <c r="DD257" s="6">
        <v>0</v>
      </c>
      <c r="DE257" s="4">
        <v>0</v>
      </c>
      <c r="DF257" s="9">
        <f t="shared" si="1406"/>
        <v>0</v>
      </c>
      <c r="DG257" s="6">
        <v>0</v>
      </c>
      <c r="DH257" s="4">
        <v>0</v>
      </c>
      <c r="DI257" s="9">
        <f t="shared" si="1407"/>
        <v>0</v>
      </c>
      <c r="DJ257" s="6">
        <v>0</v>
      </c>
      <c r="DK257" s="4">
        <v>0</v>
      </c>
      <c r="DL257" s="9">
        <f t="shared" si="1408"/>
        <v>0</v>
      </c>
      <c r="DM257" s="6">
        <v>0</v>
      </c>
      <c r="DN257" s="4">
        <v>0</v>
      </c>
      <c r="DO257" s="9">
        <f t="shared" si="1409"/>
        <v>0</v>
      </c>
      <c r="DP257" s="6">
        <v>0</v>
      </c>
      <c r="DQ257" s="4">
        <v>0</v>
      </c>
      <c r="DR257" s="9">
        <f t="shared" si="1410"/>
        <v>0</v>
      </c>
      <c r="DS257" s="6">
        <v>0</v>
      </c>
      <c r="DT257" s="4">
        <v>0</v>
      </c>
      <c r="DU257" s="9">
        <f t="shared" si="1411"/>
        <v>0</v>
      </c>
      <c r="DV257" s="6">
        <v>0</v>
      </c>
      <c r="DW257" s="4">
        <v>0</v>
      </c>
      <c r="DX257" s="9">
        <f t="shared" si="1412"/>
        <v>0</v>
      </c>
      <c r="DY257" s="6">
        <v>0</v>
      </c>
      <c r="DZ257" s="4">
        <v>0</v>
      </c>
      <c r="EA257" s="9">
        <f t="shared" si="1413"/>
        <v>0</v>
      </c>
      <c r="EB257" s="6">
        <v>0</v>
      </c>
      <c r="EC257" s="4">
        <v>0</v>
      </c>
      <c r="ED257" s="9">
        <f t="shared" si="1414"/>
        <v>0</v>
      </c>
      <c r="EE257" s="6">
        <v>0</v>
      </c>
      <c r="EF257" s="4">
        <v>0</v>
      </c>
      <c r="EG257" s="9">
        <f t="shared" si="1415"/>
        <v>0</v>
      </c>
      <c r="EH257" s="6">
        <v>0</v>
      </c>
      <c r="EI257" s="4">
        <v>0</v>
      </c>
      <c r="EJ257" s="9">
        <f t="shared" si="1416"/>
        <v>0</v>
      </c>
      <c r="EK257" s="6">
        <v>0</v>
      </c>
      <c r="EL257" s="4">
        <v>0</v>
      </c>
      <c r="EM257" s="9">
        <f t="shared" si="1417"/>
        <v>0</v>
      </c>
      <c r="EN257" s="6">
        <v>0</v>
      </c>
      <c r="EO257" s="4">
        <v>0</v>
      </c>
      <c r="EP257" s="9">
        <f t="shared" si="1418"/>
        <v>0</v>
      </c>
      <c r="EQ257" s="6">
        <v>0</v>
      </c>
      <c r="ER257" s="4">
        <v>0</v>
      </c>
      <c r="ES257" s="9">
        <f t="shared" si="1419"/>
        <v>0</v>
      </c>
      <c r="ET257" s="6">
        <v>0</v>
      </c>
      <c r="EU257" s="4">
        <v>0</v>
      </c>
      <c r="EV257" s="9">
        <f t="shared" si="1420"/>
        <v>0</v>
      </c>
      <c r="EW257" s="5">
        <v>2E-3</v>
      </c>
      <c r="EX257" s="4">
        <v>0.78400000000000003</v>
      </c>
      <c r="EY257" s="9">
        <f t="shared" si="1421"/>
        <v>392000</v>
      </c>
      <c r="EZ257" s="6">
        <v>0</v>
      </c>
      <c r="FA257" s="4">
        <v>0</v>
      </c>
      <c r="FB257" s="9">
        <f t="shared" si="1422"/>
        <v>0</v>
      </c>
      <c r="FC257" s="6"/>
      <c r="FD257" s="4"/>
      <c r="FE257" s="9"/>
      <c r="FF257" s="6">
        <v>0</v>
      </c>
      <c r="FG257" s="4">
        <v>0</v>
      </c>
      <c r="FH257" s="9">
        <f t="shared" si="1423"/>
        <v>0</v>
      </c>
      <c r="FI257" s="6">
        <v>0</v>
      </c>
      <c r="FJ257" s="4">
        <v>0</v>
      </c>
      <c r="FK257" s="9">
        <f t="shared" si="1424"/>
        <v>0</v>
      </c>
      <c r="FL257" s="6">
        <f t="shared" si="1055"/>
        <v>401.03</v>
      </c>
      <c r="FM257" s="10">
        <f t="shared" si="1056"/>
        <v>3342.5040000000004</v>
      </c>
    </row>
    <row r="258" spans="1:169" x14ac:dyDescent="0.3">
      <c r="A258" s="61">
        <v>2023</v>
      </c>
      <c r="B258" s="62" t="s">
        <v>7</v>
      </c>
      <c r="C258" s="6">
        <v>0</v>
      </c>
      <c r="D258" s="4">
        <v>0</v>
      </c>
      <c r="E258" s="9">
        <f t="shared" si="1426"/>
        <v>0</v>
      </c>
      <c r="F258" s="6">
        <v>0</v>
      </c>
      <c r="G258" s="4">
        <v>0</v>
      </c>
      <c r="H258" s="9">
        <f t="shared" si="1372"/>
        <v>0</v>
      </c>
      <c r="I258" s="6">
        <v>0</v>
      </c>
      <c r="J258" s="4">
        <v>0</v>
      </c>
      <c r="K258" s="9">
        <f t="shared" si="1373"/>
        <v>0</v>
      </c>
      <c r="L258" s="6">
        <v>0</v>
      </c>
      <c r="M258" s="4">
        <v>0</v>
      </c>
      <c r="N258" s="9">
        <f t="shared" si="1374"/>
        <v>0</v>
      </c>
      <c r="O258" s="6">
        <v>0</v>
      </c>
      <c r="P258" s="4">
        <v>0</v>
      </c>
      <c r="Q258" s="9">
        <f t="shared" si="1375"/>
        <v>0</v>
      </c>
      <c r="R258" s="5">
        <v>277</v>
      </c>
      <c r="S258" s="4">
        <v>2009.7560000000001</v>
      </c>
      <c r="T258" s="9">
        <f t="shared" si="1376"/>
        <v>7255.4368231046928</v>
      </c>
      <c r="U258" s="6">
        <v>0</v>
      </c>
      <c r="V258" s="4">
        <v>0</v>
      </c>
      <c r="W258" s="9">
        <f t="shared" si="1377"/>
        <v>0</v>
      </c>
      <c r="X258" s="6">
        <v>0</v>
      </c>
      <c r="Y258" s="4">
        <v>0</v>
      </c>
      <c r="Z258" s="9">
        <f t="shared" si="1378"/>
        <v>0</v>
      </c>
      <c r="AA258" s="6">
        <v>0</v>
      </c>
      <c r="AB258" s="4">
        <v>0</v>
      </c>
      <c r="AC258" s="9">
        <f t="shared" si="1379"/>
        <v>0</v>
      </c>
      <c r="AD258" s="5">
        <v>1.2929999999999999</v>
      </c>
      <c r="AE258" s="4">
        <v>908.39499999999998</v>
      </c>
      <c r="AF258" s="9">
        <f t="shared" si="1380"/>
        <v>702548.33720030938</v>
      </c>
      <c r="AG258" s="6">
        <v>0</v>
      </c>
      <c r="AH258" s="4">
        <v>0</v>
      </c>
      <c r="AI258" s="9">
        <f t="shared" si="1381"/>
        <v>0</v>
      </c>
      <c r="AJ258" s="6">
        <v>0</v>
      </c>
      <c r="AK258" s="4">
        <v>0</v>
      </c>
      <c r="AL258" s="9">
        <f t="shared" si="1382"/>
        <v>0</v>
      </c>
      <c r="AM258" s="6">
        <v>0</v>
      </c>
      <c r="AN258" s="4">
        <v>0</v>
      </c>
      <c r="AO258" s="9">
        <f t="shared" si="1383"/>
        <v>0</v>
      </c>
      <c r="AP258" s="6">
        <v>0</v>
      </c>
      <c r="AQ258" s="4">
        <v>0</v>
      </c>
      <c r="AR258" s="9">
        <f t="shared" si="1384"/>
        <v>0</v>
      </c>
      <c r="AS258" s="6">
        <v>0</v>
      </c>
      <c r="AT258" s="4">
        <v>0</v>
      </c>
      <c r="AU258" s="9">
        <f t="shared" si="1385"/>
        <v>0</v>
      </c>
      <c r="AV258" s="5">
        <v>8.4000000000000012E-3</v>
      </c>
      <c r="AW258" s="4">
        <v>0.92300000000000004</v>
      </c>
      <c r="AX258" s="9">
        <f t="shared" si="1386"/>
        <v>109880.95238095237</v>
      </c>
      <c r="AY258" s="6">
        <v>0</v>
      </c>
      <c r="AZ258" s="4">
        <v>0</v>
      </c>
      <c r="BA258" s="9">
        <f t="shared" si="1387"/>
        <v>0</v>
      </c>
      <c r="BB258" s="6">
        <v>0</v>
      </c>
      <c r="BC258" s="4">
        <v>0</v>
      </c>
      <c r="BD258" s="9">
        <f t="shared" si="1388"/>
        <v>0</v>
      </c>
      <c r="BE258" s="6">
        <v>0</v>
      </c>
      <c r="BF258" s="4">
        <v>0</v>
      </c>
      <c r="BG258" s="9">
        <f t="shared" si="1389"/>
        <v>0</v>
      </c>
      <c r="BH258" s="6">
        <v>0</v>
      </c>
      <c r="BI258" s="4">
        <v>0</v>
      </c>
      <c r="BJ258" s="9">
        <f t="shared" si="1390"/>
        <v>0</v>
      </c>
      <c r="BK258" s="6">
        <v>0</v>
      </c>
      <c r="BL258" s="4">
        <v>0</v>
      </c>
      <c r="BM258" s="9">
        <f t="shared" si="1391"/>
        <v>0</v>
      </c>
      <c r="BN258" s="6">
        <v>0</v>
      </c>
      <c r="BO258" s="4">
        <v>0</v>
      </c>
      <c r="BP258" s="9">
        <f t="shared" si="1392"/>
        <v>0</v>
      </c>
      <c r="BQ258" s="5">
        <v>1E-3</v>
      </c>
      <c r="BR258" s="4">
        <v>2.1000000000000001E-2</v>
      </c>
      <c r="BS258" s="9">
        <f t="shared" si="1393"/>
        <v>21000</v>
      </c>
      <c r="BT258" s="6">
        <v>0</v>
      </c>
      <c r="BU258" s="4">
        <v>0</v>
      </c>
      <c r="BV258" s="9">
        <f t="shared" si="1394"/>
        <v>0</v>
      </c>
      <c r="BW258" s="6">
        <v>0</v>
      </c>
      <c r="BX258" s="4">
        <v>0</v>
      </c>
      <c r="BY258" s="9">
        <f t="shared" si="1395"/>
        <v>0</v>
      </c>
      <c r="BZ258" s="6">
        <v>0</v>
      </c>
      <c r="CA258" s="4">
        <v>0</v>
      </c>
      <c r="CB258" s="9">
        <f t="shared" si="1396"/>
        <v>0</v>
      </c>
      <c r="CC258" s="6">
        <v>0</v>
      </c>
      <c r="CD258" s="4">
        <v>0</v>
      </c>
      <c r="CE258" s="9">
        <f t="shared" si="1397"/>
        <v>0</v>
      </c>
      <c r="CF258" s="6">
        <v>0</v>
      </c>
      <c r="CG258" s="4">
        <v>0</v>
      </c>
      <c r="CH258" s="9">
        <f t="shared" si="1398"/>
        <v>0</v>
      </c>
      <c r="CI258" s="6">
        <v>0</v>
      </c>
      <c r="CJ258" s="4">
        <v>0</v>
      </c>
      <c r="CK258" s="9">
        <f t="shared" si="1399"/>
        <v>0</v>
      </c>
      <c r="CL258" s="6">
        <v>0</v>
      </c>
      <c r="CM258" s="4">
        <v>0</v>
      </c>
      <c r="CN258" s="9">
        <f t="shared" si="1400"/>
        <v>0</v>
      </c>
      <c r="CO258" s="6">
        <v>0</v>
      </c>
      <c r="CP258" s="4">
        <v>0</v>
      </c>
      <c r="CQ258" s="9">
        <f t="shared" si="1401"/>
        <v>0</v>
      </c>
      <c r="CR258" s="6">
        <v>0</v>
      </c>
      <c r="CS258" s="4">
        <v>0</v>
      </c>
      <c r="CT258" s="9">
        <f t="shared" si="1402"/>
        <v>0</v>
      </c>
      <c r="CU258" s="6">
        <v>0</v>
      </c>
      <c r="CV258" s="4">
        <v>0</v>
      </c>
      <c r="CW258" s="9">
        <f t="shared" si="1403"/>
        <v>0</v>
      </c>
      <c r="CX258" s="6">
        <v>0</v>
      </c>
      <c r="CY258" s="4">
        <v>0</v>
      </c>
      <c r="CZ258" s="9">
        <f t="shared" si="1404"/>
        <v>0</v>
      </c>
      <c r="DA258" s="6">
        <v>0</v>
      </c>
      <c r="DB258" s="4">
        <v>0</v>
      </c>
      <c r="DC258" s="9">
        <f t="shared" si="1405"/>
        <v>0</v>
      </c>
      <c r="DD258" s="6">
        <v>0</v>
      </c>
      <c r="DE258" s="4">
        <v>0</v>
      </c>
      <c r="DF258" s="9">
        <f t="shared" si="1406"/>
        <v>0</v>
      </c>
      <c r="DG258" s="6">
        <v>0</v>
      </c>
      <c r="DH258" s="4">
        <v>0</v>
      </c>
      <c r="DI258" s="9">
        <f t="shared" si="1407"/>
        <v>0</v>
      </c>
      <c r="DJ258" s="6">
        <v>0</v>
      </c>
      <c r="DK258" s="4">
        <v>0</v>
      </c>
      <c r="DL258" s="9">
        <f t="shared" si="1408"/>
        <v>0</v>
      </c>
      <c r="DM258" s="6">
        <v>0</v>
      </c>
      <c r="DN258" s="4">
        <v>0</v>
      </c>
      <c r="DO258" s="9">
        <f t="shared" si="1409"/>
        <v>0</v>
      </c>
      <c r="DP258" s="6">
        <v>0</v>
      </c>
      <c r="DQ258" s="4">
        <v>0</v>
      </c>
      <c r="DR258" s="9">
        <f t="shared" si="1410"/>
        <v>0</v>
      </c>
      <c r="DS258" s="6">
        <v>0</v>
      </c>
      <c r="DT258" s="4">
        <v>0</v>
      </c>
      <c r="DU258" s="9">
        <f t="shared" si="1411"/>
        <v>0</v>
      </c>
      <c r="DV258" s="6">
        <v>0</v>
      </c>
      <c r="DW258" s="4">
        <v>0</v>
      </c>
      <c r="DX258" s="9">
        <f t="shared" si="1412"/>
        <v>0</v>
      </c>
      <c r="DY258" s="6">
        <v>0</v>
      </c>
      <c r="DZ258" s="4">
        <v>0</v>
      </c>
      <c r="EA258" s="9">
        <f t="shared" si="1413"/>
        <v>0</v>
      </c>
      <c r="EB258" s="6">
        <v>0</v>
      </c>
      <c r="EC258" s="4">
        <v>0</v>
      </c>
      <c r="ED258" s="9">
        <f t="shared" si="1414"/>
        <v>0</v>
      </c>
      <c r="EE258" s="6">
        <v>0</v>
      </c>
      <c r="EF258" s="4">
        <v>0</v>
      </c>
      <c r="EG258" s="9">
        <f t="shared" si="1415"/>
        <v>0</v>
      </c>
      <c r="EH258" s="6">
        <v>0</v>
      </c>
      <c r="EI258" s="4">
        <v>0</v>
      </c>
      <c r="EJ258" s="9">
        <f t="shared" si="1416"/>
        <v>0</v>
      </c>
      <c r="EK258" s="6">
        <v>0</v>
      </c>
      <c r="EL258" s="4">
        <v>0</v>
      </c>
      <c r="EM258" s="9">
        <f t="shared" si="1417"/>
        <v>0</v>
      </c>
      <c r="EN258" s="6">
        <v>0</v>
      </c>
      <c r="EO258" s="4">
        <v>0</v>
      </c>
      <c r="EP258" s="9">
        <f t="shared" si="1418"/>
        <v>0</v>
      </c>
      <c r="EQ258" s="6">
        <v>0</v>
      </c>
      <c r="ER258" s="4">
        <v>0</v>
      </c>
      <c r="ES258" s="9">
        <f t="shared" si="1419"/>
        <v>0</v>
      </c>
      <c r="ET258" s="6">
        <v>0</v>
      </c>
      <c r="EU258" s="4">
        <v>0</v>
      </c>
      <c r="EV258" s="9">
        <f t="shared" si="1420"/>
        <v>0</v>
      </c>
      <c r="EW258" s="6">
        <v>0</v>
      </c>
      <c r="EX258" s="4">
        <v>0</v>
      </c>
      <c r="EY258" s="9">
        <f t="shared" si="1421"/>
        <v>0</v>
      </c>
      <c r="EZ258" s="6">
        <v>0</v>
      </c>
      <c r="FA258" s="4">
        <v>0</v>
      </c>
      <c r="FB258" s="9">
        <f t="shared" si="1422"/>
        <v>0</v>
      </c>
      <c r="FC258" s="6"/>
      <c r="FD258" s="4"/>
      <c r="FE258" s="9"/>
      <c r="FF258" s="6">
        <v>0</v>
      </c>
      <c r="FG258" s="4">
        <v>0</v>
      </c>
      <c r="FH258" s="9">
        <f t="shared" si="1423"/>
        <v>0</v>
      </c>
      <c r="FI258" s="6">
        <v>0</v>
      </c>
      <c r="FJ258" s="4">
        <v>0</v>
      </c>
      <c r="FK258" s="9">
        <f t="shared" si="1424"/>
        <v>0</v>
      </c>
      <c r="FL258" s="6">
        <f t="shared" si="1055"/>
        <v>278.30239999999998</v>
      </c>
      <c r="FM258" s="10">
        <f t="shared" si="1056"/>
        <v>2919.0949999999998</v>
      </c>
    </row>
    <row r="259" spans="1:169" x14ac:dyDescent="0.3">
      <c r="A259" s="61">
        <v>2023</v>
      </c>
      <c r="B259" s="62" t="s">
        <v>8</v>
      </c>
      <c r="C259" s="6">
        <v>0</v>
      </c>
      <c r="D259" s="4">
        <v>0</v>
      </c>
      <c r="E259" s="9">
        <f t="shared" si="1426"/>
        <v>0</v>
      </c>
      <c r="F259" s="5">
        <v>9.94</v>
      </c>
      <c r="G259" s="4">
        <v>1325.9290000000001</v>
      </c>
      <c r="H259" s="9">
        <f t="shared" si="1372"/>
        <v>133393.25955734408</v>
      </c>
      <c r="I259" s="6">
        <v>0</v>
      </c>
      <c r="J259" s="4">
        <v>0</v>
      </c>
      <c r="K259" s="9">
        <f t="shared" si="1373"/>
        <v>0</v>
      </c>
      <c r="L259" s="6">
        <v>0</v>
      </c>
      <c r="M259" s="4">
        <v>0</v>
      </c>
      <c r="N259" s="9">
        <f t="shared" si="1374"/>
        <v>0</v>
      </c>
      <c r="O259" s="6">
        <v>0</v>
      </c>
      <c r="P259" s="4">
        <v>0</v>
      </c>
      <c r="Q259" s="9">
        <f t="shared" si="1375"/>
        <v>0</v>
      </c>
      <c r="R259" s="5">
        <v>2070</v>
      </c>
      <c r="S259" s="4">
        <v>15180.492</v>
      </c>
      <c r="T259" s="9">
        <f t="shared" si="1376"/>
        <v>7333.5710144927534</v>
      </c>
      <c r="U259" s="6">
        <v>0</v>
      </c>
      <c r="V259" s="4">
        <v>0</v>
      </c>
      <c r="W259" s="9">
        <f t="shared" si="1377"/>
        <v>0</v>
      </c>
      <c r="X259" s="5">
        <v>18</v>
      </c>
      <c r="Y259" s="4">
        <v>375.46</v>
      </c>
      <c r="Z259" s="9">
        <f t="shared" si="1378"/>
        <v>20858.888888888887</v>
      </c>
      <c r="AA259" s="6">
        <v>0</v>
      </c>
      <c r="AB259" s="4">
        <v>0</v>
      </c>
      <c r="AC259" s="9">
        <f t="shared" si="1379"/>
        <v>0</v>
      </c>
      <c r="AD259" s="6">
        <v>0</v>
      </c>
      <c r="AE259" s="4">
        <v>0</v>
      </c>
      <c r="AF259" s="9">
        <f t="shared" si="1380"/>
        <v>0</v>
      </c>
      <c r="AG259" s="6">
        <v>0</v>
      </c>
      <c r="AH259" s="4">
        <v>0</v>
      </c>
      <c r="AI259" s="9">
        <f t="shared" si="1381"/>
        <v>0</v>
      </c>
      <c r="AJ259" s="6">
        <v>0</v>
      </c>
      <c r="AK259" s="4">
        <v>0</v>
      </c>
      <c r="AL259" s="9">
        <f t="shared" si="1382"/>
        <v>0</v>
      </c>
      <c r="AM259" s="6">
        <v>0</v>
      </c>
      <c r="AN259" s="4">
        <v>0</v>
      </c>
      <c r="AO259" s="9">
        <f t="shared" si="1383"/>
        <v>0</v>
      </c>
      <c r="AP259" s="6">
        <v>0</v>
      </c>
      <c r="AQ259" s="4">
        <v>0</v>
      </c>
      <c r="AR259" s="9">
        <f t="shared" si="1384"/>
        <v>0</v>
      </c>
      <c r="AS259" s="6">
        <v>0</v>
      </c>
      <c r="AT259" s="4">
        <v>0</v>
      </c>
      <c r="AU259" s="9">
        <f t="shared" si="1385"/>
        <v>0</v>
      </c>
      <c r="AV259" s="6">
        <v>0</v>
      </c>
      <c r="AW259" s="4">
        <v>0</v>
      </c>
      <c r="AX259" s="9">
        <f t="shared" si="1386"/>
        <v>0</v>
      </c>
      <c r="AY259" s="6">
        <v>0</v>
      </c>
      <c r="AZ259" s="4">
        <v>0</v>
      </c>
      <c r="BA259" s="9">
        <f t="shared" si="1387"/>
        <v>0</v>
      </c>
      <c r="BB259" s="6">
        <v>0</v>
      </c>
      <c r="BC259" s="4">
        <v>0</v>
      </c>
      <c r="BD259" s="9">
        <f t="shared" si="1388"/>
        <v>0</v>
      </c>
      <c r="BE259" s="6">
        <v>0</v>
      </c>
      <c r="BF259" s="4">
        <v>0</v>
      </c>
      <c r="BG259" s="9">
        <f t="shared" si="1389"/>
        <v>0</v>
      </c>
      <c r="BH259" s="6">
        <v>0</v>
      </c>
      <c r="BI259" s="4">
        <v>0</v>
      </c>
      <c r="BJ259" s="9">
        <f t="shared" si="1390"/>
        <v>0</v>
      </c>
      <c r="BK259" s="6">
        <v>0</v>
      </c>
      <c r="BL259" s="4">
        <v>0</v>
      </c>
      <c r="BM259" s="9">
        <f t="shared" si="1391"/>
        <v>0</v>
      </c>
      <c r="BN259" s="6">
        <v>0</v>
      </c>
      <c r="BO259" s="4">
        <v>0</v>
      </c>
      <c r="BP259" s="9">
        <f t="shared" si="1392"/>
        <v>0</v>
      </c>
      <c r="BQ259" s="6">
        <v>0</v>
      </c>
      <c r="BR259" s="4">
        <v>0</v>
      </c>
      <c r="BS259" s="9">
        <f t="shared" si="1393"/>
        <v>0</v>
      </c>
      <c r="BT259" s="6">
        <v>0</v>
      </c>
      <c r="BU259" s="4">
        <v>0</v>
      </c>
      <c r="BV259" s="9">
        <f t="shared" si="1394"/>
        <v>0</v>
      </c>
      <c r="BW259" s="6">
        <v>0</v>
      </c>
      <c r="BX259" s="4">
        <v>0</v>
      </c>
      <c r="BY259" s="9">
        <f t="shared" si="1395"/>
        <v>0</v>
      </c>
      <c r="BZ259" s="6">
        <v>0</v>
      </c>
      <c r="CA259" s="4">
        <v>0</v>
      </c>
      <c r="CB259" s="9">
        <f t="shared" si="1396"/>
        <v>0</v>
      </c>
      <c r="CC259" s="6">
        <v>0</v>
      </c>
      <c r="CD259" s="4">
        <v>0</v>
      </c>
      <c r="CE259" s="9">
        <f t="shared" si="1397"/>
        <v>0</v>
      </c>
      <c r="CF259" s="6">
        <v>0</v>
      </c>
      <c r="CG259" s="4">
        <v>0</v>
      </c>
      <c r="CH259" s="9">
        <f t="shared" si="1398"/>
        <v>0</v>
      </c>
      <c r="CI259" s="6">
        <v>0</v>
      </c>
      <c r="CJ259" s="4">
        <v>0</v>
      </c>
      <c r="CK259" s="9">
        <f t="shared" si="1399"/>
        <v>0</v>
      </c>
      <c r="CL259" s="6">
        <v>0</v>
      </c>
      <c r="CM259" s="4">
        <v>0</v>
      </c>
      <c r="CN259" s="9">
        <f t="shared" si="1400"/>
        <v>0</v>
      </c>
      <c r="CO259" s="6">
        <v>0</v>
      </c>
      <c r="CP259" s="4">
        <v>0</v>
      </c>
      <c r="CQ259" s="9">
        <f t="shared" si="1401"/>
        <v>0</v>
      </c>
      <c r="CR259" s="6">
        <v>0</v>
      </c>
      <c r="CS259" s="4">
        <v>0</v>
      </c>
      <c r="CT259" s="9">
        <f t="shared" si="1402"/>
        <v>0</v>
      </c>
      <c r="CU259" s="6">
        <v>0</v>
      </c>
      <c r="CV259" s="4">
        <v>0</v>
      </c>
      <c r="CW259" s="9">
        <f t="shared" si="1403"/>
        <v>0</v>
      </c>
      <c r="CX259" s="6">
        <v>0</v>
      </c>
      <c r="CY259" s="4">
        <v>0</v>
      </c>
      <c r="CZ259" s="9">
        <f t="shared" si="1404"/>
        <v>0</v>
      </c>
      <c r="DA259" s="6">
        <v>0</v>
      </c>
      <c r="DB259" s="4">
        <v>0</v>
      </c>
      <c r="DC259" s="9">
        <f t="shared" si="1405"/>
        <v>0</v>
      </c>
      <c r="DD259" s="6">
        <v>0</v>
      </c>
      <c r="DE259" s="4">
        <v>0</v>
      </c>
      <c r="DF259" s="9">
        <f t="shared" si="1406"/>
        <v>0</v>
      </c>
      <c r="DG259" s="6">
        <v>0</v>
      </c>
      <c r="DH259" s="4">
        <v>0</v>
      </c>
      <c r="DI259" s="9">
        <f t="shared" si="1407"/>
        <v>0</v>
      </c>
      <c r="DJ259" s="6">
        <v>0</v>
      </c>
      <c r="DK259" s="4">
        <v>0</v>
      </c>
      <c r="DL259" s="9">
        <f t="shared" si="1408"/>
        <v>0</v>
      </c>
      <c r="DM259" s="6">
        <v>0</v>
      </c>
      <c r="DN259" s="4">
        <v>0</v>
      </c>
      <c r="DO259" s="9">
        <f t="shared" si="1409"/>
        <v>0</v>
      </c>
      <c r="DP259" s="6">
        <v>0</v>
      </c>
      <c r="DQ259" s="4">
        <v>0</v>
      </c>
      <c r="DR259" s="9">
        <f t="shared" si="1410"/>
        <v>0</v>
      </c>
      <c r="DS259" s="6">
        <v>0</v>
      </c>
      <c r="DT259" s="4">
        <v>0</v>
      </c>
      <c r="DU259" s="9">
        <f t="shared" si="1411"/>
        <v>0</v>
      </c>
      <c r="DV259" s="6">
        <v>0</v>
      </c>
      <c r="DW259" s="4">
        <v>0</v>
      </c>
      <c r="DX259" s="9">
        <f t="shared" si="1412"/>
        <v>0</v>
      </c>
      <c r="DY259" s="6">
        <v>0</v>
      </c>
      <c r="DZ259" s="4">
        <v>0</v>
      </c>
      <c r="EA259" s="9">
        <f t="shared" si="1413"/>
        <v>0</v>
      </c>
      <c r="EB259" s="6">
        <v>0</v>
      </c>
      <c r="EC259" s="4">
        <v>0</v>
      </c>
      <c r="ED259" s="9">
        <f t="shared" si="1414"/>
        <v>0</v>
      </c>
      <c r="EE259" s="6">
        <v>0</v>
      </c>
      <c r="EF259" s="4">
        <v>0</v>
      </c>
      <c r="EG259" s="9">
        <f t="shared" si="1415"/>
        <v>0</v>
      </c>
      <c r="EH259" s="6">
        <v>0</v>
      </c>
      <c r="EI259" s="4">
        <v>0</v>
      </c>
      <c r="EJ259" s="9">
        <f t="shared" si="1416"/>
        <v>0</v>
      </c>
      <c r="EK259" s="6">
        <v>0</v>
      </c>
      <c r="EL259" s="4">
        <v>0</v>
      </c>
      <c r="EM259" s="9">
        <f t="shared" si="1417"/>
        <v>0</v>
      </c>
      <c r="EN259" s="6">
        <v>0</v>
      </c>
      <c r="EO259" s="4">
        <v>0</v>
      </c>
      <c r="EP259" s="9">
        <f t="shared" si="1418"/>
        <v>0</v>
      </c>
      <c r="EQ259" s="6">
        <v>0</v>
      </c>
      <c r="ER259" s="4">
        <v>0</v>
      </c>
      <c r="ES259" s="9">
        <f t="shared" si="1419"/>
        <v>0</v>
      </c>
      <c r="ET259" s="6">
        <v>0</v>
      </c>
      <c r="EU259" s="4">
        <v>0</v>
      </c>
      <c r="EV259" s="9">
        <f t="shared" si="1420"/>
        <v>0</v>
      </c>
      <c r="EW259" s="6">
        <v>0</v>
      </c>
      <c r="EX259" s="4">
        <v>0</v>
      </c>
      <c r="EY259" s="9">
        <f t="shared" si="1421"/>
        <v>0</v>
      </c>
      <c r="EZ259" s="6">
        <v>0</v>
      </c>
      <c r="FA259" s="4">
        <v>0</v>
      </c>
      <c r="FB259" s="9">
        <f t="shared" si="1422"/>
        <v>0</v>
      </c>
      <c r="FC259" s="6"/>
      <c r="FD259" s="4"/>
      <c r="FE259" s="9"/>
      <c r="FF259" s="6">
        <v>0</v>
      </c>
      <c r="FG259" s="4">
        <v>0</v>
      </c>
      <c r="FH259" s="9">
        <f t="shared" si="1423"/>
        <v>0</v>
      </c>
      <c r="FI259" s="6">
        <v>0</v>
      </c>
      <c r="FJ259" s="4">
        <v>0</v>
      </c>
      <c r="FK259" s="9">
        <f t="shared" si="1424"/>
        <v>0</v>
      </c>
      <c r="FL259" s="6">
        <f t="shared" si="1055"/>
        <v>2097.94</v>
      </c>
      <c r="FM259" s="10">
        <f t="shared" si="1056"/>
        <v>16881.881000000001</v>
      </c>
    </row>
    <row r="260" spans="1:169" x14ac:dyDescent="0.3">
      <c r="A260" s="61">
        <v>2023</v>
      </c>
      <c r="B260" s="62" t="s">
        <v>9</v>
      </c>
      <c r="C260" s="5">
        <v>96.858820000000009</v>
      </c>
      <c r="D260" s="4">
        <v>18019.297999999999</v>
      </c>
      <c r="E260" s="9">
        <f t="shared" si="1426"/>
        <v>186036.72850856531</v>
      </c>
      <c r="F260" s="6">
        <v>0</v>
      </c>
      <c r="G260" s="4">
        <v>0</v>
      </c>
      <c r="H260" s="9">
        <f t="shared" si="1372"/>
        <v>0</v>
      </c>
      <c r="I260" s="6">
        <v>0</v>
      </c>
      <c r="J260" s="4">
        <v>0</v>
      </c>
      <c r="K260" s="9">
        <f t="shared" si="1373"/>
        <v>0</v>
      </c>
      <c r="L260" s="6">
        <v>0</v>
      </c>
      <c r="M260" s="4">
        <v>0</v>
      </c>
      <c r="N260" s="9">
        <f t="shared" si="1374"/>
        <v>0</v>
      </c>
      <c r="O260" s="6">
        <v>0</v>
      </c>
      <c r="P260" s="4">
        <v>0</v>
      </c>
      <c r="Q260" s="9">
        <f t="shared" si="1375"/>
        <v>0</v>
      </c>
      <c r="R260" s="5">
        <v>2844.0540000000001</v>
      </c>
      <c r="S260" s="4">
        <v>21771.763999999999</v>
      </c>
      <c r="T260" s="9">
        <f t="shared" si="1376"/>
        <v>7655.1865752197391</v>
      </c>
      <c r="U260" s="6">
        <v>0</v>
      </c>
      <c r="V260" s="4">
        <v>0</v>
      </c>
      <c r="W260" s="9">
        <f t="shared" si="1377"/>
        <v>0</v>
      </c>
      <c r="X260" s="6">
        <v>0</v>
      </c>
      <c r="Y260" s="4">
        <v>0</v>
      </c>
      <c r="Z260" s="9">
        <f t="shared" si="1378"/>
        <v>0</v>
      </c>
      <c r="AA260" s="6">
        <v>0</v>
      </c>
      <c r="AB260" s="4">
        <v>0</v>
      </c>
      <c r="AC260" s="9">
        <f t="shared" si="1379"/>
        <v>0</v>
      </c>
      <c r="AD260" s="6">
        <v>0</v>
      </c>
      <c r="AE260" s="4">
        <v>0</v>
      </c>
      <c r="AF260" s="9">
        <f t="shared" si="1380"/>
        <v>0</v>
      </c>
      <c r="AG260" s="6">
        <v>0</v>
      </c>
      <c r="AH260" s="4">
        <v>0</v>
      </c>
      <c r="AI260" s="9">
        <f t="shared" si="1381"/>
        <v>0</v>
      </c>
      <c r="AJ260" s="5">
        <v>5.5999999999999999E-3</v>
      </c>
      <c r="AK260" s="4">
        <v>1.9E-2</v>
      </c>
      <c r="AL260" s="9">
        <f t="shared" si="1382"/>
        <v>3392.8571428571427</v>
      </c>
      <c r="AM260" s="6">
        <v>0</v>
      </c>
      <c r="AN260" s="4">
        <v>0</v>
      </c>
      <c r="AO260" s="9">
        <f t="shared" si="1383"/>
        <v>0</v>
      </c>
      <c r="AP260" s="6">
        <v>0</v>
      </c>
      <c r="AQ260" s="4">
        <v>0</v>
      </c>
      <c r="AR260" s="9">
        <f t="shared" si="1384"/>
        <v>0</v>
      </c>
      <c r="AS260" s="6">
        <v>0</v>
      </c>
      <c r="AT260" s="4">
        <v>0</v>
      </c>
      <c r="AU260" s="9">
        <f t="shared" si="1385"/>
        <v>0</v>
      </c>
      <c r="AV260" s="5">
        <v>1.0699999999999999E-2</v>
      </c>
      <c r="AW260" s="4">
        <v>20.896000000000001</v>
      </c>
      <c r="AX260" s="71">
        <f t="shared" si="1386"/>
        <v>1952897.1962616825</v>
      </c>
      <c r="AY260" s="6">
        <v>0</v>
      </c>
      <c r="AZ260" s="4">
        <v>0</v>
      </c>
      <c r="BA260" s="9">
        <f t="shared" si="1387"/>
        <v>0</v>
      </c>
      <c r="BB260" s="6">
        <v>0</v>
      </c>
      <c r="BC260" s="4">
        <v>0</v>
      </c>
      <c r="BD260" s="9">
        <f t="shared" si="1388"/>
        <v>0</v>
      </c>
      <c r="BE260" s="6">
        <v>0</v>
      </c>
      <c r="BF260" s="4">
        <v>0</v>
      </c>
      <c r="BG260" s="9">
        <f t="shared" si="1389"/>
        <v>0</v>
      </c>
      <c r="BH260" s="6">
        <v>0</v>
      </c>
      <c r="BI260" s="4">
        <v>0</v>
      </c>
      <c r="BJ260" s="9">
        <f t="shared" si="1390"/>
        <v>0</v>
      </c>
      <c r="BK260" s="6">
        <v>0</v>
      </c>
      <c r="BL260" s="4">
        <v>0</v>
      </c>
      <c r="BM260" s="9">
        <f t="shared" si="1391"/>
        <v>0</v>
      </c>
      <c r="BN260" s="6">
        <v>0</v>
      </c>
      <c r="BO260" s="4">
        <v>0</v>
      </c>
      <c r="BP260" s="9">
        <f t="shared" si="1392"/>
        <v>0</v>
      </c>
      <c r="BQ260" s="6">
        <v>0</v>
      </c>
      <c r="BR260" s="4">
        <v>0</v>
      </c>
      <c r="BS260" s="9">
        <f t="shared" si="1393"/>
        <v>0</v>
      </c>
      <c r="BT260" s="6">
        <v>0</v>
      </c>
      <c r="BU260" s="4">
        <v>0</v>
      </c>
      <c r="BV260" s="9">
        <f t="shared" si="1394"/>
        <v>0</v>
      </c>
      <c r="BW260" s="6">
        <v>0</v>
      </c>
      <c r="BX260" s="4">
        <v>0</v>
      </c>
      <c r="BY260" s="9">
        <f t="shared" si="1395"/>
        <v>0</v>
      </c>
      <c r="BZ260" s="6">
        <v>0</v>
      </c>
      <c r="CA260" s="4">
        <v>0</v>
      </c>
      <c r="CB260" s="9">
        <f t="shared" si="1396"/>
        <v>0</v>
      </c>
      <c r="CC260" s="6">
        <v>0</v>
      </c>
      <c r="CD260" s="4">
        <v>0</v>
      </c>
      <c r="CE260" s="9">
        <f t="shared" si="1397"/>
        <v>0</v>
      </c>
      <c r="CF260" s="6">
        <v>0</v>
      </c>
      <c r="CG260" s="4">
        <v>0</v>
      </c>
      <c r="CH260" s="9">
        <f t="shared" si="1398"/>
        <v>0</v>
      </c>
      <c r="CI260" s="6">
        <v>0</v>
      </c>
      <c r="CJ260" s="4">
        <v>0</v>
      </c>
      <c r="CK260" s="9">
        <f t="shared" si="1399"/>
        <v>0</v>
      </c>
      <c r="CL260" s="6">
        <v>0</v>
      </c>
      <c r="CM260" s="4">
        <v>0</v>
      </c>
      <c r="CN260" s="9">
        <f t="shared" si="1400"/>
        <v>0</v>
      </c>
      <c r="CO260" s="6">
        <v>0</v>
      </c>
      <c r="CP260" s="4">
        <v>0</v>
      </c>
      <c r="CQ260" s="9">
        <f t="shared" si="1401"/>
        <v>0</v>
      </c>
      <c r="CR260" s="6">
        <v>0</v>
      </c>
      <c r="CS260" s="4">
        <v>0</v>
      </c>
      <c r="CT260" s="9">
        <f t="shared" si="1402"/>
        <v>0</v>
      </c>
      <c r="CU260" s="6">
        <v>0</v>
      </c>
      <c r="CV260" s="4">
        <v>0</v>
      </c>
      <c r="CW260" s="9">
        <f t="shared" si="1403"/>
        <v>0</v>
      </c>
      <c r="CX260" s="5">
        <v>2.622E-2</v>
      </c>
      <c r="CY260" s="4">
        <v>0.23599999999999999</v>
      </c>
      <c r="CZ260" s="9">
        <f t="shared" si="1404"/>
        <v>9000.7627765064826</v>
      </c>
      <c r="DA260" s="6">
        <v>0</v>
      </c>
      <c r="DB260" s="4">
        <v>0</v>
      </c>
      <c r="DC260" s="9">
        <f t="shared" si="1405"/>
        <v>0</v>
      </c>
      <c r="DD260" s="6">
        <v>0</v>
      </c>
      <c r="DE260" s="4">
        <v>0</v>
      </c>
      <c r="DF260" s="9">
        <f t="shared" si="1406"/>
        <v>0</v>
      </c>
      <c r="DG260" s="6">
        <v>0</v>
      </c>
      <c r="DH260" s="4">
        <v>0</v>
      </c>
      <c r="DI260" s="9">
        <f t="shared" si="1407"/>
        <v>0</v>
      </c>
      <c r="DJ260" s="6">
        <v>0</v>
      </c>
      <c r="DK260" s="4">
        <v>0</v>
      </c>
      <c r="DL260" s="9">
        <f t="shared" si="1408"/>
        <v>0</v>
      </c>
      <c r="DM260" s="6">
        <v>0</v>
      </c>
      <c r="DN260" s="4">
        <v>0</v>
      </c>
      <c r="DO260" s="9">
        <f t="shared" si="1409"/>
        <v>0</v>
      </c>
      <c r="DP260" s="6">
        <v>0</v>
      </c>
      <c r="DQ260" s="4">
        <v>0</v>
      </c>
      <c r="DR260" s="9">
        <f t="shared" si="1410"/>
        <v>0</v>
      </c>
      <c r="DS260" s="6">
        <v>0</v>
      </c>
      <c r="DT260" s="4">
        <v>0</v>
      </c>
      <c r="DU260" s="9">
        <f t="shared" si="1411"/>
        <v>0</v>
      </c>
      <c r="DV260" s="6">
        <v>0</v>
      </c>
      <c r="DW260" s="4">
        <v>0</v>
      </c>
      <c r="DX260" s="9">
        <f t="shared" si="1412"/>
        <v>0</v>
      </c>
      <c r="DY260" s="6">
        <v>0</v>
      </c>
      <c r="DZ260" s="4">
        <v>0</v>
      </c>
      <c r="EA260" s="9">
        <f t="shared" si="1413"/>
        <v>0</v>
      </c>
      <c r="EB260" s="6">
        <v>0</v>
      </c>
      <c r="EC260" s="4">
        <v>0</v>
      </c>
      <c r="ED260" s="9">
        <f t="shared" si="1414"/>
        <v>0</v>
      </c>
      <c r="EE260" s="6">
        <v>0</v>
      </c>
      <c r="EF260" s="4">
        <v>0</v>
      </c>
      <c r="EG260" s="9">
        <f t="shared" si="1415"/>
        <v>0</v>
      </c>
      <c r="EH260" s="5">
        <v>0.30132999999999999</v>
      </c>
      <c r="EI260" s="4">
        <v>7.4480000000000004</v>
      </c>
      <c r="EJ260" s="9">
        <f t="shared" si="1416"/>
        <v>24717.087578402417</v>
      </c>
      <c r="EK260" s="6">
        <v>0</v>
      </c>
      <c r="EL260" s="4">
        <v>0</v>
      </c>
      <c r="EM260" s="9">
        <f t="shared" si="1417"/>
        <v>0</v>
      </c>
      <c r="EN260" s="6">
        <v>0</v>
      </c>
      <c r="EO260" s="4">
        <v>0</v>
      </c>
      <c r="EP260" s="9">
        <f t="shared" si="1418"/>
        <v>0</v>
      </c>
      <c r="EQ260" s="6">
        <v>0</v>
      </c>
      <c r="ER260" s="4">
        <v>0</v>
      </c>
      <c r="ES260" s="9">
        <f t="shared" si="1419"/>
        <v>0</v>
      </c>
      <c r="ET260" s="6">
        <v>0</v>
      </c>
      <c r="EU260" s="4">
        <v>0</v>
      </c>
      <c r="EV260" s="9">
        <f t="shared" si="1420"/>
        <v>0</v>
      </c>
      <c r="EW260" s="6">
        <v>0</v>
      </c>
      <c r="EX260" s="4">
        <v>0</v>
      </c>
      <c r="EY260" s="9">
        <f t="shared" si="1421"/>
        <v>0</v>
      </c>
      <c r="EZ260" s="6">
        <v>0</v>
      </c>
      <c r="FA260" s="4">
        <v>0</v>
      </c>
      <c r="FB260" s="9">
        <f t="shared" si="1422"/>
        <v>0</v>
      </c>
      <c r="FC260" s="6"/>
      <c r="FD260" s="4"/>
      <c r="FE260" s="9"/>
      <c r="FF260" s="6">
        <v>0</v>
      </c>
      <c r="FG260" s="4">
        <v>0</v>
      </c>
      <c r="FH260" s="9">
        <f t="shared" si="1423"/>
        <v>0</v>
      </c>
      <c r="FI260" s="6">
        <v>0</v>
      </c>
      <c r="FJ260" s="4">
        <v>0</v>
      </c>
      <c r="FK260" s="9">
        <f t="shared" si="1424"/>
        <v>0</v>
      </c>
      <c r="FL260" s="6">
        <f t="shared" si="1055"/>
        <v>2941.2566699999998</v>
      </c>
      <c r="FM260" s="10">
        <f t="shared" si="1056"/>
        <v>39819.660999999993</v>
      </c>
    </row>
    <row r="261" spans="1:169" x14ac:dyDescent="0.3">
      <c r="A261" s="61">
        <v>2023</v>
      </c>
      <c r="B261" s="62" t="s">
        <v>10</v>
      </c>
      <c r="C261" s="5">
        <v>0.12644</v>
      </c>
      <c r="D261" s="4">
        <v>10.978999999999999</v>
      </c>
      <c r="E261" s="9">
        <f t="shared" si="1426"/>
        <v>86831.698829484332</v>
      </c>
      <c r="F261" s="6">
        <v>0</v>
      </c>
      <c r="G261" s="4">
        <v>0</v>
      </c>
      <c r="H261" s="9">
        <f t="shared" si="1372"/>
        <v>0</v>
      </c>
      <c r="I261" s="6">
        <v>0</v>
      </c>
      <c r="J261" s="4">
        <v>0</v>
      </c>
      <c r="K261" s="9">
        <f t="shared" si="1373"/>
        <v>0</v>
      </c>
      <c r="L261" s="6">
        <v>0</v>
      </c>
      <c r="M261" s="4">
        <v>0</v>
      </c>
      <c r="N261" s="9">
        <f t="shared" si="1374"/>
        <v>0</v>
      </c>
      <c r="O261" s="6">
        <v>0</v>
      </c>
      <c r="P261" s="4">
        <v>0</v>
      </c>
      <c r="Q261" s="9">
        <f t="shared" si="1375"/>
        <v>0</v>
      </c>
      <c r="R261" s="5">
        <v>3044.4229999999998</v>
      </c>
      <c r="S261" s="4">
        <v>24109.953000000001</v>
      </c>
      <c r="T261" s="9">
        <f t="shared" si="1376"/>
        <v>7919.3834102554092</v>
      </c>
      <c r="U261" s="6">
        <v>0</v>
      </c>
      <c r="V261" s="4">
        <v>0</v>
      </c>
      <c r="W261" s="9">
        <f t="shared" si="1377"/>
        <v>0</v>
      </c>
      <c r="X261" s="6">
        <v>0</v>
      </c>
      <c r="Y261" s="4">
        <v>0</v>
      </c>
      <c r="Z261" s="9">
        <f t="shared" si="1378"/>
        <v>0</v>
      </c>
      <c r="AA261" s="6">
        <v>0</v>
      </c>
      <c r="AB261" s="4">
        <v>0</v>
      </c>
      <c r="AC261" s="9">
        <f t="shared" si="1379"/>
        <v>0</v>
      </c>
      <c r="AD261" s="6">
        <v>0</v>
      </c>
      <c r="AE261" s="4">
        <v>0</v>
      </c>
      <c r="AF261" s="9">
        <f t="shared" si="1380"/>
        <v>0</v>
      </c>
      <c r="AG261" s="6">
        <v>0</v>
      </c>
      <c r="AH261" s="4">
        <v>0</v>
      </c>
      <c r="AI261" s="9">
        <f t="shared" si="1381"/>
        <v>0</v>
      </c>
      <c r="AJ261" s="6">
        <v>0</v>
      </c>
      <c r="AK261" s="4">
        <v>0</v>
      </c>
      <c r="AL261" s="9">
        <f t="shared" si="1382"/>
        <v>0</v>
      </c>
      <c r="AM261" s="6">
        <v>0</v>
      </c>
      <c r="AN261" s="4">
        <v>0</v>
      </c>
      <c r="AO261" s="9">
        <f t="shared" si="1383"/>
        <v>0</v>
      </c>
      <c r="AP261" s="5">
        <v>1.03E-2</v>
      </c>
      <c r="AQ261" s="4">
        <v>0.94499999999999995</v>
      </c>
      <c r="AR261" s="9">
        <f t="shared" si="1384"/>
        <v>91747.572815533975</v>
      </c>
      <c r="AS261" s="6">
        <v>0</v>
      </c>
      <c r="AT261" s="4">
        <v>0</v>
      </c>
      <c r="AU261" s="9">
        <f t="shared" si="1385"/>
        <v>0</v>
      </c>
      <c r="AV261" s="5">
        <v>0.19169999999999998</v>
      </c>
      <c r="AW261" s="4">
        <v>11.044</v>
      </c>
      <c r="AX261" s="9">
        <f t="shared" si="1386"/>
        <v>57610.850286906636</v>
      </c>
      <c r="AY261" s="6">
        <v>0</v>
      </c>
      <c r="AZ261" s="4">
        <v>0</v>
      </c>
      <c r="BA261" s="9">
        <f t="shared" si="1387"/>
        <v>0</v>
      </c>
      <c r="BB261" s="6">
        <v>0</v>
      </c>
      <c r="BC261" s="4">
        <v>0</v>
      </c>
      <c r="BD261" s="9">
        <f t="shared" si="1388"/>
        <v>0</v>
      </c>
      <c r="BE261" s="6">
        <v>0</v>
      </c>
      <c r="BF261" s="4">
        <v>0</v>
      </c>
      <c r="BG261" s="9">
        <f t="shared" si="1389"/>
        <v>0</v>
      </c>
      <c r="BH261" s="6">
        <v>0</v>
      </c>
      <c r="BI261" s="4">
        <v>0</v>
      </c>
      <c r="BJ261" s="9">
        <f t="shared" si="1390"/>
        <v>0</v>
      </c>
      <c r="BK261" s="6">
        <v>0</v>
      </c>
      <c r="BL261" s="4">
        <v>0</v>
      </c>
      <c r="BM261" s="9">
        <f t="shared" si="1391"/>
        <v>0</v>
      </c>
      <c r="BN261" s="6">
        <v>0</v>
      </c>
      <c r="BO261" s="4">
        <v>0</v>
      </c>
      <c r="BP261" s="9">
        <f t="shared" si="1392"/>
        <v>0</v>
      </c>
      <c r="BQ261" s="5">
        <v>0.03</v>
      </c>
      <c r="BR261" s="4">
        <v>0.622</v>
      </c>
      <c r="BS261" s="9">
        <f t="shared" si="1393"/>
        <v>20733.333333333336</v>
      </c>
      <c r="BT261" s="6">
        <v>0</v>
      </c>
      <c r="BU261" s="4">
        <v>0</v>
      </c>
      <c r="BV261" s="9">
        <f t="shared" si="1394"/>
        <v>0</v>
      </c>
      <c r="BW261" s="6">
        <v>0</v>
      </c>
      <c r="BX261" s="4">
        <v>0</v>
      </c>
      <c r="BY261" s="9">
        <f t="shared" si="1395"/>
        <v>0</v>
      </c>
      <c r="BZ261" s="5">
        <v>21</v>
      </c>
      <c r="CA261" s="4">
        <v>82.95</v>
      </c>
      <c r="CB261" s="9">
        <f t="shared" si="1396"/>
        <v>3950</v>
      </c>
      <c r="CC261" s="6">
        <v>0</v>
      </c>
      <c r="CD261" s="4">
        <v>0</v>
      </c>
      <c r="CE261" s="9">
        <f t="shared" si="1397"/>
        <v>0</v>
      </c>
      <c r="CF261" s="6">
        <v>0</v>
      </c>
      <c r="CG261" s="4">
        <v>0</v>
      </c>
      <c r="CH261" s="9">
        <f t="shared" si="1398"/>
        <v>0</v>
      </c>
      <c r="CI261" s="6">
        <v>0</v>
      </c>
      <c r="CJ261" s="4">
        <v>0</v>
      </c>
      <c r="CK261" s="9">
        <f t="shared" si="1399"/>
        <v>0</v>
      </c>
      <c r="CL261" s="6">
        <v>0</v>
      </c>
      <c r="CM261" s="4">
        <v>0</v>
      </c>
      <c r="CN261" s="9">
        <f t="shared" si="1400"/>
        <v>0</v>
      </c>
      <c r="CO261" s="6">
        <v>0</v>
      </c>
      <c r="CP261" s="4">
        <v>0</v>
      </c>
      <c r="CQ261" s="9">
        <f t="shared" si="1401"/>
        <v>0</v>
      </c>
      <c r="CR261" s="6">
        <v>0</v>
      </c>
      <c r="CS261" s="4">
        <v>0</v>
      </c>
      <c r="CT261" s="9">
        <f t="shared" si="1402"/>
        <v>0</v>
      </c>
      <c r="CU261" s="6">
        <v>0</v>
      </c>
      <c r="CV261" s="4">
        <v>0</v>
      </c>
      <c r="CW261" s="9">
        <f t="shared" si="1403"/>
        <v>0</v>
      </c>
      <c r="CX261" s="6">
        <v>0</v>
      </c>
      <c r="CY261" s="4">
        <v>0</v>
      </c>
      <c r="CZ261" s="9">
        <f t="shared" si="1404"/>
        <v>0</v>
      </c>
      <c r="DA261" s="6">
        <v>0</v>
      </c>
      <c r="DB261" s="4">
        <v>0</v>
      </c>
      <c r="DC261" s="9">
        <f t="shared" si="1405"/>
        <v>0</v>
      </c>
      <c r="DD261" s="6">
        <v>0</v>
      </c>
      <c r="DE261" s="4">
        <v>0</v>
      </c>
      <c r="DF261" s="9">
        <f t="shared" si="1406"/>
        <v>0</v>
      </c>
      <c r="DG261" s="6">
        <v>0</v>
      </c>
      <c r="DH261" s="4">
        <v>0</v>
      </c>
      <c r="DI261" s="9">
        <f t="shared" si="1407"/>
        <v>0</v>
      </c>
      <c r="DJ261" s="5">
        <v>4.4999999999999997E-3</v>
      </c>
      <c r="DK261" s="4">
        <v>1.5369999999999999</v>
      </c>
      <c r="DL261" s="9">
        <f t="shared" si="1408"/>
        <v>341555.55555555556</v>
      </c>
      <c r="DM261" s="6">
        <v>0</v>
      </c>
      <c r="DN261" s="4">
        <v>0</v>
      </c>
      <c r="DO261" s="9">
        <f t="shared" si="1409"/>
        <v>0</v>
      </c>
      <c r="DP261" s="6">
        <v>0</v>
      </c>
      <c r="DQ261" s="4">
        <v>0</v>
      </c>
      <c r="DR261" s="9">
        <f t="shared" si="1410"/>
        <v>0</v>
      </c>
      <c r="DS261" s="6">
        <v>0</v>
      </c>
      <c r="DT261" s="4">
        <v>0</v>
      </c>
      <c r="DU261" s="9">
        <f t="shared" si="1411"/>
        <v>0</v>
      </c>
      <c r="DV261" s="6">
        <v>0</v>
      </c>
      <c r="DW261" s="4">
        <v>0</v>
      </c>
      <c r="DX261" s="9">
        <f t="shared" si="1412"/>
        <v>0</v>
      </c>
      <c r="DY261" s="6">
        <v>0</v>
      </c>
      <c r="DZ261" s="4">
        <v>0</v>
      </c>
      <c r="EA261" s="9">
        <f t="shared" si="1413"/>
        <v>0</v>
      </c>
      <c r="EB261" s="6">
        <v>0</v>
      </c>
      <c r="EC261" s="4">
        <v>0</v>
      </c>
      <c r="ED261" s="9">
        <f t="shared" si="1414"/>
        <v>0</v>
      </c>
      <c r="EE261" s="6">
        <v>0</v>
      </c>
      <c r="EF261" s="4">
        <v>0</v>
      </c>
      <c r="EG261" s="9">
        <f t="shared" si="1415"/>
        <v>0</v>
      </c>
      <c r="EH261" s="6">
        <v>0</v>
      </c>
      <c r="EI261" s="4">
        <v>0</v>
      </c>
      <c r="EJ261" s="9">
        <f t="shared" si="1416"/>
        <v>0</v>
      </c>
      <c r="EK261" s="6">
        <v>0</v>
      </c>
      <c r="EL261" s="4">
        <v>0</v>
      </c>
      <c r="EM261" s="9">
        <f t="shared" si="1417"/>
        <v>0</v>
      </c>
      <c r="EN261" s="6">
        <v>0</v>
      </c>
      <c r="EO261" s="4">
        <v>0</v>
      </c>
      <c r="EP261" s="9">
        <f t="shared" si="1418"/>
        <v>0</v>
      </c>
      <c r="EQ261" s="6">
        <v>0</v>
      </c>
      <c r="ER261" s="4">
        <v>0</v>
      </c>
      <c r="ES261" s="9">
        <f t="shared" si="1419"/>
        <v>0</v>
      </c>
      <c r="ET261" s="6">
        <v>0</v>
      </c>
      <c r="EU261" s="4">
        <v>0</v>
      </c>
      <c r="EV261" s="9">
        <f t="shared" si="1420"/>
        <v>0</v>
      </c>
      <c r="EW261" s="6">
        <v>0</v>
      </c>
      <c r="EX261" s="4">
        <v>0</v>
      </c>
      <c r="EY261" s="9">
        <f t="shared" si="1421"/>
        <v>0</v>
      </c>
      <c r="EZ261" s="5">
        <v>28</v>
      </c>
      <c r="FA261" s="4">
        <v>211.96</v>
      </c>
      <c r="FB261" s="9">
        <f t="shared" si="1422"/>
        <v>7570</v>
      </c>
      <c r="FC261" s="6"/>
      <c r="FD261" s="4"/>
      <c r="FE261" s="9"/>
      <c r="FF261" s="6">
        <v>0</v>
      </c>
      <c r="FG261" s="4">
        <v>0</v>
      </c>
      <c r="FH261" s="9">
        <f t="shared" si="1423"/>
        <v>0</v>
      </c>
      <c r="FI261" s="6">
        <v>0</v>
      </c>
      <c r="FJ261" s="4">
        <v>0</v>
      </c>
      <c r="FK261" s="9">
        <f t="shared" si="1424"/>
        <v>0</v>
      </c>
      <c r="FL261" s="6">
        <f t="shared" si="1055"/>
        <v>3093.7859399999998</v>
      </c>
      <c r="FM261" s="10">
        <f t="shared" si="1056"/>
        <v>24429.99</v>
      </c>
    </row>
    <row r="262" spans="1:169" x14ac:dyDescent="0.3">
      <c r="A262" s="61">
        <v>2023</v>
      </c>
      <c r="B262" s="62" t="s">
        <v>11</v>
      </c>
      <c r="C262" s="5">
        <v>22.030450000000002</v>
      </c>
      <c r="D262" s="4">
        <v>435.90899999999999</v>
      </c>
      <c r="E262" s="9">
        <f t="shared" si="1426"/>
        <v>19786.658919813257</v>
      </c>
      <c r="F262" s="6">
        <v>0</v>
      </c>
      <c r="G262" s="4">
        <v>0</v>
      </c>
      <c r="H262" s="9">
        <f t="shared" si="1372"/>
        <v>0</v>
      </c>
      <c r="I262" s="6">
        <v>0</v>
      </c>
      <c r="J262" s="4">
        <v>0</v>
      </c>
      <c r="K262" s="9">
        <f t="shared" si="1373"/>
        <v>0</v>
      </c>
      <c r="L262" s="6">
        <v>0</v>
      </c>
      <c r="M262" s="4">
        <v>0</v>
      </c>
      <c r="N262" s="9">
        <f t="shared" si="1374"/>
        <v>0</v>
      </c>
      <c r="O262" s="6">
        <v>0</v>
      </c>
      <c r="P262" s="4">
        <v>0</v>
      </c>
      <c r="Q262" s="9">
        <f t="shared" si="1375"/>
        <v>0</v>
      </c>
      <c r="R262" s="5">
        <v>424.21899999999999</v>
      </c>
      <c r="S262" s="4">
        <v>3274.77</v>
      </c>
      <c r="T262" s="9">
        <f t="shared" si="1376"/>
        <v>7719.5269424518947</v>
      </c>
      <c r="U262" s="6">
        <v>0</v>
      </c>
      <c r="V262" s="4">
        <v>0</v>
      </c>
      <c r="W262" s="9">
        <f t="shared" si="1377"/>
        <v>0</v>
      </c>
      <c r="X262" s="5">
        <v>25</v>
      </c>
      <c r="Y262" s="4">
        <v>385.31099999999998</v>
      </c>
      <c r="Z262" s="9">
        <f t="shared" si="1378"/>
        <v>15412.439999999999</v>
      </c>
      <c r="AA262" s="6">
        <v>0</v>
      </c>
      <c r="AB262" s="4">
        <v>0</v>
      </c>
      <c r="AC262" s="9">
        <f t="shared" si="1379"/>
        <v>0</v>
      </c>
      <c r="AD262" s="6">
        <v>0</v>
      </c>
      <c r="AE262" s="4">
        <v>0</v>
      </c>
      <c r="AF262" s="9">
        <f t="shared" si="1380"/>
        <v>0</v>
      </c>
      <c r="AG262" s="5">
        <v>3.0000000000000001E-3</v>
      </c>
      <c r="AH262" s="4">
        <v>0.27200000000000002</v>
      </c>
      <c r="AI262" s="9">
        <f t="shared" si="1381"/>
        <v>90666.666666666672</v>
      </c>
      <c r="AJ262" s="6">
        <v>0</v>
      </c>
      <c r="AK262" s="4">
        <v>0</v>
      </c>
      <c r="AL262" s="9">
        <f t="shared" si="1382"/>
        <v>0</v>
      </c>
      <c r="AM262" s="6">
        <v>0</v>
      </c>
      <c r="AN262" s="4">
        <v>0</v>
      </c>
      <c r="AO262" s="9">
        <f t="shared" si="1383"/>
        <v>0</v>
      </c>
      <c r="AP262" s="6">
        <v>0</v>
      </c>
      <c r="AQ262" s="4">
        <v>0</v>
      </c>
      <c r="AR262" s="9">
        <f t="shared" si="1384"/>
        <v>0</v>
      </c>
      <c r="AS262" s="5">
        <v>21.9</v>
      </c>
      <c r="AT262" s="4">
        <v>531.59100000000001</v>
      </c>
      <c r="AU262" s="9">
        <f t="shared" si="1385"/>
        <v>24273.561643835616</v>
      </c>
      <c r="AV262" s="5">
        <v>2E-3</v>
      </c>
      <c r="AW262" s="4">
        <v>1.9430000000000001</v>
      </c>
      <c r="AX262" s="9">
        <f t="shared" si="1386"/>
        <v>971500</v>
      </c>
      <c r="AY262" s="6">
        <v>0</v>
      </c>
      <c r="AZ262" s="4">
        <v>0</v>
      </c>
      <c r="BA262" s="9">
        <f t="shared" si="1387"/>
        <v>0</v>
      </c>
      <c r="BB262" s="6">
        <v>0</v>
      </c>
      <c r="BC262" s="4">
        <v>0</v>
      </c>
      <c r="BD262" s="9">
        <f t="shared" si="1388"/>
        <v>0</v>
      </c>
      <c r="BE262" s="6">
        <v>0</v>
      </c>
      <c r="BF262" s="4">
        <v>0</v>
      </c>
      <c r="BG262" s="9">
        <f t="shared" si="1389"/>
        <v>0</v>
      </c>
      <c r="BH262" s="6">
        <v>0</v>
      </c>
      <c r="BI262" s="4">
        <v>0</v>
      </c>
      <c r="BJ262" s="9">
        <f t="shared" si="1390"/>
        <v>0</v>
      </c>
      <c r="BK262" s="6">
        <v>0</v>
      </c>
      <c r="BL262" s="4">
        <v>0</v>
      </c>
      <c r="BM262" s="9">
        <f t="shared" si="1391"/>
        <v>0</v>
      </c>
      <c r="BN262" s="6">
        <v>0</v>
      </c>
      <c r="BO262" s="4">
        <v>0</v>
      </c>
      <c r="BP262" s="9">
        <f t="shared" si="1392"/>
        <v>0</v>
      </c>
      <c r="BQ262" s="6">
        <v>0</v>
      </c>
      <c r="BR262" s="4">
        <v>0</v>
      </c>
      <c r="BS262" s="9">
        <f t="shared" si="1393"/>
        <v>0</v>
      </c>
      <c r="BT262" s="6">
        <v>0</v>
      </c>
      <c r="BU262" s="4">
        <v>0</v>
      </c>
      <c r="BV262" s="9">
        <f t="shared" si="1394"/>
        <v>0</v>
      </c>
      <c r="BW262" s="6">
        <v>0</v>
      </c>
      <c r="BX262" s="4">
        <v>0</v>
      </c>
      <c r="BY262" s="9">
        <f t="shared" si="1395"/>
        <v>0</v>
      </c>
      <c r="BZ262" s="6">
        <v>0</v>
      </c>
      <c r="CA262" s="4">
        <v>0</v>
      </c>
      <c r="CB262" s="9">
        <f t="shared" si="1396"/>
        <v>0</v>
      </c>
      <c r="CC262" s="6">
        <v>0</v>
      </c>
      <c r="CD262" s="4">
        <v>0</v>
      </c>
      <c r="CE262" s="9">
        <f t="shared" si="1397"/>
        <v>0</v>
      </c>
      <c r="CF262" s="6">
        <v>0</v>
      </c>
      <c r="CG262" s="4">
        <v>0</v>
      </c>
      <c r="CH262" s="9">
        <f t="shared" si="1398"/>
        <v>0</v>
      </c>
      <c r="CI262" s="6">
        <v>0</v>
      </c>
      <c r="CJ262" s="4">
        <v>0</v>
      </c>
      <c r="CK262" s="9">
        <f t="shared" si="1399"/>
        <v>0</v>
      </c>
      <c r="CL262" s="6">
        <v>0</v>
      </c>
      <c r="CM262" s="4">
        <v>0</v>
      </c>
      <c r="CN262" s="9">
        <f t="shared" si="1400"/>
        <v>0</v>
      </c>
      <c r="CO262" s="6">
        <v>0</v>
      </c>
      <c r="CP262" s="4">
        <v>0</v>
      </c>
      <c r="CQ262" s="9">
        <f t="shared" si="1401"/>
        <v>0</v>
      </c>
      <c r="CR262" s="6">
        <v>0</v>
      </c>
      <c r="CS262" s="4">
        <v>0</v>
      </c>
      <c r="CT262" s="9">
        <f t="shared" si="1402"/>
        <v>0</v>
      </c>
      <c r="CU262" s="6">
        <v>0</v>
      </c>
      <c r="CV262" s="4">
        <v>0</v>
      </c>
      <c r="CW262" s="9">
        <f t="shared" si="1403"/>
        <v>0</v>
      </c>
      <c r="CX262" s="6">
        <v>0</v>
      </c>
      <c r="CY262" s="4">
        <v>0</v>
      </c>
      <c r="CZ262" s="9">
        <f t="shared" si="1404"/>
        <v>0</v>
      </c>
      <c r="DA262" s="6">
        <v>0</v>
      </c>
      <c r="DB262" s="4">
        <v>0</v>
      </c>
      <c r="DC262" s="9">
        <f t="shared" si="1405"/>
        <v>0</v>
      </c>
      <c r="DD262" s="6">
        <v>0</v>
      </c>
      <c r="DE262" s="4">
        <v>0</v>
      </c>
      <c r="DF262" s="9">
        <f t="shared" si="1406"/>
        <v>0</v>
      </c>
      <c r="DG262" s="6">
        <v>0</v>
      </c>
      <c r="DH262" s="4">
        <v>0</v>
      </c>
      <c r="DI262" s="9">
        <f t="shared" si="1407"/>
        <v>0</v>
      </c>
      <c r="DJ262" s="6">
        <v>0</v>
      </c>
      <c r="DK262" s="4">
        <v>0</v>
      </c>
      <c r="DL262" s="9">
        <f t="shared" si="1408"/>
        <v>0</v>
      </c>
      <c r="DM262" s="6">
        <v>0</v>
      </c>
      <c r="DN262" s="4">
        <v>0</v>
      </c>
      <c r="DO262" s="9">
        <f t="shared" si="1409"/>
        <v>0</v>
      </c>
      <c r="DP262" s="6">
        <v>0</v>
      </c>
      <c r="DQ262" s="4">
        <v>0</v>
      </c>
      <c r="DR262" s="9">
        <f t="shared" si="1410"/>
        <v>0</v>
      </c>
      <c r="DS262" s="6">
        <v>0</v>
      </c>
      <c r="DT262" s="4">
        <v>0</v>
      </c>
      <c r="DU262" s="9">
        <f t="shared" si="1411"/>
        <v>0</v>
      </c>
      <c r="DV262" s="6">
        <v>0</v>
      </c>
      <c r="DW262" s="4">
        <v>0</v>
      </c>
      <c r="DX262" s="9">
        <f t="shared" si="1412"/>
        <v>0</v>
      </c>
      <c r="DY262" s="6">
        <v>0</v>
      </c>
      <c r="DZ262" s="4">
        <v>0</v>
      </c>
      <c r="EA262" s="9">
        <f t="shared" si="1413"/>
        <v>0</v>
      </c>
      <c r="EB262" s="6">
        <v>0</v>
      </c>
      <c r="EC262" s="4">
        <v>0</v>
      </c>
      <c r="ED262" s="9">
        <f t="shared" si="1414"/>
        <v>0</v>
      </c>
      <c r="EE262" s="6">
        <v>0</v>
      </c>
      <c r="EF262" s="4">
        <v>0</v>
      </c>
      <c r="EG262" s="9">
        <f t="shared" si="1415"/>
        <v>0</v>
      </c>
      <c r="EH262" s="6">
        <v>0</v>
      </c>
      <c r="EI262" s="4">
        <v>0</v>
      </c>
      <c r="EJ262" s="9">
        <f t="shared" si="1416"/>
        <v>0</v>
      </c>
      <c r="EK262" s="6">
        <v>0</v>
      </c>
      <c r="EL262" s="4">
        <v>0</v>
      </c>
      <c r="EM262" s="9">
        <f t="shared" si="1417"/>
        <v>0</v>
      </c>
      <c r="EN262" s="6">
        <v>0</v>
      </c>
      <c r="EO262" s="4">
        <v>0</v>
      </c>
      <c r="EP262" s="9">
        <f t="shared" si="1418"/>
        <v>0</v>
      </c>
      <c r="EQ262" s="6">
        <v>0</v>
      </c>
      <c r="ER262" s="4">
        <v>0</v>
      </c>
      <c r="ES262" s="9">
        <f t="shared" si="1419"/>
        <v>0</v>
      </c>
      <c r="ET262" s="5">
        <v>3.4100000000000003E-3</v>
      </c>
      <c r="EU262" s="4">
        <v>0.26900000000000002</v>
      </c>
      <c r="EV262" s="9">
        <f t="shared" si="1420"/>
        <v>78885.630498533734</v>
      </c>
      <c r="EW262" s="6">
        <v>0</v>
      </c>
      <c r="EX262" s="4">
        <v>0</v>
      </c>
      <c r="EY262" s="9">
        <f t="shared" si="1421"/>
        <v>0</v>
      </c>
      <c r="EZ262" s="6">
        <v>0</v>
      </c>
      <c r="FA262" s="4">
        <v>0</v>
      </c>
      <c r="FB262" s="9">
        <f t="shared" si="1422"/>
        <v>0</v>
      </c>
      <c r="FC262" s="6"/>
      <c r="FD262" s="4"/>
      <c r="FE262" s="9"/>
      <c r="FF262" s="6">
        <v>0</v>
      </c>
      <c r="FG262" s="4">
        <v>0</v>
      </c>
      <c r="FH262" s="9">
        <f t="shared" si="1423"/>
        <v>0</v>
      </c>
      <c r="FI262" s="6">
        <v>0</v>
      </c>
      <c r="FJ262" s="4">
        <v>0</v>
      </c>
      <c r="FK262" s="9">
        <f t="shared" si="1424"/>
        <v>0</v>
      </c>
      <c r="FL262" s="6">
        <f t="shared" ref="FL262:FL304" si="1427">SUMIF($C$5:$FK$5,"Ton",C262:FK262)</f>
        <v>493.15785999999997</v>
      </c>
      <c r="FM262" s="10">
        <f t="shared" ref="FM262:FM304" si="1428">SUMIF($C$5:$FK$5,"F*",C262:FK262)</f>
        <v>4630.0650000000014</v>
      </c>
    </row>
    <row r="263" spans="1:169" x14ac:dyDescent="0.3">
      <c r="A263" s="61">
        <v>2023</v>
      </c>
      <c r="B263" s="9" t="s">
        <v>12</v>
      </c>
      <c r="C263" s="5">
        <v>1.0085999999999999</v>
      </c>
      <c r="D263" s="4">
        <v>277.27499999999998</v>
      </c>
      <c r="E263" s="9">
        <f t="shared" si="1426"/>
        <v>274910.76740035694</v>
      </c>
      <c r="F263" s="5">
        <v>0.04</v>
      </c>
      <c r="G263" s="4">
        <v>17.882000000000001</v>
      </c>
      <c r="H263" s="9">
        <f t="shared" si="1372"/>
        <v>447050</v>
      </c>
      <c r="I263" s="6">
        <v>0</v>
      </c>
      <c r="J263" s="4">
        <v>0</v>
      </c>
      <c r="K263" s="9">
        <f t="shared" si="1373"/>
        <v>0</v>
      </c>
      <c r="L263" s="6">
        <v>0</v>
      </c>
      <c r="M263" s="4">
        <v>0</v>
      </c>
      <c r="N263" s="9">
        <f t="shared" si="1374"/>
        <v>0</v>
      </c>
      <c r="O263" s="6">
        <v>0</v>
      </c>
      <c r="P263" s="4">
        <v>0</v>
      </c>
      <c r="Q263" s="9">
        <f t="shared" si="1375"/>
        <v>0</v>
      </c>
      <c r="R263" s="5">
        <v>1090.768</v>
      </c>
      <c r="S263" s="4">
        <v>7998.4340000000002</v>
      </c>
      <c r="T263" s="9">
        <f t="shared" si="1376"/>
        <v>7332.8462147771106</v>
      </c>
      <c r="U263" s="6">
        <v>0</v>
      </c>
      <c r="V263" s="4">
        <v>0</v>
      </c>
      <c r="W263" s="9">
        <f t="shared" si="1377"/>
        <v>0</v>
      </c>
      <c r="X263" s="5">
        <v>50</v>
      </c>
      <c r="Y263" s="4">
        <v>880.33199999999999</v>
      </c>
      <c r="Z263" s="9">
        <f t="shared" si="1378"/>
        <v>17606.64</v>
      </c>
      <c r="AA263" s="6">
        <v>0</v>
      </c>
      <c r="AB263" s="4">
        <v>0</v>
      </c>
      <c r="AC263" s="9">
        <f t="shared" si="1379"/>
        <v>0</v>
      </c>
      <c r="AD263" s="6">
        <v>0</v>
      </c>
      <c r="AE263" s="4">
        <v>0</v>
      </c>
      <c r="AF263" s="9">
        <f t="shared" si="1380"/>
        <v>0</v>
      </c>
      <c r="AG263" s="6">
        <v>0</v>
      </c>
      <c r="AH263" s="4">
        <v>0</v>
      </c>
      <c r="AI263" s="9">
        <f t="shared" si="1381"/>
        <v>0</v>
      </c>
      <c r="AJ263" s="6">
        <v>0</v>
      </c>
      <c r="AK263" s="4">
        <v>0</v>
      </c>
      <c r="AL263" s="9">
        <f t="shared" si="1382"/>
        <v>0</v>
      </c>
      <c r="AM263" s="6">
        <v>0</v>
      </c>
      <c r="AN263" s="4">
        <v>0</v>
      </c>
      <c r="AO263" s="9">
        <f t="shared" si="1383"/>
        <v>0</v>
      </c>
      <c r="AP263" s="6">
        <v>0</v>
      </c>
      <c r="AQ263" s="4">
        <v>0</v>
      </c>
      <c r="AR263" s="9">
        <f t="shared" si="1384"/>
        <v>0</v>
      </c>
      <c r="AS263" s="6">
        <v>0</v>
      </c>
      <c r="AT263" s="4">
        <v>0</v>
      </c>
      <c r="AU263" s="9">
        <f t="shared" si="1385"/>
        <v>0</v>
      </c>
      <c r="AV263" s="5">
        <v>1.1999999999999999E-3</v>
      </c>
      <c r="AW263" s="4">
        <v>2.3E-2</v>
      </c>
      <c r="AX263" s="9">
        <f t="shared" si="1386"/>
        <v>19166.666666666668</v>
      </c>
      <c r="AY263" s="6">
        <v>0</v>
      </c>
      <c r="AZ263" s="4">
        <v>0</v>
      </c>
      <c r="BA263" s="9">
        <f t="shared" si="1387"/>
        <v>0</v>
      </c>
      <c r="BB263" s="6">
        <v>0</v>
      </c>
      <c r="BC263" s="4">
        <v>0</v>
      </c>
      <c r="BD263" s="9">
        <f t="shared" si="1388"/>
        <v>0</v>
      </c>
      <c r="BE263" s="6">
        <v>0</v>
      </c>
      <c r="BF263" s="4">
        <v>0</v>
      </c>
      <c r="BG263" s="9">
        <f t="shared" si="1389"/>
        <v>0</v>
      </c>
      <c r="BH263" s="6">
        <v>0</v>
      </c>
      <c r="BI263" s="4">
        <v>0</v>
      </c>
      <c r="BJ263" s="9">
        <f t="shared" si="1390"/>
        <v>0</v>
      </c>
      <c r="BK263" s="6">
        <v>0</v>
      </c>
      <c r="BL263" s="4">
        <v>0</v>
      </c>
      <c r="BM263" s="9">
        <f t="shared" si="1391"/>
        <v>0</v>
      </c>
      <c r="BN263" s="6">
        <v>0</v>
      </c>
      <c r="BO263" s="4">
        <v>0</v>
      </c>
      <c r="BP263" s="9">
        <f t="shared" si="1392"/>
        <v>0</v>
      </c>
      <c r="BQ263" s="6">
        <v>0</v>
      </c>
      <c r="BR263" s="4">
        <v>0</v>
      </c>
      <c r="BS263" s="9">
        <f t="shared" si="1393"/>
        <v>0</v>
      </c>
      <c r="BT263" s="6">
        <v>0</v>
      </c>
      <c r="BU263" s="4">
        <v>0</v>
      </c>
      <c r="BV263" s="9">
        <f t="shared" si="1394"/>
        <v>0</v>
      </c>
      <c r="BW263" s="6">
        <v>0</v>
      </c>
      <c r="BX263" s="4">
        <v>0</v>
      </c>
      <c r="BY263" s="9">
        <f t="shared" si="1395"/>
        <v>0</v>
      </c>
      <c r="BZ263" s="6">
        <v>0</v>
      </c>
      <c r="CA263" s="4">
        <v>0</v>
      </c>
      <c r="CB263" s="9">
        <f t="shared" si="1396"/>
        <v>0</v>
      </c>
      <c r="CC263" s="6">
        <v>0</v>
      </c>
      <c r="CD263" s="4">
        <v>0</v>
      </c>
      <c r="CE263" s="9">
        <f t="shared" si="1397"/>
        <v>0</v>
      </c>
      <c r="CF263" s="6">
        <v>0</v>
      </c>
      <c r="CG263" s="4">
        <v>0</v>
      </c>
      <c r="CH263" s="9">
        <f t="shared" si="1398"/>
        <v>0</v>
      </c>
      <c r="CI263" s="6">
        <v>0</v>
      </c>
      <c r="CJ263" s="4">
        <v>0</v>
      </c>
      <c r="CK263" s="9">
        <f t="shared" si="1399"/>
        <v>0</v>
      </c>
      <c r="CL263" s="6">
        <v>0</v>
      </c>
      <c r="CM263" s="4">
        <v>0</v>
      </c>
      <c r="CN263" s="9">
        <f t="shared" si="1400"/>
        <v>0</v>
      </c>
      <c r="CO263" s="6">
        <v>0</v>
      </c>
      <c r="CP263" s="4">
        <v>0</v>
      </c>
      <c r="CQ263" s="9">
        <f t="shared" si="1401"/>
        <v>0</v>
      </c>
      <c r="CR263" s="6">
        <v>0</v>
      </c>
      <c r="CS263" s="4">
        <v>0</v>
      </c>
      <c r="CT263" s="9">
        <f t="shared" si="1402"/>
        <v>0</v>
      </c>
      <c r="CU263" s="6">
        <v>0</v>
      </c>
      <c r="CV263" s="4">
        <v>0</v>
      </c>
      <c r="CW263" s="9">
        <f t="shared" si="1403"/>
        <v>0</v>
      </c>
      <c r="CX263" s="6">
        <v>0</v>
      </c>
      <c r="CY263" s="4">
        <v>0</v>
      </c>
      <c r="CZ263" s="9">
        <f t="shared" si="1404"/>
        <v>0</v>
      </c>
      <c r="DA263" s="6">
        <v>0</v>
      </c>
      <c r="DB263" s="4">
        <v>0</v>
      </c>
      <c r="DC263" s="9">
        <f t="shared" si="1405"/>
        <v>0</v>
      </c>
      <c r="DD263" s="6">
        <v>0</v>
      </c>
      <c r="DE263" s="4">
        <v>0</v>
      </c>
      <c r="DF263" s="9">
        <f t="shared" si="1406"/>
        <v>0</v>
      </c>
      <c r="DG263" s="6">
        <v>0</v>
      </c>
      <c r="DH263" s="4">
        <v>0</v>
      </c>
      <c r="DI263" s="9">
        <f t="shared" si="1407"/>
        <v>0</v>
      </c>
      <c r="DJ263" s="5">
        <v>127</v>
      </c>
      <c r="DK263" s="4">
        <v>5043.1270000000004</v>
      </c>
      <c r="DL263" s="9">
        <f t="shared" si="1408"/>
        <v>39709.661417322837</v>
      </c>
      <c r="DM263" s="6">
        <v>0</v>
      </c>
      <c r="DN263" s="4">
        <v>0</v>
      </c>
      <c r="DO263" s="9">
        <f t="shared" si="1409"/>
        <v>0</v>
      </c>
      <c r="DP263" s="6">
        <v>0</v>
      </c>
      <c r="DQ263" s="4">
        <v>0</v>
      </c>
      <c r="DR263" s="9">
        <f t="shared" si="1410"/>
        <v>0</v>
      </c>
      <c r="DS263" s="6">
        <v>0</v>
      </c>
      <c r="DT263" s="4">
        <v>0</v>
      </c>
      <c r="DU263" s="9">
        <f t="shared" si="1411"/>
        <v>0</v>
      </c>
      <c r="DV263" s="6">
        <v>0</v>
      </c>
      <c r="DW263" s="4">
        <v>0</v>
      </c>
      <c r="DX263" s="9">
        <f t="shared" si="1412"/>
        <v>0</v>
      </c>
      <c r="DY263" s="6">
        <v>0</v>
      </c>
      <c r="DZ263" s="4">
        <v>0</v>
      </c>
      <c r="EA263" s="9">
        <f t="shared" si="1413"/>
        <v>0</v>
      </c>
      <c r="EB263" s="6">
        <v>0</v>
      </c>
      <c r="EC263" s="4">
        <v>0</v>
      </c>
      <c r="ED263" s="9">
        <f t="shared" si="1414"/>
        <v>0</v>
      </c>
      <c r="EE263" s="6">
        <v>0</v>
      </c>
      <c r="EF263" s="4">
        <v>0</v>
      </c>
      <c r="EG263" s="9">
        <f t="shared" si="1415"/>
        <v>0</v>
      </c>
      <c r="EH263" s="5">
        <v>0.27576999999999996</v>
      </c>
      <c r="EI263" s="4">
        <v>7.1120000000000001</v>
      </c>
      <c r="EJ263" s="9">
        <f t="shared" si="1416"/>
        <v>25789.607281430184</v>
      </c>
      <c r="EK263" s="6">
        <v>0</v>
      </c>
      <c r="EL263" s="4">
        <v>0</v>
      </c>
      <c r="EM263" s="9">
        <f t="shared" si="1417"/>
        <v>0</v>
      </c>
      <c r="EN263" s="6">
        <v>0</v>
      </c>
      <c r="EO263" s="4">
        <v>0</v>
      </c>
      <c r="EP263" s="9">
        <f t="shared" si="1418"/>
        <v>0</v>
      </c>
      <c r="EQ263" s="6">
        <v>0</v>
      </c>
      <c r="ER263" s="4">
        <v>0</v>
      </c>
      <c r="ES263" s="9">
        <f t="shared" si="1419"/>
        <v>0</v>
      </c>
      <c r="ET263" s="6">
        <v>0</v>
      </c>
      <c r="EU263" s="4">
        <v>0</v>
      </c>
      <c r="EV263" s="9">
        <f t="shared" si="1420"/>
        <v>0</v>
      </c>
      <c r="EW263" s="6">
        <v>0</v>
      </c>
      <c r="EX263" s="4">
        <v>0</v>
      </c>
      <c r="EY263" s="9">
        <f t="shared" si="1421"/>
        <v>0</v>
      </c>
      <c r="EZ263" s="6">
        <v>0</v>
      </c>
      <c r="FA263" s="4">
        <v>0</v>
      </c>
      <c r="FB263" s="9">
        <f t="shared" si="1422"/>
        <v>0</v>
      </c>
      <c r="FC263" s="6"/>
      <c r="FD263" s="4"/>
      <c r="FE263" s="9"/>
      <c r="FF263" s="6">
        <v>0</v>
      </c>
      <c r="FG263" s="4">
        <v>0</v>
      </c>
      <c r="FH263" s="9">
        <f t="shared" si="1423"/>
        <v>0</v>
      </c>
      <c r="FI263" s="6">
        <v>0</v>
      </c>
      <c r="FJ263" s="4">
        <v>0</v>
      </c>
      <c r="FK263" s="9">
        <f t="shared" si="1424"/>
        <v>0</v>
      </c>
      <c r="FL263" s="6">
        <f t="shared" si="1427"/>
        <v>1269.09357</v>
      </c>
      <c r="FM263" s="10">
        <f t="shared" si="1428"/>
        <v>14224.184999999999</v>
      </c>
    </row>
    <row r="264" spans="1:169" x14ac:dyDescent="0.3">
      <c r="A264" s="61">
        <v>2023</v>
      </c>
      <c r="B264" s="62" t="s">
        <v>13</v>
      </c>
      <c r="C264" s="5">
        <v>6.1679999999999999E-2</v>
      </c>
      <c r="D264" s="4">
        <v>31.344999999999999</v>
      </c>
      <c r="E264" s="9">
        <f t="shared" si="1426"/>
        <v>508187.41893644619</v>
      </c>
      <c r="F264" s="6">
        <v>0</v>
      </c>
      <c r="G264" s="4">
        <v>0</v>
      </c>
      <c r="H264" s="9">
        <f t="shared" si="1372"/>
        <v>0</v>
      </c>
      <c r="I264" s="6">
        <v>0</v>
      </c>
      <c r="J264" s="4">
        <v>0</v>
      </c>
      <c r="K264" s="9">
        <f t="shared" si="1373"/>
        <v>0</v>
      </c>
      <c r="L264" s="6">
        <v>0</v>
      </c>
      <c r="M264" s="4">
        <v>0</v>
      </c>
      <c r="N264" s="9">
        <f t="shared" si="1374"/>
        <v>0</v>
      </c>
      <c r="O264" s="6">
        <v>0</v>
      </c>
      <c r="P264" s="4">
        <v>0</v>
      </c>
      <c r="Q264" s="9">
        <f t="shared" si="1375"/>
        <v>0</v>
      </c>
      <c r="R264" s="5">
        <v>981</v>
      </c>
      <c r="S264" s="4">
        <v>7155</v>
      </c>
      <c r="T264" s="9">
        <f t="shared" si="1376"/>
        <v>7293.5779816513759</v>
      </c>
      <c r="U264" s="6">
        <v>0</v>
      </c>
      <c r="V264" s="4">
        <v>0</v>
      </c>
      <c r="W264" s="9">
        <f t="shared" si="1377"/>
        <v>0</v>
      </c>
      <c r="X264" s="6">
        <v>0</v>
      </c>
      <c r="Y264" s="4">
        <v>0</v>
      </c>
      <c r="Z264" s="9">
        <f t="shared" si="1378"/>
        <v>0</v>
      </c>
      <c r="AA264" s="6">
        <v>0</v>
      </c>
      <c r="AB264" s="4">
        <v>0</v>
      </c>
      <c r="AC264" s="9">
        <f t="shared" si="1379"/>
        <v>0</v>
      </c>
      <c r="AD264" s="6">
        <v>0</v>
      </c>
      <c r="AE264" s="4">
        <v>0</v>
      </c>
      <c r="AF264" s="9">
        <f t="shared" si="1380"/>
        <v>0</v>
      </c>
      <c r="AG264" s="6">
        <v>0</v>
      </c>
      <c r="AH264" s="4">
        <v>0</v>
      </c>
      <c r="AI264" s="9">
        <f t="shared" si="1381"/>
        <v>0</v>
      </c>
      <c r="AJ264" s="6">
        <v>0</v>
      </c>
      <c r="AK264" s="4">
        <v>0</v>
      </c>
      <c r="AL264" s="9">
        <f t="shared" si="1382"/>
        <v>0</v>
      </c>
      <c r="AM264" s="6">
        <v>0</v>
      </c>
      <c r="AN264" s="4">
        <v>0</v>
      </c>
      <c r="AO264" s="9">
        <f t="shared" si="1383"/>
        <v>0</v>
      </c>
      <c r="AP264" s="6">
        <v>0</v>
      </c>
      <c r="AQ264" s="4">
        <v>0</v>
      </c>
      <c r="AR264" s="9">
        <f t="shared" si="1384"/>
        <v>0</v>
      </c>
      <c r="AS264" s="5">
        <v>22.7</v>
      </c>
      <c r="AT264" s="4">
        <v>537.35</v>
      </c>
      <c r="AU264" s="9">
        <f t="shared" si="1385"/>
        <v>23671.806167400886</v>
      </c>
      <c r="AV264" s="5">
        <v>3.3799999999999997E-2</v>
      </c>
      <c r="AW264" s="4">
        <v>33.109000000000002</v>
      </c>
      <c r="AX264" s="9">
        <f t="shared" si="1386"/>
        <v>979556.21301775158</v>
      </c>
      <c r="AY264" s="6">
        <v>0</v>
      </c>
      <c r="AZ264" s="4">
        <v>0</v>
      </c>
      <c r="BA264" s="9">
        <f t="shared" si="1387"/>
        <v>0</v>
      </c>
      <c r="BB264" s="6">
        <v>0</v>
      </c>
      <c r="BC264" s="4">
        <v>0</v>
      </c>
      <c r="BD264" s="9">
        <f t="shared" si="1388"/>
        <v>0</v>
      </c>
      <c r="BE264" s="6">
        <v>0</v>
      </c>
      <c r="BF264" s="4">
        <v>0</v>
      </c>
      <c r="BG264" s="9">
        <f t="shared" si="1389"/>
        <v>0</v>
      </c>
      <c r="BH264" s="6">
        <v>0</v>
      </c>
      <c r="BI264" s="4">
        <v>0</v>
      </c>
      <c r="BJ264" s="9">
        <f t="shared" si="1390"/>
        <v>0</v>
      </c>
      <c r="BK264" s="6">
        <v>0</v>
      </c>
      <c r="BL264" s="4">
        <v>0</v>
      </c>
      <c r="BM264" s="9">
        <f t="shared" si="1391"/>
        <v>0</v>
      </c>
      <c r="BN264" s="6">
        <v>0</v>
      </c>
      <c r="BO264" s="4">
        <v>0</v>
      </c>
      <c r="BP264" s="9">
        <f t="shared" si="1392"/>
        <v>0</v>
      </c>
      <c r="BQ264" s="6">
        <v>0</v>
      </c>
      <c r="BR264" s="4">
        <v>0</v>
      </c>
      <c r="BS264" s="9">
        <f t="shared" si="1393"/>
        <v>0</v>
      </c>
      <c r="BT264" s="6">
        <v>0</v>
      </c>
      <c r="BU264" s="4">
        <v>0</v>
      </c>
      <c r="BV264" s="9">
        <f t="shared" si="1394"/>
        <v>0</v>
      </c>
      <c r="BW264" s="6">
        <v>0</v>
      </c>
      <c r="BX264" s="4">
        <v>0</v>
      </c>
      <c r="BY264" s="9">
        <f t="shared" si="1395"/>
        <v>0</v>
      </c>
      <c r="BZ264" s="6">
        <v>0</v>
      </c>
      <c r="CA264" s="4">
        <v>0</v>
      </c>
      <c r="CB264" s="9">
        <f t="shared" si="1396"/>
        <v>0</v>
      </c>
      <c r="CC264" s="6">
        <v>0</v>
      </c>
      <c r="CD264" s="4">
        <v>0</v>
      </c>
      <c r="CE264" s="9">
        <f t="shared" si="1397"/>
        <v>0</v>
      </c>
      <c r="CF264" s="6">
        <v>0</v>
      </c>
      <c r="CG264" s="4">
        <v>0</v>
      </c>
      <c r="CH264" s="9">
        <f t="shared" si="1398"/>
        <v>0</v>
      </c>
      <c r="CI264" s="6">
        <v>0</v>
      </c>
      <c r="CJ264" s="4">
        <v>0</v>
      </c>
      <c r="CK264" s="9">
        <f t="shared" si="1399"/>
        <v>0</v>
      </c>
      <c r="CL264" s="6">
        <v>0</v>
      </c>
      <c r="CM264" s="4">
        <v>0</v>
      </c>
      <c r="CN264" s="9">
        <f t="shared" si="1400"/>
        <v>0</v>
      </c>
      <c r="CO264" s="6">
        <v>0</v>
      </c>
      <c r="CP264" s="4">
        <v>0</v>
      </c>
      <c r="CQ264" s="9">
        <f t="shared" si="1401"/>
        <v>0</v>
      </c>
      <c r="CR264" s="6">
        <v>0</v>
      </c>
      <c r="CS264" s="4">
        <v>0</v>
      </c>
      <c r="CT264" s="9">
        <f t="shared" si="1402"/>
        <v>0</v>
      </c>
      <c r="CU264" s="6">
        <v>0</v>
      </c>
      <c r="CV264" s="4">
        <v>0</v>
      </c>
      <c r="CW264" s="9">
        <f t="shared" si="1403"/>
        <v>0</v>
      </c>
      <c r="CX264" s="6">
        <v>0</v>
      </c>
      <c r="CY264" s="4">
        <v>0</v>
      </c>
      <c r="CZ264" s="9">
        <f t="shared" si="1404"/>
        <v>0</v>
      </c>
      <c r="DA264" s="6">
        <v>0</v>
      </c>
      <c r="DB264" s="4">
        <v>0</v>
      </c>
      <c r="DC264" s="9">
        <f t="shared" si="1405"/>
        <v>0</v>
      </c>
      <c r="DD264" s="6">
        <v>0</v>
      </c>
      <c r="DE264" s="4">
        <v>0</v>
      </c>
      <c r="DF264" s="9">
        <f t="shared" si="1406"/>
        <v>0</v>
      </c>
      <c r="DG264" s="6">
        <v>0</v>
      </c>
      <c r="DH264" s="4">
        <v>0</v>
      </c>
      <c r="DI264" s="9">
        <f t="shared" si="1407"/>
        <v>0</v>
      </c>
      <c r="DJ264" s="5">
        <v>447.40790000000004</v>
      </c>
      <c r="DK264" s="4">
        <v>16594.316999999999</v>
      </c>
      <c r="DL264" s="9">
        <f t="shared" si="1408"/>
        <v>37089.906101345099</v>
      </c>
      <c r="DM264" s="6">
        <v>0</v>
      </c>
      <c r="DN264" s="4">
        <v>0</v>
      </c>
      <c r="DO264" s="9">
        <f t="shared" si="1409"/>
        <v>0</v>
      </c>
      <c r="DP264" s="6">
        <v>0</v>
      </c>
      <c r="DQ264" s="4">
        <v>0</v>
      </c>
      <c r="DR264" s="9">
        <f t="shared" si="1410"/>
        <v>0</v>
      </c>
      <c r="DS264" s="6">
        <v>0</v>
      </c>
      <c r="DT264" s="4">
        <v>0</v>
      </c>
      <c r="DU264" s="9">
        <f t="shared" si="1411"/>
        <v>0</v>
      </c>
      <c r="DV264" s="6">
        <v>0</v>
      </c>
      <c r="DW264" s="4">
        <v>0</v>
      </c>
      <c r="DX264" s="9">
        <f t="shared" si="1412"/>
        <v>0</v>
      </c>
      <c r="DY264" s="6">
        <v>0</v>
      </c>
      <c r="DZ264" s="4">
        <v>0</v>
      </c>
      <c r="EA264" s="9">
        <f t="shared" si="1413"/>
        <v>0</v>
      </c>
      <c r="EB264" s="6">
        <v>0</v>
      </c>
      <c r="EC264" s="4">
        <v>0</v>
      </c>
      <c r="ED264" s="9">
        <f t="shared" si="1414"/>
        <v>0</v>
      </c>
      <c r="EE264" s="6">
        <v>0</v>
      </c>
      <c r="EF264" s="4">
        <v>0</v>
      </c>
      <c r="EG264" s="9">
        <f t="shared" si="1415"/>
        <v>0</v>
      </c>
      <c r="EH264" s="6">
        <v>0</v>
      </c>
      <c r="EI264" s="4">
        <v>0</v>
      </c>
      <c r="EJ264" s="9">
        <f t="shared" si="1416"/>
        <v>0</v>
      </c>
      <c r="EK264" s="6">
        <v>0</v>
      </c>
      <c r="EL264" s="4">
        <v>0</v>
      </c>
      <c r="EM264" s="9">
        <f t="shared" si="1417"/>
        <v>0</v>
      </c>
      <c r="EN264" s="6">
        <v>0</v>
      </c>
      <c r="EO264" s="4">
        <v>0</v>
      </c>
      <c r="EP264" s="9">
        <f t="shared" si="1418"/>
        <v>0</v>
      </c>
      <c r="EQ264" s="6">
        <v>0</v>
      </c>
      <c r="ER264" s="4">
        <v>0</v>
      </c>
      <c r="ES264" s="9">
        <f t="shared" si="1419"/>
        <v>0</v>
      </c>
      <c r="ET264" s="6">
        <v>0</v>
      </c>
      <c r="EU264" s="4">
        <v>0</v>
      </c>
      <c r="EV264" s="9">
        <f t="shared" si="1420"/>
        <v>0</v>
      </c>
      <c r="EW264" s="6">
        <v>0</v>
      </c>
      <c r="EX264" s="4">
        <v>0</v>
      </c>
      <c r="EY264" s="9">
        <f t="shared" si="1421"/>
        <v>0</v>
      </c>
      <c r="EZ264" s="6">
        <v>0</v>
      </c>
      <c r="FA264" s="4">
        <v>0</v>
      </c>
      <c r="FB264" s="9">
        <f t="shared" si="1422"/>
        <v>0</v>
      </c>
      <c r="FC264" s="6"/>
      <c r="FD264" s="4"/>
      <c r="FE264" s="9"/>
      <c r="FF264" s="6">
        <v>0</v>
      </c>
      <c r="FG264" s="4">
        <v>0</v>
      </c>
      <c r="FH264" s="9">
        <f t="shared" si="1423"/>
        <v>0</v>
      </c>
      <c r="FI264" s="6">
        <v>0</v>
      </c>
      <c r="FJ264" s="4">
        <v>0</v>
      </c>
      <c r="FK264" s="9">
        <f t="shared" si="1424"/>
        <v>0</v>
      </c>
      <c r="FL264" s="6">
        <f t="shared" si="1427"/>
        <v>1451.2033800000002</v>
      </c>
      <c r="FM264" s="10">
        <f t="shared" si="1428"/>
        <v>24351.120999999999</v>
      </c>
    </row>
    <row r="265" spans="1:169" ht="15" thickBot="1" x14ac:dyDescent="0.35">
      <c r="A265" s="53"/>
      <c r="B265" s="63" t="s">
        <v>14</v>
      </c>
      <c r="C265" s="32">
        <f t="shared" ref="C265:D265" si="1429">SUM(C253:C264)</f>
        <v>165.08599000000001</v>
      </c>
      <c r="D265" s="31">
        <f t="shared" si="1429"/>
        <v>19347.802</v>
      </c>
      <c r="E265" s="56"/>
      <c r="F265" s="32">
        <f t="shared" ref="F265:G265" si="1430">SUM(F253:F264)</f>
        <v>9.9799999999999986</v>
      </c>
      <c r="G265" s="31">
        <f t="shared" si="1430"/>
        <v>1343.8110000000001</v>
      </c>
      <c r="H265" s="56"/>
      <c r="I265" s="32">
        <f t="shared" ref="I265:J265" si="1431">SUM(I253:I264)</f>
        <v>0</v>
      </c>
      <c r="J265" s="31">
        <f t="shared" si="1431"/>
        <v>0</v>
      </c>
      <c r="K265" s="56"/>
      <c r="L265" s="32">
        <f t="shared" ref="L265:M265" si="1432">SUM(L253:L264)</f>
        <v>0</v>
      </c>
      <c r="M265" s="31">
        <f t="shared" si="1432"/>
        <v>0</v>
      </c>
      <c r="N265" s="56"/>
      <c r="O265" s="32">
        <f t="shared" ref="O265:P265" si="1433">SUM(O253:O264)</f>
        <v>0</v>
      </c>
      <c r="P265" s="31">
        <f t="shared" si="1433"/>
        <v>0</v>
      </c>
      <c r="Q265" s="56"/>
      <c r="R265" s="32">
        <f t="shared" ref="R265:S265" si="1434">SUM(R253:R264)</f>
        <v>11095.463999999998</v>
      </c>
      <c r="S265" s="31">
        <f t="shared" si="1434"/>
        <v>84330.128999999986</v>
      </c>
      <c r="T265" s="56"/>
      <c r="U265" s="32">
        <f t="shared" ref="U265:V265" si="1435">SUM(U253:U264)</f>
        <v>0</v>
      </c>
      <c r="V265" s="31">
        <f t="shared" si="1435"/>
        <v>0</v>
      </c>
      <c r="W265" s="56"/>
      <c r="X265" s="32">
        <f t="shared" ref="X265:Y265" si="1436">SUM(X253:X264)</f>
        <v>254.5</v>
      </c>
      <c r="Y265" s="31">
        <f t="shared" si="1436"/>
        <v>5168.2179999999998</v>
      </c>
      <c r="Z265" s="56"/>
      <c r="AA265" s="32">
        <f t="shared" ref="AA265:AB265" si="1437">SUM(AA253:AA264)</f>
        <v>0</v>
      </c>
      <c r="AB265" s="31">
        <f t="shared" si="1437"/>
        <v>0</v>
      </c>
      <c r="AC265" s="56"/>
      <c r="AD265" s="32">
        <f t="shared" ref="AD265:AE265" si="1438">SUM(AD253:AD264)</f>
        <v>1.2929999999999999</v>
      </c>
      <c r="AE265" s="31">
        <f t="shared" si="1438"/>
        <v>908.39499999999998</v>
      </c>
      <c r="AF265" s="56"/>
      <c r="AG265" s="32">
        <f t="shared" ref="AG265:AH265" si="1439">SUM(AG253:AG264)</f>
        <v>3.0000000000000001E-3</v>
      </c>
      <c r="AH265" s="31">
        <f t="shared" si="1439"/>
        <v>0.27200000000000002</v>
      </c>
      <c r="AI265" s="56"/>
      <c r="AJ265" s="32">
        <f t="shared" ref="AJ265:AK265" si="1440">SUM(AJ253:AJ264)</f>
        <v>5.5999999999999999E-3</v>
      </c>
      <c r="AK265" s="31">
        <f t="shared" si="1440"/>
        <v>1.9E-2</v>
      </c>
      <c r="AL265" s="56"/>
      <c r="AM265" s="32">
        <f t="shared" ref="AM265:AN265" si="1441">SUM(AM253:AM264)</f>
        <v>0</v>
      </c>
      <c r="AN265" s="31">
        <f t="shared" si="1441"/>
        <v>0</v>
      </c>
      <c r="AO265" s="56"/>
      <c r="AP265" s="32">
        <f t="shared" ref="AP265:AQ265" si="1442">SUM(AP253:AP264)</f>
        <v>1.03E-2</v>
      </c>
      <c r="AQ265" s="31">
        <f t="shared" si="1442"/>
        <v>0.94499999999999995</v>
      </c>
      <c r="AR265" s="56"/>
      <c r="AS265" s="32">
        <f t="shared" ref="AS265:AT265" si="1443">SUM(AS253:AS264)</f>
        <v>66.95</v>
      </c>
      <c r="AT265" s="31">
        <f t="shared" si="1443"/>
        <v>1747.5129999999999</v>
      </c>
      <c r="AU265" s="56"/>
      <c r="AV265" s="32">
        <f t="shared" ref="AV265:AW265" si="1444">SUM(AV253:AV264)</f>
        <v>0.24779999999999999</v>
      </c>
      <c r="AW265" s="31">
        <f t="shared" si="1444"/>
        <v>67.938000000000002</v>
      </c>
      <c r="AX265" s="56"/>
      <c r="AY265" s="32">
        <f t="shared" ref="AY265:AZ265" si="1445">SUM(AY253:AY264)</f>
        <v>0</v>
      </c>
      <c r="AZ265" s="31">
        <f t="shared" si="1445"/>
        <v>0</v>
      </c>
      <c r="BA265" s="56"/>
      <c r="BB265" s="32">
        <f t="shared" ref="BB265:BC265" si="1446">SUM(BB253:BB264)</f>
        <v>0</v>
      </c>
      <c r="BC265" s="31">
        <f t="shared" si="1446"/>
        <v>0</v>
      </c>
      <c r="BD265" s="56"/>
      <c r="BE265" s="32">
        <f t="shared" ref="BE265:BF265" si="1447">SUM(BE253:BE264)</f>
        <v>0</v>
      </c>
      <c r="BF265" s="31">
        <f t="shared" si="1447"/>
        <v>0</v>
      </c>
      <c r="BG265" s="56"/>
      <c r="BH265" s="32">
        <f t="shared" ref="BH265:BI265" si="1448">SUM(BH253:BH264)</f>
        <v>2.008</v>
      </c>
      <c r="BI265" s="31">
        <f t="shared" si="1448"/>
        <v>29.021000000000001</v>
      </c>
      <c r="BJ265" s="56"/>
      <c r="BK265" s="32">
        <f t="shared" ref="BK265:BL265" si="1449">SUM(BK253:BK264)</f>
        <v>0</v>
      </c>
      <c r="BL265" s="31">
        <f t="shared" si="1449"/>
        <v>0</v>
      </c>
      <c r="BM265" s="56"/>
      <c r="BN265" s="32">
        <f t="shared" ref="BN265:BO265" si="1450">SUM(BN253:BN264)</f>
        <v>0</v>
      </c>
      <c r="BO265" s="31">
        <f t="shared" si="1450"/>
        <v>0</v>
      </c>
      <c r="BP265" s="56"/>
      <c r="BQ265" s="32">
        <f t="shared" ref="BQ265:BR265" si="1451">SUM(BQ253:BQ264)</f>
        <v>3.1E-2</v>
      </c>
      <c r="BR265" s="31">
        <f t="shared" si="1451"/>
        <v>0.64300000000000002</v>
      </c>
      <c r="BS265" s="56"/>
      <c r="BT265" s="32">
        <f t="shared" ref="BT265:BU265" si="1452">SUM(BT253:BT264)</f>
        <v>0</v>
      </c>
      <c r="BU265" s="31">
        <f t="shared" si="1452"/>
        <v>0</v>
      </c>
      <c r="BV265" s="56"/>
      <c r="BW265" s="32">
        <f t="shared" ref="BW265:BX265" si="1453">SUM(BW253:BW264)</f>
        <v>0</v>
      </c>
      <c r="BX265" s="31">
        <f t="shared" si="1453"/>
        <v>0</v>
      </c>
      <c r="BY265" s="56"/>
      <c r="BZ265" s="32">
        <f t="shared" ref="BZ265:CA265" si="1454">SUM(BZ253:BZ264)</f>
        <v>21</v>
      </c>
      <c r="CA265" s="31">
        <f t="shared" si="1454"/>
        <v>82.95</v>
      </c>
      <c r="CB265" s="56"/>
      <c r="CC265" s="32">
        <f t="shared" ref="CC265:CD265" si="1455">SUM(CC253:CC264)</f>
        <v>10.02</v>
      </c>
      <c r="CD265" s="31">
        <f t="shared" si="1455"/>
        <v>1.97</v>
      </c>
      <c r="CE265" s="56"/>
      <c r="CF265" s="32">
        <f t="shared" ref="CF265:CG265" si="1456">SUM(CF253:CF264)</f>
        <v>0</v>
      </c>
      <c r="CG265" s="31">
        <f t="shared" si="1456"/>
        <v>0</v>
      </c>
      <c r="CH265" s="56"/>
      <c r="CI265" s="32">
        <f t="shared" ref="CI265:CJ265" si="1457">SUM(CI253:CI264)</f>
        <v>0.02</v>
      </c>
      <c r="CJ265" s="31">
        <f t="shared" si="1457"/>
        <v>8.8030000000000008</v>
      </c>
      <c r="CK265" s="56"/>
      <c r="CL265" s="32">
        <f t="shared" ref="CL265:CM265" si="1458">SUM(CL253:CL264)</f>
        <v>0</v>
      </c>
      <c r="CM265" s="31">
        <f t="shared" si="1458"/>
        <v>0</v>
      </c>
      <c r="CN265" s="56"/>
      <c r="CO265" s="32">
        <f t="shared" ref="CO265:CP265" si="1459">SUM(CO253:CO264)</f>
        <v>0</v>
      </c>
      <c r="CP265" s="31">
        <f t="shared" si="1459"/>
        <v>0</v>
      </c>
      <c r="CQ265" s="56"/>
      <c r="CR265" s="32">
        <f t="shared" ref="CR265:CS265" si="1460">SUM(CR253:CR264)</f>
        <v>0</v>
      </c>
      <c r="CS265" s="31">
        <f t="shared" si="1460"/>
        <v>0</v>
      </c>
      <c r="CT265" s="56"/>
      <c r="CU265" s="32">
        <f t="shared" ref="CU265:CV265" si="1461">SUM(CU253:CU264)</f>
        <v>0</v>
      </c>
      <c r="CV265" s="31">
        <f t="shared" si="1461"/>
        <v>0</v>
      </c>
      <c r="CW265" s="56"/>
      <c r="CX265" s="32">
        <f t="shared" ref="CX265:CY265" si="1462">SUM(CX253:CX264)</f>
        <v>71.676720000000003</v>
      </c>
      <c r="CY265" s="31">
        <f t="shared" si="1462"/>
        <v>5482.32</v>
      </c>
      <c r="CZ265" s="56"/>
      <c r="DA265" s="32">
        <f t="shared" ref="DA265:DB265" si="1463">SUM(DA253:DA264)</f>
        <v>0</v>
      </c>
      <c r="DB265" s="31">
        <f t="shared" si="1463"/>
        <v>0</v>
      </c>
      <c r="DC265" s="56"/>
      <c r="DD265" s="32">
        <f t="shared" ref="DD265:DE265" si="1464">SUM(DD253:DD264)</f>
        <v>0</v>
      </c>
      <c r="DE265" s="31">
        <f t="shared" si="1464"/>
        <v>0</v>
      </c>
      <c r="DF265" s="56"/>
      <c r="DG265" s="32">
        <f t="shared" ref="DG265:DH265" si="1465">SUM(DG253:DG264)</f>
        <v>0</v>
      </c>
      <c r="DH265" s="31">
        <f t="shared" si="1465"/>
        <v>0</v>
      </c>
      <c r="DI265" s="56"/>
      <c r="DJ265" s="32">
        <f t="shared" ref="DJ265:DK265" si="1466">SUM(DJ253:DJ264)</f>
        <v>614.01240000000007</v>
      </c>
      <c r="DK265" s="31">
        <f t="shared" si="1466"/>
        <v>23016.563999999998</v>
      </c>
      <c r="DL265" s="56"/>
      <c r="DM265" s="32">
        <f t="shared" ref="DM265:DN265" si="1467">SUM(DM253:DM264)</f>
        <v>0</v>
      </c>
      <c r="DN265" s="31">
        <f t="shared" si="1467"/>
        <v>0</v>
      </c>
      <c r="DO265" s="56"/>
      <c r="DP265" s="32">
        <f t="shared" ref="DP265:DQ265" si="1468">SUM(DP253:DP264)</f>
        <v>0</v>
      </c>
      <c r="DQ265" s="31">
        <f t="shared" si="1468"/>
        <v>0</v>
      </c>
      <c r="DR265" s="56"/>
      <c r="DS265" s="32">
        <f t="shared" ref="DS265:DT265" si="1469">SUM(DS253:DS264)</f>
        <v>0</v>
      </c>
      <c r="DT265" s="31">
        <f t="shared" si="1469"/>
        <v>0</v>
      </c>
      <c r="DU265" s="56"/>
      <c r="DV265" s="32">
        <f t="shared" ref="DV265:DW265" si="1470">SUM(DV253:DV264)</f>
        <v>0</v>
      </c>
      <c r="DW265" s="31">
        <f t="shared" si="1470"/>
        <v>0</v>
      </c>
      <c r="DX265" s="56"/>
      <c r="DY265" s="32">
        <f t="shared" ref="DY265:DZ265" si="1471">SUM(DY253:DY264)</f>
        <v>0</v>
      </c>
      <c r="DZ265" s="31">
        <f t="shared" si="1471"/>
        <v>0</v>
      </c>
      <c r="EA265" s="56"/>
      <c r="EB265" s="32">
        <f t="shared" ref="EB265:EC265" si="1472">SUM(EB253:EB264)</f>
        <v>0</v>
      </c>
      <c r="EC265" s="31">
        <f t="shared" si="1472"/>
        <v>0</v>
      </c>
      <c r="ED265" s="56"/>
      <c r="EE265" s="32">
        <f t="shared" ref="EE265:EF265" si="1473">SUM(EE253:EE264)</f>
        <v>0</v>
      </c>
      <c r="EF265" s="31">
        <f t="shared" si="1473"/>
        <v>0</v>
      </c>
      <c r="EG265" s="56"/>
      <c r="EH265" s="32">
        <f t="shared" ref="EH265:EI265" si="1474">SUM(EH253:EH264)</f>
        <v>1.0724899999999999</v>
      </c>
      <c r="EI265" s="31">
        <f t="shared" si="1474"/>
        <v>24.578000000000003</v>
      </c>
      <c r="EJ265" s="56"/>
      <c r="EK265" s="32">
        <f t="shared" ref="EK265:EL265" si="1475">SUM(EK253:EK264)</f>
        <v>0</v>
      </c>
      <c r="EL265" s="31">
        <f t="shared" si="1475"/>
        <v>0</v>
      </c>
      <c r="EM265" s="56"/>
      <c r="EN265" s="32">
        <f t="shared" ref="EN265:EO265" si="1476">SUM(EN253:EN264)</f>
        <v>24</v>
      </c>
      <c r="EO265" s="31">
        <f t="shared" si="1476"/>
        <v>218.55099999999999</v>
      </c>
      <c r="EP265" s="56"/>
      <c r="EQ265" s="32">
        <f t="shared" ref="EQ265:ER265" si="1477">SUM(EQ253:EQ264)</f>
        <v>0</v>
      </c>
      <c r="ER265" s="31">
        <f t="shared" si="1477"/>
        <v>0</v>
      </c>
      <c r="ES265" s="56"/>
      <c r="ET265" s="32">
        <f t="shared" ref="ET265:EU265" si="1478">SUM(ET253:ET264)</f>
        <v>3.4100000000000003E-3</v>
      </c>
      <c r="EU265" s="31">
        <f t="shared" si="1478"/>
        <v>0.26900000000000002</v>
      </c>
      <c r="EV265" s="56"/>
      <c r="EW265" s="32">
        <f t="shared" ref="EW265:EX265" si="1479">SUM(EW253:EW264)</f>
        <v>4.0000000000000001E-3</v>
      </c>
      <c r="EX265" s="31">
        <f t="shared" si="1479"/>
        <v>2.4939999999999998</v>
      </c>
      <c r="EY265" s="56"/>
      <c r="EZ265" s="32">
        <f t="shared" ref="EZ265:FA265" si="1480">SUM(EZ253:EZ264)</f>
        <v>28</v>
      </c>
      <c r="FA265" s="31">
        <f t="shared" si="1480"/>
        <v>211.96</v>
      </c>
      <c r="FB265" s="56"/>
      <c r="FC265" s="32"/>
      <c r="FD265" s="31"/>
      <c r="FE265" s="56"/>
      <c r="FF265" s="32">
        <f t="shared" ref="FF265:FG265" si="1481">SUM(FF253:FF264)</f>
        <v>0</v>
      </c>
      <c r="FG265" s="31">
        <f t="shared" si="1481"/>
        <v>0</v>
      </c>
      <c r="FH265" s="56"/>
      <c r="FI265" s="32">
        <f t="shared" ref="FI265:FJ265" si="1482">SUM(FI253:FI264)</f>
        <v>0</v>
      </c>
      <c r="FJ265" s="31">
        <f t="shared" si="1482"/>
        <v>0</v>
      </c>
      <c r="FK265" s="56"/>
      <c r="FL265" s="32">
        <f t="shared" si="1427"/>
        <v>12365.387709999999</v>
      </c>
      <c r="FM265" s="33">
        <f t="shared" si="1428"/>
        <v>141995.16499999998</v>
      </c>
    </row>
    <row r="266" spans="1:169" x14ac:dyDescent="0.3">
      <c r="A266" s="61">
        <v>2024</v>
      </c>
      <c r="B266" s="62" t="s">
        <v>2</v>
      </c>
      <c r="C266" s="77">
        <v>0.73</v>
      </c>
      <c r="D266" s="78">
        <v>161.982</v>
      </c>
      <c r="E266" s="9">
        <f>IF(C266=0,0,D266/C266*1000)</f>
        <v>221893.15068493149</v>
      </c>
      <c r="F266" s="6">
        <v>0</v>
      </c>
      <c r="G266" s="4">
        <v>0</v>
      </c>
      <c r="H266" s="9">
        <f t="shared" ref="H266:H277" si="1483">IF(F266=0,0,G266/F266*1000)</f>
        <v>0</v>
      </c>
      <c r="I266" s="6">
        <v>0</v>
      </c>
      <c r="J266" s="4">
        <v>0</v>
      </c>
      <c r="K266" s="9">
        <f t="shared" ref="K266:K277" si="1484">IF(I266=0,0,J266/I266*1000)</f>
        <v>0</v>
      </c>
      <c r="L266" s="6">
        <v>0</v>
      </c>
      <c r="M266" s="4">
        <v>0</v>
      </c>
      <c r="N266" s="9">
        <f t="shared" ref="N266:N277" si="1485">IF(L266=0,0,M266/L266*1000)</f>
        <v>0</v>
      </c>
      <c r="O266" s="6">
        <v>0</v>
      </c>
      <c r="P266" s="4">
        <v>0</v>
      </c>
      <c r="Q266" s="9">
        <f t="shared" ref="Q266:Q277" si="1486">IF(O266=0,0,P266/O266*1000)</f>
        <v>0</v>
      </c>
      <c r="R266" s="77">
        <v>96</v>
      </c>
      <c r="S266" s="78">
        <v>695.88800000000003</v>
      </c>
      <c r="T266" s="9">
        <f t="shared" ref="T266:T277" si="1487">IF(R266=0,0,S266/R266*1000)</f>
        <v>7248.8333333333339</v>
      </c>
      <c r="U266" s="6">
        <v>0</v>
      </c>
      <c r="V266" s="4">
        <v>0</v>
      </c>
      <c r="W266" s="9">
        <f t="shared" ref="W266:W277" si="1488">IF(U266=0,0,V266/U266*1000)</f>
        <v>0</v>
      </c>
      <c r="X266" s="77">
        <v>43</v>
      </c>
      <c r="Y266" s="78">
        <v>764.80100000000004</v>
      </c>
      <c r="Z266" s="9">
        <f t="shared" ref="Z266:Z277" si="1489">IF(X266=0,0,Y266/X266*1000)</f>
        <v>17786.069767441862</v>
      </c>
      <c r="AA266" s="6">
        <v>0</v>
      </c>
      <c r="AB266" s="4">
        <v>0</v>
      </c>
      <c r="AC266" s="9">
        <f t="shared" ref="AC266:AC277" si="1490">IF(AA266=0,0,AB266/AA266*1000)</f>
        <v>0</v>
      </c>
      <c r="AD266" s="6">
        <v>0</v>
      </c>
      <c r="AE266" s="4">
        <v>0</v>
      </c>
      <c r="AF266" s="9">
        <f t="shared" ref="AF266:AF277" si="1491">IF(AD266=0,0,AE266/AD266*1000)</f>
        <v>0</v>
      </c>
      <c r="AG266" s="6">
        <v>0</v>
      </c>
      <c r="AH266" s="4">
        <v>0</v>
      </c>
      <c r="AI266" s="9">
        <f t="shared" ref="AI266:AI277" si="1492">IF(AG266=0,0,AH266/AG266*1000)</f>
        <v>0</v>
      </c>
      <c r="AJ266" s="6">
        <v>0</v>
      </c>
      <c r="AK266" s="4">
        <v>0</v>
      </c>
      <c r="AL266" s="9">
        <f t="shared" ref="AL266:AL277" si="1493">IF(AJ266=0,0,AK266/AJ266*1000)</f>
        <v>0</v>
      </c>
      <c r="AM266" s="6">
        <v>0</v>
      </c>
      <c r="AN266" s="4">
        <v>0</v>
      </c>
      <c r="AO266" s="9">
        <f t="shared" ref="AO266:AO277" si="1494">IF(AM266=0,0,AN266/AM266*1000)</f>
        <v>0</v>
      </c>
      <c r="AP266" s="6">
        <v>0</v>
      </c>
      <c r="AQ266" s="4">
        <v>0</v>
      </c>
      <c r="AR266" s="9">
        <f t="shared" ref="AR266:AR277" si="1495">IF(AP266=0,0,AQ266/AP266*1000)</f>
        <v>0</v>
      </c>
      <c r="AS266" s="77">
        <v>22.75</v>
      </c>
      <c r="AT266" s="78">
        <v>543.94600000000003</v>
      </c>
      <c r="AU266" s="9">
        <f t="shared" ref="AU266:AU277" si="1496">IF(AS266=0,0,AT266/AS266*1000)</f>
        <v>23909.714285714286</v>
      </c>
      <c r="AV266" s="6">
        <v>0</v>
      </c>
      <c r="AW266" s="4">
        <v>0</v>
      </c>
      <c r="AX266" s="9">
        <f t="shared" ref="AX266:AX277" si="1497">IF(AV266=0,0,AW266/AV266*1000)</f>
        <v>0</v>
      </c>
      <c r="AY266" s="6">
        <v>0</v>
      </c>
      <c r="AZ266" s="4">
        <v>0</v>
      </c>
      <c r="BA266" s="9">
        <f t="shared" ref="BA266:BA277" si="1498">IF(AY266=0,0,AZ266/AY266*1000)</f>
        <v>0</v>
      </c>
      <c r="BB266" s="6">
        <v>0</v>
      </c>
      <c r="BC266" s="4">
        <v>0</v>
      </c>
      <c r="BD266" s="9">
        <f t="shared" ref="BD266:BD277" si="1499">IF(BB266=0,0,BC266/BB266*1000)</f>
        <v>0</v>
      </c>
      <c r="BE266" s="6">
        <v>0</v>
      </c>
      <c r="BF266" s="4">
        <v>0</v>
      </c>
      <c r="BG266" s="9">
        <f t="shared" ref="BG266:BG277" si="1500">IF(BE266=0,0,BF266/BE266*1000)</f>
        <v>0</v>
      </c>
      <c r="BH266" s="6">
        <v>0</v>
      </c>
      <c r="BI266" s="4">
        <v>0</v>
      </c>
      <c r="BJ266" s="9">
        <f t="shared" ref="BJ266:BJ277" si="1501">IF(BH266=0,0,BI266/BH266*1000)</f>
        <v>0</v>
      </c>
      <c r="BK266" s="6">
        <v>0</v>
      </c>
      <c r="BL266" s="4">
        <v>0</v>
      </c>
      <c r="BM266" s="9">
        <f t="shared" ref="BM266:BM277" si="1502">IF(BK266=0,0,BL266/BK266*1000)</f>
        <v>0</v>
      </c>
      <c r="BN266" s="6">
        <v>0</v>
      </c>
      <c r="BO266" s="4">
        <v>0</v>
      </c>
      <c r="BP266" s="9">
        <f t="shared" ref="BP266:BP277" si="1503">IF(BN266=0,0,BO266/BN266*1000)</f>
        <v>0</v>
      </c>
      <c r="BQ266" s="6">
        <v>0</v>
      </c>
      <c r="BR266" s="4">
        <v>0</v>
      </c>
      <c r="BS266" s="9">
        <f t="shared" ref="BS266:BS277" si="1504">IF(BQ266=0,0,BR266/BQ266*1000)</f>
        <v>0</v>
      </c>
      <c r="BT266" s="6">
        <v>0</v>
      </c>
      <c r="BU266" s="4">
        <v>0</v>
      </c>
      <c r="BV266" s="9">
        <f t="shared" ref="BV266:BV277" si="1505">IF(BT266=0,0,BU266/BT266*1000)</f>
        <v>0</v>
      </c>
      <c r="BW266" s="6">
        <v>0</v>
      </c>
      <c r="BX266" s="4">
        <v>0</v>
      </c>
      <c r="BY266" s="9">
        <f t="shared" ref="BY266:BY277" si="1506">IF(BW266=0,0,BX266/BW266*1000)</f>
        <v>0</v>
      </c>
      <c r="BZ266" s="6">
        <v>0</v>
      </c>
      <c r="CA266" s="4">
        <v>0</v>
      </c>
      <c r="CB266" s="9">
        <f t="shared" ref="CB266:CB277" si="1507">IF(BZ266=0,0,CA266/BZ266*1000)</f>
        <v>0</v>
      </c>
      <c r="CC266" s="6">
        <v>0</v>
      </c>
      <c r="CD266" s="4">
        <v>0</v>
      </c>
      <c r="CE266" s="9">
        <f t="shared" ref="CE266:CE277" si="1508">IF(CC266=0,0,CD266/CC266*1000)</f>
        <v>0</v>
      </c>
      <c r="CF266" s="6">
        <v>0</v>
      </c>
      <c r="CG266" s="4">
        <v>0</v>
      </c>
      <c r="CH266" s="9">
        <f t="shared" ref="CH266:CH277" si="1509">IF(CF266=0,0,CG266/CF266*1000)</f>
        <v>0</v>
      </c>
      <c r="CI266" s="6">
        <v>0</v>
      </c>
      <c r="CJ266" s="4">
        <v>0</v>
      </c>
      <c r="CK266" s="9">
        <f t="shared" ref="CK266:CK277" si="1510">IF(CI266=0,0,CJ266/CI266*1000)</f>
        <v>0</v>
      </c>
      <c r="CL266" s="77">
        <v>1E-3</v>
      </c>
      <c r="CM266" s="78">
        <v>4.8000000000000001E-2</v>
      </c>
      <c r="CN266" s="9">
        <f t="shared" ref="CN266:CN277" si="1511">IF(CL266=0,0,CM266/CL266*1000)</f>
        <v>48000</v>
      </c>
      <c r="CO266" s="6">
        <v>0</v>
      </c>
      <c r="CP266" s="4">
        <v>0</v>
      </c>
      <c r="CQ266" s="9">
        <f t="shared" ref="CQ266:CQ277" si="1512">IF(CO266=0,0,CP266/CO266*1000)</f>
        <v>0</v>
      </c>
      <c r="CR266" s="6">
        <v>0</v>
      </c>
      <c r="CS266" s="4">
        <v>0</v>
      </c>
      <c r="CT266" s="9">
        <f t="shared" ref="CT266:CT277" si="1513">IF(CR266=0,0,CS266/CR266*1000)</f>
        <v>0</v>
      </c>
      <c r="CU266" s="6">
        <v>0</v>
      </c>
      <c r="CV266" s="4">
        <v>0</v>
      </c>
      <c r="CW266" s="9">
        <f t="shared" ref="CW266:CW277" si="1514">IF(CU266=0,0,CV266/CU266*1000)</f>
        <v>0</v>
      </c>
      <c r="CX266" s="6">
        <v>0</v>
      </c>
      <c r="CY266" s="4">
        <v>0</v>
      </c>
      <c r="CZ266" s="9">
        <f t="shared" ref="CZ266:CZ277" si="1515">IF(CX266=0,0,CY266/CX266*1000)</f>
        <v>0</v>
      </c>
      <c r="DA266" s="6">
        <v>0</v>
      </c>
      <c r="DB266" s="4">
        <v>0</v>
      </c>
      <c r="DC266" s="9">
        <f t="shared" ref="DC266:DC277" si="1516">IF(DA266=0,0,DB266/DA266*1000)</f>
        <v>0</v>
      </c>
      <c r="DD266" s="6">
        <v>0</v>
      </c>
      <c r="DE266" s="4">
        <v>0</v>
      </c>
      <c r="DF266" s="9">
        <f t="shared" ref="DF266:DF277" si="1517">IF(DD266=0,0,DE266/DD266*1000)</f>
        <v>0</v>
      </c>
      <c r="DG266" s="6">
        <v>0</v>
      </c>
      <c r="DH266" s="4">
        <v>0</v>
      </c>
      <c r="DI266" s="9">
        <f t="shared" ref="DI266:DI277" si="1518">IF(DG266=0,0,DH266/DG266*1000)</f>
        <v>0</v>
      </c>
      <c r="DJ266" s="6">
        <v>0</v>
      </c>
      <c r="DK266" s="4">
        <v>0</v>
      </c>
      <c r="DL266" s="9">
        <f t="shared" ref="DL266:DL277" si="1519">IF(DJ266=0,0,DK266/DJ266*1000)</f>
        <v>0</v>
      </c>
      <c r="DM266" s="6">
        <v>0</v>
      </c>
      <c r="DN266" s="4">
        <v>0</v>
      </c>
      <c r="DO266" s="9">
        <f t="shared" ref="DO266:DO277" si="1520">IF(DM266=0,0,DN266/DM266*1000)</f>
        <v>0</v>
      </c>
      <c r="DP266" s="6">
        <v>0</v>
      </c>
      <c r="DQ266" s="4">
        <v>0</v>
      </c>
      <c r="DR266" s="9">
        <f t="shared" ref="DR266:DR277" si="1521">IF(DP266=0,0,DQ266/DP266*1000)</f>
        <v>0</v>
      </c>
      <c r="DS266" s="6">
        <v>0</v>
      </c>
      <c r="DT266" s="4">
        <v>0</v>
      </c>
      <c r="DU266" s="9">
        <f t="shared" ref="DU266:DU277" si="1522">IF(DS266=0,0,DT266/DS266*1000)</f>
        <v>0</v>
      </c>
      <c r="DV266" s="6">
        <v>0</v>
      </c>
      <c r="DW266" s="4">
        <v>0</v>
      </c>
      <c r="DX266" s="9">
        <f t="shared" ref="DX266:DX277" si="1523">IF(DV266=0,0,DW266/DV266*1000)</f>
        <v>0</v>
      </c>
      <c r="DY266" s="6">
        <v>0</v>
      </c>
      <c r="DZ266" s="4">
        <v>0</v>
      </c>
      <c r="EA266" s="9">
        <f t="shared" ref="EA266:EA277" si="1524">IF(DY266=0,0,DZ266/DY266*1000)</f>
        <v>0</v>
      </c>
      <c r="EB266" s="6">
        <v>0</v>
      </c>
      <c r="EC266" s="4">
        <v>0</v>
      </c>
      <c r="ED266" s="9">
        <f t="shared" ref="ED266:ED277" si="1525">IF(EB266=0,0,EC266/EB266*1000)</f>
        <v>0</v>
      </c>
      <c r="EE266" s="6">
        <v>0</v>
      </c>
      <c r="EF266" s="4">
        <v>0</v>
      </c>
      <c r="EG266" s="9">
        <f t="shared" ref="EG266:EG277" si="1526">IF(EE266=0,0,EF266/EE266*1000)</f>
        <v>0</v>
      </c>
      <c r="EH266" s="6">
        <v>0</v>
      </c>
      <c r="EI266" s="4">
        <v>0</v>
      </c>
      <c r="EJ266" s="9">
        <f t="shared" ref="EJ266:EJ277" si="1527">IF(EH266=0,0,EI266/EH266*1000)</f>
        <v>0</v>
      </c>
      <c r="EK266" s="6">
        <v>0</v>
      </c>
      <c r="EL266" s="4">
        <v>0</v>
      </c>
      <c r="EM266" s="9">
        <f t="shared" ref="EM266:EM277" si="1528">IF(EK266=0,0,EL266/EK266*1000)</f>
        <v>0</v>
      </c>
      <c r="EN266" s="6">
        <v>0</v>
      </c>
      <c r="EO266" s="4">
        <v>0</v>
      </c>
      <c r="EP266" s="9">
        <f t="shared" ref="EP266:EP277" si="1529">IF(EN266=0,0,EO266/EN266*1000)</f>
        <v>0</v>
      </c>
      <c r="EQ266" s="6">
        <v>0</v>
      </c>
      <c r="ER266" s="4">
        <v>0</v>
      </c>
      <c r="ES266" s="9">
        <f t="shared" ref="ES266:ES277" si="1530">IF(EQ266=0,0,ER266/EQ266*1000)</f>
        <v>0</v>
      </c>
      <c r="ET266" s="6">
        <v>0</v>
      </c>
      <c r="EU266" s="4">
        <v>0</v>
      </c>
      <c r="EV266" s="9">
        <f t="shared" ref="EV266:EV277" si="1531">IF(ET266=0,0,EU266/ET266*1000)</f>
        <v>0</v>
      </c>
      <c r="EW266" s="6">
        <v>0</v>
      </c>
      <c r="EX266" s="4">
        <v>0</v>
      </c>
      <c r="EY266" s="9">
        <f t="shared" ref="EY266:EY277" si="1532">IF(EW266=0,0,EX266/EW266*1000)</f>
        <v>0</v>
      </c>
      <c r="EZ266" s="6">
        <v>0</v>
      </c>
      <c r="FA266" s="4">
        <v>0</v>
      </c>
      <c r="FB266" s="9">
        <f t="shared" ref="FB266:FB277" si="1533">IF(EZ266=0,0,FA266/EZ266*1000)</f>
        <v>0</v>
      </c>
      <c r="FC266" s="6">
        <v>0</v>
      </c>
      <c r="FD266" s="4">
        <v>0</v>
      </c>
      <c r="FE266" s="9">
        <f t="shared" ref="FE266:FE277" si="1534">IF(FC266=0,0,FD266/FC266*1000)</f>
        <v>0</v>
      </c>
      <c r="FF266" s="6">
        <v>0</v>
      </c>
      <c r="FG266" s="4">
        <v>0</v>
      </c>
      <c r="FH266" s="9">
        <f t="shared" ref="FH266:FH277" si="1535">IF(FF266=0,0,FG266/FF266*1000)</f>
        <v>0</v>
      </c>
      <c r="FI266" s="6">
        <v>0</v>
      </c>
      <c r="FJ266" s="4">
        <v>0</v>
      </c>
      <c r="FK266" s="9">
        <f t="shared" ref="FK266:FK277" si="1536">IF(FI266=0,0,FJ266/FI266*1000)</f>
        <v>0</v>
      </c>
      <c r="FL266" s="6">
        <f t="shared" si="1427"/>
        <v>162.48100000000002</v>
      </c>
      <c r="FM266" s="10">
        <f t="shared" si="1428"/>
        <v>2166.665</v>
      </c>
    </row>
    <row r="267" spans="1:169" x14ac:dyDescent="0.3">
      <c r="A267" s="61">
        <v>2024</v>
      </c>
      <c r="B267" s="62" t="s">
        <v>3</v>
      </c>
      <c r="C267" s="5">
        <v>1.0999999999999999E-2</v>
      </c>
      <c r="D267" s="4">
        <v>12.175000000000001</v>
      </c>
      <c r="E267" s="9">
        <f t="shared" ref="E267:E268" si="1537">IF(C267=0,0,D267/C267*1000)</f>
        <v>1106818.1818181819</v>
      </c>
      <c r="F267" s="6">
        <v>0</v>
      </c>
      <c r="G267" s="4">
        <v>0</v>
      </c>
      <c r="H267" s="9">
        <f t="shared" si="1483"/>
        <v>0</v>
      </c>
      <c r="I267" s="6">
        <v>0</v>
      </c>
      <c r="J267" s="4">
        <v>0</v>
      </c>
      <c r="K267" s="9">
        <f t="shared" si="1484"/>
        <v>0</v>
      </c>
      <c r="L267" s="6">
        <v>0</v>
      </c>
      <c r="M267" s="4">
        <v>0</v>
      </c>
      <c r="N267" s="9">
        <f t="shared" si="1485"/>
        <v>0</v>
      </c>
      <c r="O267" s="6">
        <v>0</v>
      </c>
      <c r="P267" s="4">
        <v>0</v>
      </c>
      <c r="Q267" s="9">
        <f t="shared" si="1486"/>
        <v>0</v>
      </c>
      <c r="R267" s="5">
        <v>855</v>
      </c>
      <c r="S267" s="4">
        <v>5817.1880000000001</v>
      </c>
      <c r="T267" s="9">
        <f t="shared" si="1487"/>
        <v>6803.7286549707605</v>
      </c>
      <c r="U267" s="6">
        <v>0</v>
      </c>
      <c r="V267" s="4">
        <v>0</v>
      </c>
      <c r="W267" s="9">
        <f t="shared" si="1488"/>
        <v>0</v>
      </c>
      <c r="X267" s="5">
        <v>50</v>
      </c>
      <c r="Y267" s="4">
        <v>773.50900000000001</v>
      </c>
      <c r="Z267" s="9">
        <f t="shared" si="1489"/>
        <v>15470.18</v>
      </c>
      <c r="AA267" s="6">
        <v>0</v>
      </c>
      <c r="AB267" s="4">
        <v>0</v>
      </c>
      <c r="AC267" s="9">
        <f t="shared" si="1490"/>
        <v>0</v>
      </c>
      <c r="AD267" s="6">
        <v>0</v>
      </c>
      <c r="AE267" s="4">
        <v>0</v>
      </c>
      <c r="AF267" s="9">
        <f t="shared" si="1491"/>
        <v>0</v>
      </c>
      <c r="AG267" s="6">
        <v>0</v>
      </c>
      <c r="AH267" s="4">
        <v>0</v>
      </c>
      <c r="AI267" s="9">
        <f t="shared" si="1492"/>
        <v>0</v>
      </c>
      <c r="AJ267" s="6">
        <v>0</v>
      </c>
      <c r="AK267" s="4">
        <v>0</v>
      </c>
      <c r="AL267" s="9">
        <f t="shared" si="1493"/>
        <v>0</v>
      </c>
      <c r="AM267" s="6">
        <v>0</v>
      </c>
      <c r="AN267" s="4">
        <v>0</v>
      </c>
      <c r="AO267" s="9">
        <f t="shared" si="1494"/>
        <v>0</v>
      </c>
      <c r="AP267" s="6">
        <v>0</v>
      </c>
      <c r="AQ267" s="4">
        <v>0</v>
      </c>
      <c r="AR267" s="9">
        <f t="shared" si="1495"/>
        <v>0</v>
      </c>
      <c r="AS267" s="6">
        <v>0</v>
      </c>
      <c r="AT267" s="4">
        <v>0</v>
      </c>
      <c r="AU267" s="9">
        <f t="shared" si="1496"/>
        <v>0</v>
      </c>
      <c r="AV267" s="5">
        <v>0.10199999999999999</v>
      </c>
      <c r="AW267" s="4">
        <v>5.6619999999999999</v>
      </c>
      <c r="AX267" s="9">
        <f t="shared" si="1497"/>
        <v>55509.803921568629</v>
      </c>
      <c r="AY267" s="6">
        <v>0</v>
      </c>
      <c r="AZ267" s="4">
        <v>0</v>
      </c>
      <c r="BA267" s="9">
        <f t="shared" si="1498"/>
        <v>0</v>
      </c>
      <c r="BB267" s="6">
        <v>0</v>
      </c>
      <c r="BC267" s="4">
        <v>0</v>
      </c>
      <c r="BD267" s="9">
        <f t="shared" si="1499"/>
        <v>0</v>
      </c>
      <c r="BE267" s="6">
        <v>0</v>
      </c>
      <c r="BF267" s="4">
        <v>0</v>
      </c>
      <c r="BG267" s="9">
        <f t="shared" si="1500"/>
        <v>0</v>
      </c>
      <c r="BH267" s="6">
        <v>0</v>
      </c>
      <c r="BI267" s="4">
        <v>0</v>
      </c>
      <c r="BJ267" s="9">
        <f t="shared" si="1501"/>
        <v>0</v>
      </c>
      <c r="BK267" s="6">
        <v>0</v>
      </c>
      <c r="BL267" s="4">
        <v>0</v>
      </c>
      <c r="BM267" s="9">
        <f t="shared" si="1502"/>
        <v>0</v>
      </c>
      <c r="BN267" s="5">
        <v>0.02</v>
      </c>
      <c r="BO267" s="4">
        <v>71.457999999999998</v>
      </c>
      <c r="BP267" s="9">
        <f t="shared" si="1503"/>
        <v>3572899.9999999995</v>
      </c>
      <c r="BQ267" s="6">
        <v>0</v>
      </c>
      <c r="BR267" s="4">
        <v>0</v>
      </c>
      <c r="BS267" s="9">
        <f t="shared" si="1504"/>
        <v>0</v>
      </c>
      <c r="BT267" s="6">
        <v>0</v>
      </c>
      <c r="BU267" s="4">
        <v>0</v>
      </c>
      <c r="BV267" s="9">
        <f t="shared" si="1505"/>
        <v>0</v>
      </c>
      <c r="BW267" s="6">
        <v>0</v>
      </c>
      <c r="BX267" s="4">
        <v>0</v>
      </c>
      <c r="BY267" s="9">
        <f t="shared" si="1506"/>
        <v>0</v>
      </c>
      <c r="BZ267" s="6">
        <v>0</v>
      </c>
      <c r="CA267" s="4">
        <v>0</v>
      </c>
      <c r="CB267" s="9">
        <f t="shared" si="1507"/>
        <v>0</v>
      </c>
      <c r="CC267" s="6">
        <v>0</v>
      </c>
      <c r="CD267" s="4">
        <v>0</v>
      </c>
      <c r="CE267" s="9">
        <f t="shared" si="1508"/>
        <v>0</v>
      </c>
      <c r="CF267" s="6">
        <v>0</v>
      </c>
      <c r="CG267" s="4">
        <v>0</v>
      </c>
      <c r="CH267" s="9">
        <f t="shared" si="1509"/>
        <v>0</v>
      </c>
      <c r="CI267" s="6">
        <v>0</v>
      </c>
      <c r="CJ267" s="4">
        <v>0</v>
      </c>
      <c r="CK267" s="9">
        <f t="shared" si="1510"/>
        <v>0</v>
      </c>
      <c r="CL267" s="6">
        <v>0</v>
      </c>
      <c r="CM267" s="4">
        <v>0</v>
      </c>
      <c r="CN267" s="9">
        <f t="shared" si="1511"/>
        <v>0</v>
      </c>
      <c r="CO267" s="6">
        <v>0</v>
      </c>
      <c r="CP267" s="4">
        <v>0</v>
      </c>
      <c r="CQ267" s="9">
        <f t="shared" si="1512"/>
        <v>0</v>
      </c>
      <c r="CR267" s="6">
        <v>0</v>
      </c>
      <c r="CS267" s="4">
        <v>0</v>
      </c>
      <c r="CT267" s="9">
        <f t="shared" si="1513"/>
        <v>0</v>
      </c>
      <c r="CU267" s="6">
        <v>0</v>
      </c>
      <c r="CV267" s="4">
        <v>0</v>
      </c>
      <c r="CW267" s="9">
        <f t="shared" si="1514"/>
        <v>0</v>
      </c>
      <c r="CX267" s="6">
        <v>0</v>
      </c>
      <c r="CY267" s="4">
        <v>0</v>
      </c>
      <c r="CZ267" s="9">
        <f t="shared" si="1515"/>
        <v>0</v>
      </c>
      <c r="DA267" s="6">
        <v>0</v>
      </c>
      <c r="DB267" s="4">
        <v>0</v>
      </c>
      <c r="DC267" s="9">
        <f t="shared" si="1516"/>
        <v>0</v>
      </c>
      <c r="DD267" s="6">
        <v>0</v>
      </c>
      <c r="DE267" s="4">
        <v>0</v>
      </c>
      <c r="DF267" s="9">
        <f t="shared" si="1517"/>
        <v>0</v>
      </c>
      <c r="DG267" s="6">
        <v>0</v>
      </c>
      <c r="DH267" s="4">
        <v>0</v>
      </c>
      <c r="DI267" s="9">
        <f t="shared" si="1518"/>
        <v>0</v>
      </c>
      <c r="DJ267" s="6">
        <v>0</v>
      </c>
      <c r="DK267" s="4">
        <v>0</v>
      </c>
      <c r="DL267" s="9">
        <f t="shared" si="1519"/>
        <v>0</v>
      </c>
      <c r="DM267" s="6">
        <v>0</v>
      </c>
      <c r="DN267" s="4">
        <v>0</v>
      </c>
      <c r="DO267" s="9">
        <f t="shared" si="1520"/>
        <v>0</v>
      </c>
      <c r="DP267" s="6">
        <v>0</v>
      </c>
      <c r="DQ267" s="4">
        <v>0</v>
      </c>
      <c r="DR267" s="9">
        <f t="shared" si="1521"/>
        <v>0</v>
      </c>
      <c r="DS267" s="6">
        <v>0</v>
      </c>
      <c r="DT267" s="4">
        <v>0</v>
      </c>
      <c r="DU267" s="9">
        <f t="shared" si="1522"/>
        <v>0</v>
      </c>
      <c r="DV267" s="6">
        <v>0</v>
      </c>
      <c r="DW267" s="4">
        <v>0</v>
      </c>
      <c r="DX267" s="9">
        <f t="shared" si="1523"/>
        <v>0</v>
      </c>
      <c r="DY267" s="5">
        <v>1.2E-2</v>
      </c>
      <c r="DZ267" s="4">
        <v>2.9449999999999998</v>
      </c>
      <c r="EA267" s="9">
        <f t="shared" si="1524"/>
        <v>245416.66666666666</v>
      </c>
      <c r="EB267" s="6">
        <v>0</v>
      </c>
      <c r="EC267" s="4">
        <v>0</v>
      </c>
      <c r="ED267" s="9">
        <f t="shared" si="1525"/>
        <v>0</v>
      </c>
      <c r="EE267" s="6">
        <v>0</v>
      </c>
      <c r="EF267" s="4">
        <v>0</v>
      </c>
      <c r="EG267" s="9">
        <f t="shared" si="1526"/>
        <v>0</v>
      </c>
      <c r="EH267" s="6">
        <v>0</v>
      </c>
      <c r="EI267" s="4">
        <v>0</v>
      </c>
      <c r="EJ267" s="9">
        <f t="shared" si="1527"/>
        <v>0</v>
      </c>
      <c r="EK267" s="6">
        <v>0</v>
      </c>
      <c r="EL267" s="4">
        <v>0</v>
      </c>
      <c r="EM267" s="9">
        <f t="shared" si="1528"/>
        <v>0</v>
      </c>
      <c r="EN267" s="6">
        <v>0</v>
      </c>
      <c r="EO267" s="4">
        <v>0</v>
      </c>
      <c r="EP267" s="9">
        <f t="shared" si="1529"/>
        <v>0</v>
      </c>
      <c r="EQ267" s="6">
        <v>0</v>
      </c>
      <c r="ER267" s="4">
        <v>0</v>
      </c>
      <c r="ES267" s="9">
        <f t="shared" si="1530"/>
        <v>0</v>
      </c>
      <c r="ET267" s="6">
        <v>0</v>
      </c>
      <c r="EU267" s="4">
        <v>0</v>
      </c>
      <c r="EV267" s="9">
        <f t="shared" si="1531"/>
        <v>0</v>
      </c>
      <c r="EW267" s="5">
        <v>2.3500000000000001E-3</v>
      </c>
      <c r="EX267" s="4">
        <v>1.8280000000000001</v>
      </c>
      <c r="EY267" s="9">
        <f t="shared" si="1532"/>
        <v>777872.34042553185</v>
      </c>
      <c r="EZ267" s="6">
        <v>0</v>
      </c>
      <c r="FA267" s="4">
        <v>0</v>
      </c>
      <c r="FB267" s="9">
        <f t="shared" si="1533"/>
        <v>0</v>
      </c>
      <c r="FC267" s="6">
        <v>0</v>
      </c>
      <c r="FD267" s="4">
        <v>0</v>
      </c>
      <c r="FE267" s="9">
        <f t="shared" si="1534"/>
        <v>0</v>
      </c>
      <c r="FF267" s="6">
        <v>0</v>
      </c>
      <c r="FG267" s="4">
        <v>0</v>
      </c>
      <c r="FH267" s="9">
        <f t="shared" si="1535"/>
        <v>0</v>
      </c>
      <c r="FI267" s="6">
        <v>0</v>
      </c>
      <c r="FJ267" s="4">
        <v>0</v>
      </c>
      <c r="FK267" s="9">
        <f t="shared" si="1536"/>
        <v>0</v>
      </c>
      <c r="FL267" s="6">
        <f t="shared" si="1427"/>
        <v>905.14734999999985</v>
      </c>
      <c r="FM267" s="10">
        <f t="shared" si="1428"/>
        <v>6684.7650000000003</v>
      </c>
    </row>
    <row r="268" spans="1:169" x14ac:dyDescent="0.3">
      <c r="A268" s="61">
        <v>2024</v>
      </c>
      <c r="B268" s="62" t="s">
        <v>4</v>
      </c>
      <c r="C268" s="5">
        <v>21</v>
      </c>
      <c r="D268" s="4">
        <v>331.77100000000002</v>
      </c>
      <c r="E268" s="9">
        <f t="shared" si="1537"/>
        <v>15798.61904761905</v>
      </c>
      <c r="F268" s="6">
        <v>0</v>
      </c>
      <c r="G268" s="4">
        <v>0</v>
      </c>
      <c r="H268" s="9">
        <f t="shared" si="1483"/>
        <v>0</v>
      </c>
      <c r="I268" s="6">
        <v>0</v>
      </c>
      <c r="J268" s="4">
        <v>0</v>
      </c>
      <c r="K268" s="9">
        <f t="shared" si="1484"/>
        <v>0</v>
      </c>
      <c r="L268" s="6">
        <v>0</v>
      </c>
      <c r="M268" s="4">
        <v>0</v>
      </c>
      <c r="N268" s="9">
        <f t="shared" si="1485"/>
        <v>0</v>
      </c>
      <c r="O268" s="6">
        <v>0</v>
      </c>
      <c r="P268" s="4">
        <v>0</v>
      </c>
      <c r="Q268" s="9">
        <f t="shared" si="1486"/>
        <v>0</v>
      </c>
      <c r="R268" s="6">
        <v>0</v>
      </c>
      <c r="S268" s="4">
        <v>0</v>
      </c>
      <c r="T268" s="9">
        <f t="shared" si="1487"/>
        <v>0</v>
      </c>
      <c r="U268" s="6">
        <v>0</v>
      </c>
      <c r="V268" s="4">
        <v>0</v>
      </c>
      <c r="W268" s="9">
        <f t="shared" si="1488"/>
        <v>0</v>
      </c>
      <c r="X268" s="5">
        <v>25</v>
      </c>
      <c r="Y268" s="4">
        <v>478.529</v>
      </c>
      <c r="Z268" s="9">
        <f t="shared" si="1489"/>
        <v>19141.16</v>
      </c>
      <c r="AA268" s="6">
        <v>0</v>
      </c>
      <c r="AB268" s="4">
        <v>0</v>
      </c>
      <c r="AC268" s="9">
        <f t="shared" si="1490"/>
        <v>0</v>
      </c>
      <c r="AD268" s="6">
        <v>0</v>
      </c>
      <c r="AE268" s="4">
        <v>0</v>
      </c>
      <c r="AF268" s="9">
        <f t="shared" si="1491"/>
        <v>0</v>
      </c>
      <c r="AG268" s="5">
        <v>1.4999999999999999E-2</v>
      </c>
      <c r="AH268" s="4">
        <v>1.2969999999999999</v>
      </c>
      <c r="AI268" s="9">
        <f t="shared" si="1492"/>
        <v>86466.666666666672</v>
      </c>
      <c r="AJ268" s="6">
        <v>0</v>
      </c>
      <c r="AK268" s="4">
        <v>0</v>
      </c>
      <c r="AL268" s="9">
        <f t="shared" si="1493"/>
        <v>0</v>
      </c>
      <c r="AM268" s="6">
        <v>0</v>
      </c>
      <c r="AN268" s="4">
        <v>0</v>
      </c>
      <c r="AO268" s="9">
        <f t="shared" si="1494"/>
        <v>0</v>
      </c>
      <c r="AP268" s="6">
        <v>0</v>
      </c>
      <c r="AQ268" s="4">
        <v>0</v>
      </c>
      <c r="AR268" s="9">
        <f t="shared" si="1495"/>
        <v>0</v>
      </c>
      <c r="AS268" s="5">
        <v>23</v>
      </c>
      <c r="AT268" s="4">
        <v>527.33600000000001</v>
      </c>
      <c r="AU268" s="9">
        <f t="shared" si="1496"/>
        <v>22927.652173913044</v>
      </c>
      <c r="AV268" s="6">
        <v>0</v>
      </c>
      <c r="AW268" s="4">
        <v>0</v>
      </c>
      <c r="AX268" s="9">
        <f t="shared" si="1497"/>
        <v>0</v>
      </c>
      <c r="AY268" s="6">
        <v>0</v>
      </c>
      <c r="AZ268" s="4">
        <v>0</v>
      </c>
      <c r="BA268" s="9">
        <f t="shared" si="1498"/>
        <v>0</v>
      </c>
      <c r="BB268" s="6">
        <v>0</v>
      </c>
      <c r="BC268" s="4">
        <v>0</v>
      </c>
      <c r="BD268" s="9">
        <f t="shared" si="1499"/>
        <v>0</v>
      </c>
      <c r="BE268" s="6">
        <v>0</v>
      </c>
      <c r="BF268" s="4">
        <v>0</v>
      </c>
      <c r="BG268" s="9">
        <f t="shared" si="1500"/>
        <v>0</v>
      </c>
      <c r="BH268" s="6">
        <v>0</v>
      </c>
      <c r="BI268" s="4">
        <v>0</v>
      </c>
      <c r="BJ268" s="9">
        <f t="shared" si="1501"/>
        <v>0</v>
      </c>
      <c r="BK268" s="6">
        <v>0</v>
      </c>
      <c r="BL268" s="4">
        <v>0</v>
      </c>
      <c r="BM268" s="9">
        <f t="shared" si="1502"/>
        <v>0</v>
      </c>
      <c r="BN268" s="6">
        <v>0</v>
      </c>
      <c r="BO268" s="4">
        <v>0</v>
      </c>
      <c r="BP268" s="9">
        <f t="shared" si="1503"/>
        <v>0</v>
      </c>
      <c r="BQ268" s="6">
        <v>0</v>
      </c>
      <c r="BR268" s="4">
        <v>0</v>
      </c>
      <c r="BS268" s="9">
        <f t="shared" si="1504"/>
        <v>0</v>
      </c>
      <c r="BT268" s="6">
        <v>0</v>
      </c>
      <c r="BU268" s="4">
        <v>0</v>
      </c>
      <c r="BV268" s="9">
        <f t="shared" si="1505"/>
        <v>0</v>
      </c>
      <c r="BW268" s="6">
        <v>0</v>
      </c>
      <c r="BX268" s="4">
        <v>0</v>
      </c>
      <c r="BY268" s="9">
        <f t="shared" si="1506"/>
        <v>0</v>
      </c>
      <c r="BZ268" s="6">
        <v>0</v>
      </c>
      <c r="CA268" s="4">
        <v>0</v>
      </c>
      <c r="CB268" s="9">
        <f t="shared" si="1507"/>
        <v>0</v>
      </c>
      <c r="CC268" s="6">
        <v>0</v>
      </c>
      <c r="CD268" s="4">
        <v>0</v>
      </c>
      <c r="CE268" s="9">
        <f t="shared" si="1508"/>
        <v>0</v>
      </c>
      <c r="CF268" s="6">
        <v>0</v>
      </c>
      <c r="CG268" s="4">
        <v>0</v>
      </c>
      <c r="CH268" s="9">
        <f t="shared" si="1509"/>
        <v>0</v>
      </c>
      <c r="CI268" s="5">
        <v>2.15E-3</v>
      </c>
      <c r="CJ268" s="4">
        <v>0.115</v>
      </c>
      <c r="CK268" s="9">
        <f t="shared" si="1510"/>
        <v>53488.372093023259</v>
      </c>
      <c r="CL268" s="6">
        <v>0</v>
      </c>
      <c r="CM268" s="4">
        <v>0</v>
      </c>
      <c r="CN268" s="9">
        <f t="shared" si="1511"/>
        <v>0</v>
      </c>
      <c r="CO268" s="6">
        <v>0</v>
      </c>
      <c r="CP268" s="4">
        <v>0</v>
      </c>
      <c r="CQ268" s="9">
        <f t="shared" si="1512"/>
        <v>0</v>
      </c>
      <c r="CR268" s="6">
        <v>0</v>
      </c>
      <c r="CS268" s="4">
        <v>0</v>
      </c>
      <c r="CT268" s="9">
        <f t="shared" si="1513"/>
        <v>0</v>
      </c>
      <c r="CU268" s="6">
        <v>0</v>
      </c>
      <c r="CV268" s="4">
        <v>0</v>
      </c>
      <c r="CW268" s="9">
        <f t="shared" si="1514"/>
        <v>0</v>
      </c>
      <c r="CX268" s="6">
        <v>0</v>
      </c>
      <c r="CY268" s="4">
        <v>0</v>
      </c>
      <c r="CZ268" s="9">
        <f t="shared" si="1515"/>
        <v>0</v>
      </c>
      <c r="DA268" s="6">
        <v>0</v>
      </c>
      <c r="DB268" s="4">
        <v>0</v>
      </c>
      <c r="DC268" s="9">
        <f t="shared" si="1516"/>
        <v>0</v>
      </c>
      <c r="DD268" s="6">
        <v>0</v>
      </c>
      <c r="DE268" s="4">
        <v>0</v>
      </c>
      <c r="DF268" s="9">
        <f t="shared" si="1517"/>
        <v>0</v>
      </c>
      <c r="DG268" s="6">
        <v>0</v>
      </c>
      <c r="DH268" s="4">
        <v>0</v>
      </c>
      <c r="DI268" s="9">
        <f t="shared" si="1518"/>
        <v>0</v>
      </c>
      <c r="DJ268" s="6">
        <v>0</v>
      </c>
      <c r="DK268" s="4">
        <v>0</v>
      </c>
      <c r="DL268" s="9">
        <f t="shared" si="1519"/>
        <v>0</v>
      </c>
      <c r="DM268" s="6">
        <v>0</v>
      </c>
      <c r="DN268" s="4">
        <v>0</v>
      </c>
      <c r="DO268" s="9">
        <f t="shared" si="1520"/>
        <v>0</v>
      </c>
      <c r="DP268" s="6">
        <v>0</v>
      </c>
      <c r="DQ268" s="4">
        <v>0</v>
      </c>
      <c r="DR268" s="9">
        <f t="shared" si="1521"/>
        <v>0</v>
      </c>
      <c r="DS268" s="6">
        <v>0</v>
      </c>
      <c r="DT268" s="4">
        <v>0</v>
      </c>
      <c r="DU268" s="9">
        <f t="shared" si="1522"/>
        <v>0</v>
      </c>
      <c r="DV268" s="6">
        <v>0</v>
      </c>
      <c r="DW268" s="4">
        <v>0</v>
      </c>
      <c r="DX268" s="9">
        <f t="shared" si="1523"/>
        <v>0</v>
      </c>
      <c r="DY268" s="6">
        <v>0</v>
      </c>
      <c r="DZ268" s="4">
        <v>0</v>
      </c>
      <c r="EA268" s="9">
        <f t="shared" si="1524"/>
        <v>0</v>
      </c>
      <c r="EB268" s="6">
        <v>0</v>
      </c>
      <c r="EC268" s="4">
        <v>0</v>
      </c>
      <c r="ED268" s="9">
        <f t="shared" si="1525"/>
        <v>0</v>
      </c>
      <c r="EE268" s="6">
        <v>0</v>
      </c>
      <c r="EF268" s="4">
        <v>0</v>
      </c>
      <c r="EG268" s="9">
        <f t="shared" si="1526"/>
        <v>0</v>
      </c>
      <c r="EH268" s="5">
        <v>0.88417000000000001</v>
      </c>
      <c r="EI268" s="4">
        <v>12.327999999999999</v>
      </c>
      <c r="EJ268" s="9">
        <f t="shared" si="1527"/>
        <v>13943.020007464627</v>
      </c>
      <c r="EK268" s="6">
        <v>0</v>
      </c>
      <c r="EL268" s="4">
        <v>0</v>
      </c>
      <c r="EM268" s="9">
        <f t="shared" si="1528"/>
        <v>0</v>
      </c>
      <c r="EN268" s="6">
        <v>0</v>
      </c>
      <c r="EO268" s="4">
        <v>0</v>
      </c>
      <c r="EP268" s="9">
        <f t="shared" si="1529"/>
        <v>0</v>
      </c>
      <c r="EQ268" s="6">
        <v>0</v>
      </c>
      <c r="ER268" s="4">
        <v>0</v>
      </c>
      <c r="ES268" s="9">
        <f t="shared" si="1530"/>
        <v>0</v>
      </c>
      <c r="ET268" s="6">
        <v>0</v>
      </c>
      <c r="EU268" s="4">
        <v>0</v>
      </c>
      <c r="EV268" s="9">
        <f t="shared" si="1531"/>
        <v>0</v>
      </c>
      <c r="EW268" s="6">
        <v>0</v>
      </c>
      <c r="EX268" s="4">
        <v>0</v>
      </c>
      <c r="EY268" s="9">
        <f t="shared" si="1532"/>
        <v>0</v>
      </c>
      <c r="EZ268" s="6">
        <v>0</v>
      </c>
      <c r="FA268" s="4">
        <v>0</v>
      </c>
      <c r="FB268" s="9">
        <f t="shared" si="1533"/>
        <v>0</v>
      </c>
      <c r="FC268" s="6">
        <v>0</v>
      </c>
      <c r="FD268" s="4">
        <v>0</v>
      </c>
      <c r="FE268" s="9">
        <f t="shared" si="1534"/>
        <v>0</v>
      </c>
      <c r="FF268" s="6">
        <v>0</v>
      </c>
      <c r="FG268" s="4">
        <v>0</v>
      </c>
      <c r="FH268" s="9">
        <f t="shared" si="1535"/>
        <v>0</v>
      </c>
      <c r="FI268" s="6">
        <v>0</v>
      </c>
      <c r="FJ268" s="4">
        <v>0</v>
      </c>
      <c r="FK268" s="9">
        <f t="shared" si="1536"/>
        <v>0</v>
      </c>
      <c r="FL268" s="6">
        <f t="shared" si="1427"/>
        <v>69.901319999999998</v>
      </c>
      <c r="FM268" s="10">
        <f t="shared" si="1428"/>
        <v>1351.376</v>
      </c>
    </row>
    <row r="269" spans="1:169" x14ac:dyDescent="0.3">
      <c r="A269" s="61">
        <v>2024</v>
      </c>
      <c r="B269" s="62" t="s">
        <v>5</v>
      </c>
      <c r="C269" s="5">
        <v>21.56</v>
      </c>
      <c r="D269" s="4">
        <v>345.12099999999998</v>
      </c>
      <c r="E269" s="9">
        <f>IF(C269=0,0,D269/C269*1000)</f>
        <v>16007.467532467534</v>
      </c>
      <c r="F269" s="6">
        <v>0</v>
      </c>
      <c r="G269" s="4">
        <v>0</v>
      </c>
      <c r="H269" s="9">
        <f t="shared" si="1483"/>
        <v>0</v>
      </c>
      <c r="I269" s="6">
        <v>0</v>
      </c>
      <c r="J269" s="4">
        <v>0</v>
      </c>
      <c r="K269" s="9">
        <f t="shared" si="1484"/>
        <v>0</v>
      </c>
      <c r="L269" s="6">
        <v>0</v>
      </c>
      <c r="M269" s="4">
        <v>0</v>
      </c>
      <c r="N269" s="9">
        <f t="shared" si="1485"/>
        <v>0</v>
      </c>
      <c r="O269" s="6">
        <v>0</v>
      </c>
      <c r="P269" s="4">
        <v>0</v>
      </c>
      <c r="Q269" s="9">
        <f t="shared" si="1486"/>
        <v>0</v>
      </c>
      <c r="R269" s="6">
        <v>0</v>
      </c>
      <c r="S269" s="4">
        <v>0</v>
      </c>
      <c r="T269" s="9">
        <f t="shared" si="1487"/>
        <v>0</v>
      </c>
      <c r="U269" s="6">
        <v>0</v>
      </c>
      <c r="V269" s="4">
        <v>0</v>
      </c>
      <c r="W269" s="9">
        <f t="shared" si="1488"/>
        <v>0</v>
      </c>
      <c r="X269" s="6">
        <v>0</v>
      </c>
      <c r="Y269" s="4">
        <v>0</v>
      </c>
      <c r="Z269" s="9">
        <f t="shared" si="1489"/>
        <v>0</v>
      </c>
      <c r="AA269" s="6">
        <v>0</v>
      </c>
      <c r="AB269" s="4">
        <v>0</v>
      </c>
      <c r="AC269" s="9">
        <f t="shared" si="1490"/>
        <v>0</v>
      </c>
      <c r="AD269" s="6">
        <v>0</v>
      </c>
      <c r="AE269" s="4">
        <v>0</v>
      </c>
      <c r="AF269" s="9">
        <f t="shared" si="1491"/>
        <v>0</v>
      </c>
      <c r="AG269" s="6">
        <v>0</v>
      </c>
      <c r="AH269" s="4">
        <v>0</v>
      </c>
      <c r="AI269" s="9">
        <f t="shared" si="1492"/>
        <v>0</v>
      </c>
      <c r="AJ269" s="6">
        <v>0</v>
      </c>
      <c r="AK269" s="4">
        <v>0</v>
      </c>
      <c r="AL269" s="9">
        <f t="shared" si="1493"/>
        <v>0</v>
      </c>
      <c r="AM269" s="6">
        <v>0</v>
      </c>
      <c r="AN269" s="4">
        <v>0</v>
      </c>
      <c r="AO269" s="9">
        <f t="shared" si="1494"/>
        <v>0</v>
      </c>
      <c r="AP269" s="6">
        <v>0</v>
      </c>
      <c r="AQ269" s="4">
        <v>0</v>
      </c>
      <c r="AR269" s="9">
        <f t="shared" si="1495"/>
        <v>0</v>
      </c>
      <c r="AS269" s="6">
        <v>0</v>
      </c>
      <c r="AT269" s="4">
        <v>0</v>
      </c>
      <c r="AU269" s="9">
        <f t="shared" si="1496"/>
        <v>0</v>
      </c>
      <c r="AV269" s="5">
        <v>6.0000000000000001E-3</v>
      </c>
      <c r="AW269" s="4">
        <v>5.6639999999999997</v>
      </c>
      <c r="AX269" s="9">
        <f t="shared" si="1497"/>
        <v>943999.99999999988</v>
      </c>
      <c r="AY269" s="6">
        <v>0</v>
      </c>
      <c r="AZ269" s="4">
        <v>0</v>
      </c>
      <c r="BA269" s="9">
        <f t="shared" si="1498"/>
        <v>0</v>
      </c>
      <c r="BB269" s="6">
        <v>0</v>
      </c>
      <c r="BC269" s="4">
        <v>0</v>
      </c>
      <c r="BD269" s="9">
        <f t="shared" si="1499"/>
        <v>0</v>
      </c>
      <c r="BE269" s="6">
        <v>0</v>
      </c>
      <c r="BF269" s="4">
        <v>0</v>
      </c>
      <c r="BG269" s="9">
        <f t="shared" si="1500"/>
        <v>0</v>
      </c>
      <c r="BH269" s="6">
        <v>0</v>
      </c>
      <c r="BI269" s="4">
        <v>0</v>
      </c>
      <c r="BJ269" s="9">
        <f t="shared" si="1501"/>
        <v>0</v>
      </c>
      <c r="BK269" s="6">
        <v>0</v>
      </c>
      <c r="BL269" s="4">
        <v>0</v>
      </c>
      <c r="BM269" s="9">
        <f t="shared" si="1502"/>
        <v>0</v>
      </c>
      <c r="BN269" s="6">
        <v>0</v>
      </c>
      <c r="BO269" s="4">
        <v>0</v>
      </c>
      <c r="BP269" s="9">
        <f t="shared" si="1503"/>
        <v>0</v>
      </c>
      <c r="BQ269" s="6">
        <v>0</v>
      </c>
      <c r="BR269" s="4">
        <v>0</v>
      </c>
      <c r="BS269" s="9">
        <f t="shared" si="1504"/>
        <v>0</v>
      </c>
      <c r="BT269" s="6">
        <v>0</v>
      </c>
      <c r="BU269" s="4">
        <v>0</v>
      </c>
      <c r="BV269" s="9">
        <f t="shared" si="1505"/>
        <v>0</v>
      </c>
      <c r="BW269" s="6">
        <v>0</v>
      </c>
      <c r="BX269" s="4">
        <v>0</v>
      </c>
      <c r="BY269" s="9">
        <f t="shared" si="1506"/>
        <v>0</v>
      </c>
      <c r="BZ269" s="6">
        <v>0</v>
      </c>
      <c r="CA269" s="4">
        <v>0</v>
      </c>
      <c r="CB269" s="9">
        <f t="shared" si="1507"/>
        <v>0</v>
      </c>
      <c r="CC269" s="6">
        <v>0</v>
      </c>
      <c r="CD269" s="4">
        <v>0</v>
      </c>
      <c r="CE269" s="9">
        <f t="shared" si="1508"/>
        <v>0</v>
      </c>
      <c r="CF269" s="6">
        <v>0</v>
      </c>
      <c r="CG269" s="4">
        <v>0</v>
      </c>
      <c r="CH269" s="9">
        <f t="shared" si="1509"/>
        <v>0</v>
      </c>
      <c r="CI269" s="6">
        <v>0</v>
      </c>
      <c r="CJ269" s="4">
        <v>0</v>
      </c>
      <c r="CK269" s="9">
        <f t="shared" si="1510"/>
        <v>0</v>
      </c>
      <c r="CL269" s="6">
        <v>0</v>
      </c>
      <c r="CM269" s="4">
        <v>0</v>
      </c>
      <c r="CN269" s="9">
        <f t="shared" si="1511"/>
        <v>0</v>
      </c>
      <c r="CO269" s="6">
        <v>0</v>
      </c>
      <c r="CP269" s="4">
        <v>0</v>
      </c>
      <c r="CQ269" s="9">
        <f t="shared" si="1512"/>
        <v>0</v>
      </c>
      <c r="CR269" s="6">
        <v>0</v>
      </c>
      <c r="CS269" s="4">
        <v>0</v>
      </c>
      <c r="CT269" s="9">
        <f t="shared" si="1513"/>
        <v>0</v>
      </c>
      <c r="CU269" s="6">
        <v>0</v>
      </c>
      <c r="CV269" s="4">
        <v>0</v>
      </c>
      <c r="CW269" s="9">
        <f t="shared" si="1514"/>
        <v>0</v>
      </c>
      <c r="CX269" s="6">
        <v>0</v>
      </c>
      <c r="CY269" s="4">
        <v>0</v>
      </c>
      <c r="CZ269" s="9">
        <f t="shared" si="1515"/>
        <v>0</v>
      </c>
      <c r="DA269" s="6">
        <v>0</v>
      </c>
      <c r="DB269" s="4">
        <v>0</v>
      </c>
      <c r="DC269" s="9">
        <f t="shared" si="1516"/>
        <v>0</v>
      </c>
      <c r="DD269" s="6">
        <v>0</v>
      </c>
      <c r="DE269" s="4">
        <v>0</v>
      </c>
      <c r="DF269" s="9">
        <f t="shared" si="1517"/>
        <v>0</v>
      </c>
      <c r="DG269" s="6">
        <v>0</v>
      </c>
      <c r="DH269" s="4">
        <v>0</v>
      </c>
      <c r="DI269" s="9">
        <f t="shared" si="1518"/>
        <v>0</v>
      </c>
      <c r="DJ269" s="6">
        <v>0</v>
      </c>
      <c r="DK269" s="4">
        <v>0</v>
      </c>
      <c r="DL269" s="9">
        <f t="shared" si="1519"/>
        <v>0</v>
      </c>
      <c r="DM269" s="6">
        <v>0</v>
      </c>
      <c r="DN269" s="4">
        <v>0</v>
      </c>
      <c r="DO269" s="9">
        <f t="shared" si="1520"/>
        <v>0</v>
      </c>
      <c r="DP269" s="6">
        <v>0</v>
      </c>
      <c r="DQ269" s="4">
        <v>0</v>
      </c>
      <c r="DR269" s="9">
        <f t="shared" si="1521"/>
        <v>0</v>
      </c>
      <c r="DS269" s="6">
        <v>0</v>
      </c>
      <c r="DT269" s="4">
        <v>0</v>
      </c>
      <c r="DU269" s="9">
        <f t="shared" si="1522"/>
        <v>0</v>
      </c>
      <c r="DV269" s="6">
        <v>0</v>
      </c>
      <c r="DW269" s="4">
        <v>0</v>
      </c>
      <c r="DX269" s="9">
        <f t="shared" si="1523"/>
        <v>0</v>
      </c>
      <c r="DY269" s="6">
        <v>0</v>
      </c>
      <c r="DZ269" s="4">
        <v>0</v>
      </c>
      <c r="EA269" s="9">
        <f t="shared" si="1524"/>
        <v>0</v>
      </c>
      <c r="EB269" s="6">
        <v>0</v>
      </c>
      <c r="EC269" s="4">
        <v>0</v>
      </c>
      <c r="ED269" s="9">
        <f t="shared" si="1525"/>
        <v>0</v>
      </c>
      <c r="EE269" s="6">
        <v>0</v>
      </c>
      <c r="EF269" s="4">
        <v>0</v>
      </c>
      <c r="EG269" s="9">
        <f t="shared" si="1526"/>
        <v>0</v>
      </c>
      <c r="EH269" s="5">
        <v>0.1215</v>
      </c>
      <c r="EI269" s="4">
        <v>2.109</v>
      </c>
      <c r="EJ269" s="9">
        <f t="shared" si="1527"/>
        <v>17358.024691358027</v>
      </c>
      <c r="EK269" s="6">
        <v>0</v>
      </c>
      <c r="EL269" s="4">
        <v>0</v>
      </c>
      <c r="EM269" s="9">
        <f t="shared" si="1528"/>
        <v>0</v>
      </c>
      <c r="EN269" s="6">
        <v>0</v>
      </c>
      <c r="EO269" s="4">
        <v>0</v>
      </c>
      <c r="EP269" s="9">
        <f t="shared" si="1529"/>
        <v>0</v>
      </c>
      <c r="EQ269" s="6">
        <v>0</v>
      </c>
      <c r="ER269" s="4">
        <v>0</v>
      </c>
      <c r="ES269" s="9">
        <f t="shared" si="1530"/>
        <v>0</v>
      </c>
      <c r="ET269" s="6">
        <v>0</v>
      </c>
      <c r="EU269" s="4">
        <v>0</v>
      </c>
      <c r="EV269" s="9">
        <f t="shared" si="1531"/>
        <v>0</v>
      </c>
      <c r="EW269" s="6">
        <v>0</v>
      </c>
      <c r="EX269" s="4">
        <v>0</v>
      </c>
      <c r="EY269" s="9">
        <f t="shared" si="1532"/>
        <v>0</v>
      </c>
      <c r="EZ269" s="6">
        <v>0</v>
      </c>
      <c r="FA269" s="4">
        <v>0</v>
      </c>
      <c r="FB269" s="9">
        <f t="shared" si="1533"/>
        <v>0</v>
      </c>
      <c r="FC269" s="5">
        <v>1.7270000000000001E-2</v>
      </c>
      <c r="FD269" s="4">
        <v>1</v>
      </c>
      <c r="FE269" s="9">
        <f t="shared" si="1534"/>
        <v>57903.879559930516</v>
      </c>
      <c r="FF269" s="6">
        <v>0</v>
      </c>
      <c r="FG269" s="4">
        <v>0</v>
      </c>
      <c r="FH269" s="9">
        <f t="shared" si="1535"/>
        <v>0</v>
      </c>
      <c r="FI269" s="6">
        <v>0</v>
      </c>
      <c r="FJ269" s="4">
        <v>0</v>
      </c>
      <c r="FK269" s="9">
        <f t="shared" si="1536"/>
        <v>0</v>
      </c>
      <c r="FL269" s="6">
        <f t="shared" si="1427"/>
        <v>21.70477</v>
      </c>
      <c r="FM269" s="10">
        <f t="shared" si="1428"/>
        <v>353.89399999999995</v>
      </c>
    </row>
    <row r="270" spans="1:169" x14ac:dyDescent="0.3">
      <c r="A270" s="61">
        <v>2024</v>
      </c>
      <c r="B270" s="9" t="s">
        <v>6</v>
      </c>
      <c r="C270" s="6">
        <v>0</v>
      </c>
      <c r="D270" s="4">
        <v>0</v>
      </c>
      <c r="E270" s="9">
        <f t="shared" ref="E270:E277" si="1538">IF(C270=0,0,D270/C270*1000)</f>
        <v>0</v>
      </c>
      <c r="F270" s="6">
        <v>0</v>
      </c>
      <c r="G270" s="4">
        <v>0</v>
      </c>
      <c r="H270" s="9">
        <f t="shared" si="1483"/>
        <v>0</v>
      </c>
      <c r="I270" s="5">
        <v>2.3999999999999998E-3</v>
      </c>
      <c r="J270" s="4">
        <v>0.52300000000000002</v>
      </c>
      <c r="K270" s="9">
        <f t="shared" si="1484"/>
        <v>217916.66666666669</v>
      </c>
      <c r="L270" s="6">
        <v>0</v>
      </c>
      <c r="M270" s="4">
        <v>0</v>
      </c>
      <c r="N270" s="9">
        <f t="shared" si="1485"/>
        <v>0</v>
      </c>
      <c r="O270" s="6">
        <v>0</v>
      </c>
      <c r="P270" s="4">
        <v>0</v>
      </c>
      <c r="Q270" s="9">
        <f t="shared" si="1486"/>
        <v>0</v>
      </c>
      <c r="R270" s="5">
        <v>439</v>
      </c>
      <c r="S270" s="4">
        <v>2884.5740000000001</v>
      </c>
      <c r="T270" s="9">
        <f t="shared" si="1487"/>
        <v>6570.7835990888389</v>
      </c>
      <c r="U270" s="5">
        <v>3.04E-2</v>
      </c>
      <c r="V270" s="4">
        <v>0.56000000000000005</v>
      </c>
      <c r="W270" s="9">
        <f t="shared" si="1488"/>
        <v>18421.05263157895</v>
      </c>
      <c r="X270" s="5">
        <v>25</v>
      </c>
      <c r="Y270" s="4">
        <v>475.15800000000002</v>
      </c>
      <c r="Z270" s="9">
        <f t="shared" si="1489"/>
        <v>19006.320000000003</v>
      </c>
      <c r="AA270" s="6">
        <v>0</v>
      </c>
      <c r="AB270" s="4">
        <v>0</v>
      </c>
      <c r="AC270" s="9">
        <f t="shared" si="1490"/>
        <v>0</v>
      </c>
      <c r="AD270" s="6">
        <v>0</v>
      </c>
      <c r="AE270" s="4">
        <v>0</v>
      </c>
      <c r="AF270" s="9">
        <f t="shared" si="1491"/>
        <v>0</v>
      </c>
      <c r="AG270" s="5">
        <v>7.4999999999999997E-3</v>
      </c>
      <c r="AH270" s="4">
        <v>0.66600000000000004</v>
      </c>
      <c r="AI270" s="9">
        <f t="shared" si="1492"/>
        <v>88800.000000000015</v>
      </c>
      <c r="AJ270" s="6">
        <v>0</v>
      </c>
      <c r="AK270" s="4">
        <v>0</v>
      </c>
      <c r="AL270" s="9">
        <f t="shared" si="1493"/>
        <v>0</v>
      </c>
      <c r="AM270" s="6">
        <v>0</v>
      </c>
      <c r="AN270" s="4">
        <v>0</v>
      </c>
      <c r="AO270" s="9">
        <f t="shared" si="1494"/>
        <v>0</v>
      </c>
      <c r="AP270" s="6">
        <v>0</v>
      </c>
      <c r="AQ270" s="4">
        <v>0</v>
      </c>
      <c r="AR270" s="9">
        <f t="shared" si="1495"/>
        <v>0</v>
      </c>
      <c r="AS270" s="6">
        <v>0</v>
      </c>
      <c r="AT270" s="4">
        <v>0</v>
      </c>
      <c r="AU270" s="9">
        <f t="shared" si="1496"/>
        <v>0</v>
      </c>
      <c r="AV270" s="6">
        <v>0</v>
      </c>
      <c r="AW270" s="4">
        <v>0</v>
      </c>
      <c r="AX270" s="9">
        <f t="shared" si="1497"/>
        <v>0</v>
      </c>
      <c r="AY270" s="5">
        <v>1.2E-2</v>
      </c>
      <c r="AZ270" s="4">
        <v>6.8000000000000005E-2</v>
      </c>
      <c r="BA270" s="9">
        <f t="shared" si="1498"/>
        <v>5666.666666666667</v>
      </c>
      <c r="BB270" s="6">
        <v>0</v>
      </c>
      <c r="BC270" s="4">
        <v>0</v>
      </c>
      <c r="BD270" s="9">
        <f t="shared" si="1499"/>
        <v>0</v>
      </c>
      <c r="BE270" s="6">
        <v>0</v>
      </c>
      <c r="BF270" s="4">
        <v>0</v>
      </c>
      <c r="BG270" s="9">
        <f t="shared" si="1500"/>
        <v>0</v>
      </c>
      <c r="BH270" s="5">
        <v>3</v>
      </c>
      <c r="BI270" s="4">
        <v>38.899000000000001</v>
      </c>
      <c r="BJ270" s="9">
        <f t="shared" si="1501"/>
        <v>12966.333333333334</v>
      </c>
      <c r="BK270" s="6">
        <v>0</v>
      </c>
      <c r="BL270" s="4">
        <v>0</v>
      </c>
      <c r="BM270" s="9">
        <f t="shared" si="1502"/>
        <v>0</v>
      </c>
      <c r="BN270" s="6">
        <v>0</v>
      </c>
      <c r="BO270" s="4">
        <v>0</v>
      </c>
      <c r="BP270" s="9">
        <f t="shared" si="1503"/>
        <v>0</v>
      </c>
      <c r="BQ270" s="6">
        <v>0</v>
      </c>
      <c r="BR270" s="4">
        <v>0</v>
      </c>
      <c r="BS270" s="9">
        <f t="shared" si="1504"/>
        <v>0</v>
      </c>
      <c r="BT270" s="6">
        <v>0</v>
      </c>
      <c r="BU270" s="4">
        <v>0</v>
      </c>
      <c r="BV270" s="9">
        <f t="shared" si="1505"/>
        <v>0</v>
      </c>
      <c r="BW270" s="6">
        <v>0</v>
      </c>
      <c r="BX270" s="4">
        <v>0</v>
      </c>
      <c r="BY270" s="9">
        <f t="shared" si="1506"/>
        <v>0</v>
      </c>
      <c r="BZ270" s="6">
        <v>0</v>
      </c>
      <c r="CA270" s="4">
        <v>0</v>
      </c>
      <c r="CB270" s="9">
        <f t="shared" si="1507"/>
        <v>0</v>
      </c>
      <c r="CC270" s="6">
        <v>0</v>
      </c>
      <c r="CD270" s="4">
        <v>0</v>
      </c>
      <c r="CE270" s="9">
        <f t="shared" si="1508"/>
        <v>0</v>
      </c>
      <c r="CF270" s="6">
        <v>0</v>
      </c>
      <c r="CG270" s="4">
        <v>0</v>
      </c>
      <c r="CH270" s="9">
        <f t="shared" si="1509"/>
        <v>0</v>
      </c>
      <c r="CI270" s="6">
        <v>0</v>
      </c>
      <c r="CJ270" s="4">
        <v>0</v>
      </c>
      <c r="CK270" s="9">
        <f t="shared" si="1510"/>
        <v>0</v>
      </c>
      <c r="CL270" s="6">
        <v>0</v>
      </c>
      <c r="CM270" s="4">
        <v>0</v>
      </c>
      <c r="CN270" s="9">
        <f t="shared" si="1511"/>
        <v>0</v>
      </c>
      <c r="CO270" s="6">
        <v>0</v>
      </c>
      <c r="CP270" s="4">
        <v>0</v>
      </c>
      <c r="CQ270" s="9">
        <f t="shared" si="1512"/>
        <v>0</v>
      </c>
      <c r="CR270" s="6">
        <v>0</v>
      </c>
      <c r="CS270" s="4">
        <v>0</v>
      </c>
      <c r="CT270" s="9">
        <f t="shared" si="1513"/>
        <v>0</v>
      </c>
      <c r="CU270" s="6">
        <v>0</v>
      </c>
      <c r="CV270" s="4">
        <v>0</v>
      </c>
      <c r="CW270" s="9">
        <f t="shared" si="1514"/>
        <v>0</v>
      </c>
      <c r="CX270" s="6">
        <v>0</v>
      </c>
      <c r="CY270" s="4">
        <v>0</v>
      </c>
      <c r="CZ270" s="9">
        <f t="shared" si="1515"/>
        <v>0</v>
      </c>
      <c r="DA270" s="6">
        <v>0</v>
      </c>
      <c r="DB270" s="4">
        <v>0</v>
      </c>
      <c r="DC270" s="9">
        <f t="shared" si="1516"/>
        <v>0</v>
      </c>
      <c r="DD270" s="6">
        <v>0</v>
      </c>
      <c r="DE270" s="4">
        <v>0</v>
      </c>
      <c r="DF270" s="9">
        <f t="shared" si="1517"/>
        <v>0</v>
      </c>
      <c r="DG270" s="6">
        <v>0</v>
      </c>
      <c r="DH270" s="4">
        <v>0</v>
      </c>
      <c r="DI270" s="9">
        <f t="shared" si="1518"/>
        <v>0</v>
      </c>
      <c r="DJ270" s="6">
        <v>0</v>
      </c>
      <c r="DK270" s="4">
        <v>0</v>
      </c>
      <c r="DL270" s="9">
        <f t="shared" si="1519"/>
        <v>0</v>
      </c>
      <c r="DM270" s="6">
        <v>0</v>
      </c>
      <c r="DN270" s="4">
        <v>0</v>
      </c>
      <c r="DO270" s="9">
        <f t="shared" si="1520"/>
        <v>0</v>
      </c>
      <c r="DP270" s="6">
        <v>0</v>
      </c>
      <c r="DQ270" s="4">
        <v>0</v>
      </c>
      <c r="DR270" s="9">
        <f t="shared" si="1521"/>
        <v>0</v>
      </c>
      <c r="DS270" s="6">
        <v>0</v>
      </c>
      <c r="DT270" s="4">
        <v>0</v>
      </c>
      <c r="DU270" s="9">
        <f t="shared" si="1522"/>
        <v>0</v>
      </c>
      <c r="DV270" s="6">
        <v>0</v>
      </c>
      <c r="DW270" s="4">
        <v>0</v>
      </c>
      <c r="DX270" s="9">
        <f t="shared" si="1523"/>
        <v>0</v>
      </c>
      <c r="DY270" s="6">
        <v>0</v>
      </c>
      <c r="DZ270" s="4">
        <v>0</v>
      </c>
      <c r="EA270" s="9">
        <f t="shared" si="1524"/>
        <v>0</v>
      </c>
      <c r="EB270" s="6">
        <v>0</v>
      </c>
      <c r="EC270" s="4">
        <v>0</v>
      </c>
      <c r="ED270" s="9">
        <f t="shared" si="1525"/>
        <v>0</v>
      </c>
      <c r="EE270" s="6">
        <v>0</v>
      </c>
      <c r="EF270" s="4">
        <v>0</v>
      </c>
      <c r="EG270" s="9">
        <f t="shared" si="1526"/>
        <v>0</v>
      </c>
      <c r="EH270" s="6">
        <v>0</v>
      </c>
      <c r="EI270" s="4">
        <v>0</v>
      </c>
      <c r="EJ270" s="9">
        <f t="shared" si="1527"/>
        <v>0</v>
      </c>
      <c r="EK270" s="6">
        <v>0</v>
      </c>
      <c r="EL270" s="4">
        <v>0</v>
      </c>
      <c r="EM270" s="9">
        <f t="shared" si="1528"/>
        <v>0</v>
      </c>
      <c r="EN270" s="6">
        <v>0</v>
      </c>
      <c r="EO270" s="4">
        <v>0</v>
      </c>
      <c r="EP270" s="9">
        <f t="shared" si="1529"/>
        <v>0</v>
      </c>
      <c r="EQ270" s="6">
        <v>0</v>
      </c>
      <c r="ER270" s="4">
        <v>0</v>
      </c>
      <c r="ES270" s="9">
        <f t="shared" si="1530"/>
        <v>0</v>
      </c>
      <c r="ET270" s="6">
        <v>0</v>
      </c>
      <c r="EU270" s="4">
        <v>0</v>
      </c>
      <c r="EV270" s="9">
        <f t="shared" si="1531"/>
        <v>0</v>
      </c>
      <c r="EW270" s="6">
        <v>0</v>
      </c>
      <c r="EX270" s="4">
        <v>0</v>
      </c>
      <c r="EY270" s="9">
        <f t="shared" si="1532"/>
        <v>0</v>
      </c>
      <c r="EZ270" s="6">
        <v>0</v>
      </c>
      <c r="FA270" s="4">
        <v>0</v>
      </c>
      <c r="FB270" s="9">
        <f t="shared" si="1533"/>
        <v>0</v>
      </c>
      <c r="FC270" s="6">
        <v>0</v>
      </c>
      <c r="FD270" s="4">
        <v>0</v>
      </c>
      <c r="FE270" s="9">
        <f t="shared" si="1534"/>
        <v>0</v>
      </c>
      <c r="FF270" s="6">
        <v>0</v>
      </c>
      <c r="FG270" s="4">
        <v>0</v>
      </c>
      <c r="FH270" s="9">
        <f t="shared" si="1535"/>
        <v>0</v>
      </c>
      <c r="FI270" s="6">
        <v>0</v>
      </c>
      <c r="FJ270" s="4">
        <v>0</v>
      </c>
      <c r="FK270" s="9">
        <f t="shared" si="1536"/>
        <v>0</v>
      </c>
      <c r="FL270" s="6">
        <f t="shared" si="1427"/>
        <v>467.0523</v>
      </c>
      <c r="FM270" s="10">
        <f t="shared" si="1428"/>
        <v>3400.4480000000003</v>
      </c>
    </row>
    <row r="271" spans="1:169" x14ac:dyDescent="0.3">
      <c r="A271" s="61">
        <v>2024</v>
      </c>
      <c r="B271" s="62" t="s">
        <v>7</v>
      </c>
      <c r="C271" s="5">
        <v>63.235999999999997</v>
      </c>
      <c r="D271" s="4">
        <v>4629.3059999999996</v>
      </c>
      <c r="E271" s="9">
        <f t="shared" si="1538"/>
        <v>73206.812575115429</v>
      </c>
      <c r="F271" s="6">
        <v>0</v>
      </c>
      <c r="G271" s="4">
        <v>0</v>
      </c>
      <c r="H271" s="9">
        <f t="shared" si="1483"/>
        <v>0</v>
      </c>
      <c r="I271" s="6">
        <v>0</v>
      </c>
      <c r="J271" s="4">
        <v>0</v>
      </c>
      <c r="K271" s="9">
        <f t="shared" si="1484"/>
        <v>0</v>
      </c>
      <c r="L271" s="6">
        <v>0</v>
      </c>
      <c r="M271" s="4">
        <v>0</v>
      </c>
      <c r="N271" s="9">
        <f t="shared" si="1485"/>
        <v>0</v>
      </c>
      <c r="O271" s="6">
        <v>0</v>
      </c>
      <c r="P271" s="4">
        <v>0</v>
      </c>
      <c r="Q271" s="9">
        <f t="shared" si="1486"/>
        <v>0</v>
      </c>
      <c r="R271" s="6">
        <v>0</v>
      </c>
      <c r="S271" s="4">
        <v>0</v>
      </c>
      <c r="T271" s="9">
        <f t="shared" si="1487"/>
        <v>0</v>
      </c>
      <c r="U271" s="6">
        <v>0</v>
      </c>
      <c r="V271" s="4">
        <v>0</v>
      </c>
      <c r="W271" s="9">
        <f t="shared" si="1488"/>
        <v>0</v>
      </c>
      <c r="X271" s="5">
        <v>93</v>
      </c>
      <c r="Y271" s="4">
        <v>1553.039</v>
      </c>
      <c r="Z271" s="9">
        <f t="shared" si="1489"/>
        <v>16699.344086021505</v>
      </c>
      <c r="AA271" s="6">
        <v>0</v>
      </c>
      <c r="AB271" s="4">
        <v>0</v>
      </c>
      <c r="AC271" s="9">
        <f t="shared" si="1490"/>
        <v>0</v>
      </c>
      <c r="AD271" s="6">
        <v>0</v>
      </c>
      <c r="AE271" s="4">
        <v>0</v>
      </c>
      <c r="AF271" s="9">
        <f t="shared" si="1491"/>
        <v>0</v>
      </c>
      <c r="AG271" s="6">
        <v>0</v>
      </c>
      <c r="AH271" s="4">
        <v>0</v>
      </c>
      <c r="AI271" s="9">
        <f t="shared" si="1492"/>
        <v>0</v>
      </c>
      <c r="AJ271" s="6">
        <v>0</v>
      </c>
      <c r="AK271" s="4">
        <v>0</v>
      </c>
      <c r="AL271" s="9">
        <f t="shared" si="1493"/>
        <v>0</v>
      </c>
      <c r="AM271" s="6">
        <v>0</v>
      </c>
      <c r="AN271" s="4">
        <v>0</v>
      </c>
      <c r="AO271" s="9">
        <f t="shared" si="1494"/>
        <v>0</v>
      </c>
      <c r="AP271" s="6">
        <v>0</v>
      </c>
      <c r="AQ271" s="4">
        <v>0</v>
      </c>
      <c r="AR271" s="9">
        <f t="shared" si="1495"/>
        <v>0</v>
      </c>
      <c r="AS271" s="6">
        <v>0</v>
      </c>
      <c r="AT271" s="4">
        <v>0</v>
      </c>
      <c r="AU271" s="9">
        <f t="shared" si="1496"/>
        <v>0</v>
      </c>
      <c r="AV271" s="5">
        <v>3.5099999999999997E-3</v>
      </c>
      <c r="AW271" s="4">
        <v>0.38400000000000001</v>
      </c>
      <c r="AX271" s="9">
        <f t="shared" si="1497"/>
        <v>109401.70940170941</v>
      </c>
      <c r="AY271" s="5">
        <v>6.2699999999999995E-3</v>
      </c>
      <c r="AZ271" s="4">
        <v>1.7769999999999999</v>
      </c>
      <c r="BA271" s="9">
        <f t="shared" si="1498"/>
        <v>283413.07814992021</v>
      </c>
      <c r="BB271" s="6">
        <v>0</v>
      </c>
      <c r="BC271" s="4">
        <v>0</v>
      </c>
      <c r="BD271" s="9">
        <f t="shared" si="1499"/>
        <v>0</v>
      </c>
      <c r="BE271" s="6">
        <v>0</v>
      </c>
      <c r="BF271" s="4">
        <v>0</v>
      </c>
      <c r="BG271" s="9">
        <f t="shared" si="1500"/>
        <v>0</v>
      </c>
      <c r="BH271" s="6">
        <v>0</v>
      </c>
      <c r="BI271" s="4">
        <v>0</v>
      </c>
      <c r="BJ271" s="9">
        <f t="shared" si="1501"/>
        <v>0</v>
      </c>
      <c r="BK271" s="6">
        <v>0</v>
      </c>
      <c r="BL271" s="4">
        <v>0</v>
      </c>
      <c r="BM271" s="9">
        <f t="shared" si="1502"/>
        <v>0</v>
      </c>
      <c r="BN271" s="6">
        <v>0</v>
      </c>
      <c r="BO271" s="4">
        <v>0</v>
      </c>
      <c r="BP271" s="9">
        <f t="shared" si="1503"/>
        <v>0</v>
      </c>
      <c r="BQ271" s="6">
        <v>0</v>
      </c>
      <c r="BR271" s="4">
        <v>0</v>
      </c>
      <c r="BS271" s="9">
        <f t="shared" si="1504"/>
        <v>0</v>
      </c>
      <c r="BT271" s="6">
        <v>0</v>
      </c>
      <c r="BU271" s="4">
        <v>0</v>
      </c>
      <c r="BV271" s="9">
        <f t="shared" si="1505"/>
        <v>0</v>
      </c>
      <c r="BW271" s="6">
        <v>0</v>
      </c>
      <c r="BX271" s="4">
        <v>0</v>
      </c>
      <c r="BY271" s="9">
        <f t="shared" si="1506"/>
        <v>0</v>
      </c>
      <c r="BZ271" s="6">
        <v>0</v>
      </c>
      <c r="CA271" s="4">
        <v>0</v>
      </c>
      <c r="CB271" s="9">
        <f t="shared" si="1507"/>
        <v>0</v>
      </c>
      <c r="CC271" s="6">
        <v>0</v>
      </c>
      <c r="CD271" s="4">
        <v>0</v>
      </c>
      <c r="CE271" s="9">
        <f t="shared" si="1508"/>
        <v>0</v>
      </c>
      <c r="CF271" s="6">
        <v>0</v>
      </c>
      <c r="CG271" s="4">
        <v>0</v>
      </c>
      <c r="CH271" s="9">
        <f t="shared" si="1509"/>
        <v>0</v>
      </c>
      <c r="CI271" s="6">
        <v>0</v>
      </c>
      <c r="CJ271" s="4">
        <v>0</v>
      </c>
      <c r="CK271" s="9">
        <f t="shared" si="1510"/>
        <v>0</v>
      </c>
      <c r="CL271" s="6">
        <v>0</v>
      </c>
      <c r="CM271" s="4">
        <v>0</v>
      </c>
      <c r="CN271" s="9">
        <f t="shared" si="1511"/>
        <v>0</v>
      </c>
      <c r="CO271" s="6">
        <v>0</v>
      </c>
      <c r="CP271" s="4">
        <v>0</v>
      </c>
      <c r="CQ271" s="9">
        <f t="shared" si="1512"/>
        <v>0</v>
      </c>
      <c r="CR271" s="6">
        <v>0</v>
      </c>
      <c r="CS271" s="4">
        <v>0</v>
      </c>
      <c r="CT271" s="9">
        <f t="shared" si="1513"/>
        <v>0</v>
      </c>
      <c r="CU271" s="6">
        <v>0</v>
      </c>
      <c r="CV271" s="4">
        <v>0</v>
      </c>
      <c r="CW271" s="9">
        <f t="shared" si="1514"/>
        <v>0</v>
      </c>
      <c r="CX271" s="6">
        <v>0</v>
      </c>
      <c r="CY271" s="4">
        <v>0</v>
      </c>
      <c r="CZ271" s="9">
        <f t="shared" si="1515"/>
        <v>0</v>
      </c>
      <c r="DA271" s="6">
        <v>0</v>
      </c>
      <c r="DB271" s="4">
        <v>0</v>
      </c>
      <c r="DC271" s="9">
        <f t="shared" si="1516"/>
        <v>0</v>
      </c>
      <c r="DD271" s="6">
        <v>0</v>
      </c>
      <c r="DE271" s="4">
        <v>0</v>
      </c>
      <c r="DF271" s="9">
        <f t="shared" si="1517"/>
        <v>0</v>
      </c>
      <c r="DG271" s="6">
        <v>0</v>
      </c>
      <c r="DH271" s="4">
        <v>0</v>
      </c>
      <c r="DI271" s="9">
        <f t="shared" si="1518"/>
        <v>0</v>
      </c>
      <c r="DJ271" s="6">
        <v>0</v>
      </c>
      <c r="DK271" s="4">
        <v>0</v>
      </c>
      <c r="DL271" s="9">
        <f t="shared" si="1519"/>
        <v>0</v>
      </c>
      <c r="DM271" s="6">
        <v>0</v>
      </c>
      <c r="DN271" s="4">
        <v>0</v>
      </c>
      <c r="DO271" s="9">
        <f t="shared" si="1520"/>
        <v>0</v>
      </c>
      <c r="DP271" s="6">
        <v>0</v>
      </c>
      <c r="DQ271" s="4">
        <v>0</v>
      </c>
      <c r="DR271" s="9">
        <f t="shared" si="1521"/>
        <v>0</v>
      </c>
      <c r="DS271" s="6">
        <v>0</v>
      </c>
      <c r="DT271" s="4">
        <v>0</v>
      </c>
      <c r="DU271" s="9">
        <f t="shared" si="1522"/>
        <v>0</v>
      </c>
      <c r="DV271" s="5">
        <v>1.2E-2</v>
      </c>
      <c r="DW271" s="4">
        <v>6.8000000000000005E-2</v>
      </c>
      <c r="DX271" s="9">
        <f t="shared" si="1523"/>
        <v>5666.666666666667</v>
      </c>
      <c r="DY271" s="6">
        <v>0</v>
      </c>
      <c r="DZ271" s="4">
        <v>0</v>
      </c>
      <c r="EA271" s="9">
        <f t="shared" si="1524"/>
        <v>0</v>
      </c>
      <c r="EB271" s="6">
        <v>0</v>
      </c>
      <c r="EC271" s="4">
        <v>0</v>
      </c>
      <c r="ED271" s="9">
        <f t="shared" si="1525"/>
        <v>0</v>
      </c>
      <c r="EE271" s="6">
        <v>0</v>
      </c>
      <c r="EF271" s="4">
        <v>0</v>
      </c>
      <c r="EG271" s="9">
        <f t="shared" si="1526"/>
        <v>0</v>
      </c>
      <c r="EH271" s="6">
        <v>0</v>
      </c>
      <c r="EI271" s="4">
        <v>0</v>
      </c>
      <c r="EJ271" s="9">
        <f t="shared" si="1527"/>
        <v>0</v>
      </c>
      <c r="EK271" s="6">
        <v>0</v>
      </c>
      <c r="EL271" s="4">
        <v>0</v>
      </c>
      <c r="EM271" s="9">
        <f t="shared" si="1528"/>
        <v>0</v>
      </c>
      <c r="EN271" s="6">
        <v>0</v>
      </c>
      <c r="EO271" s="4">
        <v>0</v>
      </c>
      <c r="EP271" s="9">
        <f t="shared" si="1529"/>
        <v>0</v>
      </c>
      <c r="EQ271" s="6">
        <v>0</v>
      </c>
      <c r="ER271" s="4">
        <v>0</v>
      </c>
      <c r="ES271" s="9">
        <f t="shared" si="1530"/>
        <v>0</v>
      </c>
      <c r="ET271" s="6">
        <v>0</v>
      </c>
      <c r="EU271" s="4">
        <v>0</v>
      </c>
      <c r="EV271" s="9">
        <f t="shared" si="1531"/>
        <v>0</v>
      </c>
      <c r="EW271" s="5">
        <v>4.0000000000000001E-3</v>
      </c>
      <c r="EX271" s="4">
        <v>2.1739999999999999</v>
      </c>
      <c r="EY271" s="9">
        <f t="shared" si="1532"/>
        <v>543500</v>
      </c>
      <c r="EZ271" s="6">
        <v>0</v>
      </c>
      <c r="FA271" s="4">
        <v>0</v>
      </c>
      <c r="FB271" s="9">
        <f t="shared" si="1533"/>
        <v>0</v>
      </c>
      <c r="FC271" s="6">
        <v>0</v>
      </c>
      <c r="FD271" s="4">
        <v>0</v>
      </c>
      <c r="FE271" s="9">
        <f t="shared" si="1534"/>
        <v>0</v>
      </c>
      <c r="FF271" s="6">
        <v>0</v>
      </c>
      <c r="FG271" s="4">
        <v>0</v>
      </c>
      <c r="FH271" s="9">
        <f t="shared" si="1535"/>
        <v>0</v>
      </c>
      <c r="FI271" s="6">
        <v>0</v>
      </c>
      <c r="FJ271" s="4">
        <v>0</v>
      </c>
      <c r="FK271" s="9">
        <f t="shared" si="1536"/>
        <v>0</v>
      </c>
      <c r="FL271" s="6">
        <f t="shared" si="1427"/>
        <v>156.26177999999999</v>
      </c>
      <c r="FM271" s="10">
        <f t="shared" si="1428"/>
        <v>6186.7479999999996</v>
      </c>
    </row>
    <row r="272" spans="1:169" x14ac:dyDescent="0.3">
      <c r="A272" s="61">
        <v>2024</v>
      </c>
      <c r="B272" s="62" t="s">
        <v>8</v>
      </c>
      <c r="C272" s="5">
        <v>19.106279999999998</v>
      </c>
      <c r="D272" s="79">
        <v>2002.038</v>
      </c>
      <c r="E272" s="9">
        <f t="shared" si="1538"/>
        <v>104784.290819563</v>
      </c>
      <c r="F272" s="6">
        <v>0</v>
      </c>
      <c r="G272" s="4">
        <v>0</v>
      </c>
      <c r="H272" s="9">
        <f t="shared" si="1483"/>
        <v>0</v>
      </c>
      <c r="I272" s="6">
        <v>0</v>
      </c>
      <c r="J272" s="4">
        <v>0</v>
      </c>
      <c r="K272" s="9">
        <f t="shared" si="1484"/>
        <v>0</v>
      </c>
      <c r="L272" s="6">
        <v>0</v>
      </c>
      <c r="M272" s="4">
        <v>0</v>
      </c>
      <c r="N272" s="9">
        <f t="shared" si="1485"/>
        <v>0</v>
      </c>
      <c r="O272" s="6">
        <v>0</v>
      </c>
      <c r="P272" s="4">
        <v>0</v>
      </c>
      <c r="Q272" s="9">
        <f t="shared" si="1486"/>
        <v>0</v>
      </c>
      <c r="R272" s="5">
        <v>359.5</v>
      </c>
      <c r="S272" s="79">
        <v>2589.4409999999998</v>
      </c>
      <c r="T272" s="9">
        <f t="shared" si="1487"/>
        <v>7202.8956884561885</v>
      </c>
      <c r="U272" s="6">
        <v>0</v>
      </c>
      <c r="V272" s="4">
        <v>0</v>
      </c>
      <c r="W272" s="9">
        <f t="shared" si="1488"/>
        <v>0</v>
      </c>
      <c r="X272" s="5">
        <v>25</v>
      </c>
      <c r="Y272" s="79">
        <v>475.91500000000002</v>
      </c>
      <c r="Z272" s="9">
        <f t="shared" si="1489"/>
        <v>19036.599999999999</v>
      </c>
      <c r="AA272" s="6">
        <v>0</v>
      </c>
      <c r="AB272" s="4">
        <v>0</v>
      </c>
      <c r="AC272" s="9">
        <f t="shared" si="1490"/>
        <v>0</v>
      </c>
      <c r="AD272" s="6">
        <v>0</v>
      </c>
      <c r="AE272" s="4">
        <v>0</v>
      </c>
      <c r="AF272" s="9">
        <f t="shared" si="1491"/>
        <v>0</v>
      </c>
      <c r="AG272" s="6">
        <v>0</v>
      </c>
      <c r="AH272" s="4">
        <v>0</v>
      </c>
      <c r="AI272" s="9">
        <f t="shared" si="1492"/>
        <v>0</v>
      </c>
      <c r="AJ272" s="6">
        <v>0</v>
      </c>
      <c r="AK272" s="4">
        <v>0</v>
      </c>
      <c r="AL272" s="9">
        <f t="shared" si="1493"/>
        <v>0</v>
      </c>
      <c r="AM272" s="6">
        <v>0</v>
      </c>
      <c r="AN272" s="4">
        <v>0</v>
      </c>
      <c r="AO272" s="9">
        <f t="shared" si="1494"/>
        <v>0</v>
      </c>
      <c r="AP272" s="6">
        <v>0</v>
      </c>
      <c r="AQ272" s="4">
        <v>0</v>
      </c>
      <c r="AR272" s="9">
        <f t="shared" si="1495"/>
        <v>0</v>
      </c>
      <c r="AS272" s="6">
        <v>0</v>
      </c>
      <c r="AT272" s="4">
        <v>0</v>
      </c>
      <c r="AU272" s="9">
        <f t="shared" si="1496"/>
        <v>0</v>
      </c>
      <c r="AV272" s="6">
        <v>0</v>
      </c>
      <c r="AW272" s="4">
        <v>0</v>
      </c>
      <c r="AX272" s="9">
        <f t="shared" si="1497"/>
        <v>0</v>
      </c>
      <c r="AY272" s="6">
        <v>0</v>
      </c>
      <c r="AZ272" s="4">
        <v>0</v>
      </c>
      <c r="BA272" s="9">
        <f t="shared" si="1498"/>
        <v>0</v>
      </c>
      <c r="BB272" s="6">
        <v>0</v>
      </c>
      <c r="BC272" s="4">
        <v>0</v>
      </c>
      <c r="BD272" s="9">
        <f t="shared" si="1499"/>
        <v>0</v>
      </c>
      <c r="BE272" s="6">
        <v>0</v>
      </c>
      <c r="BF272" s="4">
        <v>0</v>
      </c>
      <c r="BG272" s="9">
        <f t="shared" si="1500"/>
        <v>0</v>
      </c>
      <c r="BH272" s="6">
        <v>0</v>
      </c>
      <c r="BI272" s="4">
        <v>0</v>
      </c>
      <c r="BJ272" s="9">
        <f t="shared" si="1501"/>
        <v>0</v>
      </c>
      <c r="BK272" s="6">
        <v>0</v>
      </c>
      <c r="BL272" s="4">
        <v>0</v>
      </c>
      <c r="BM272" s="9">
        <f t="shared" si="1502"/>
        <v>0</v>
      </c>
      <c r="BN272" s="6">
        <v>0</v>
      </c>
      <c r="BO272" s="4">
        <v>0</v>
      </c>
      <c r="BP272" s="9">
        <f t="shared" si="1503"/>
        <v>0</v>
      </c>
      <c r="BQ272" s="6">
        <v>0</v>
      </c>
      <c r="BR272" s="4">
        <v>0</v>
      </c>
      <c r="BS272" s="9">
        <f t="shared" si="1504"/>
        <v>0</v>
      </c>
      <c r="BT272" s="6">
        <v>0</v>
      </c>
      <c r="BU272" s="4">
        <v>0</v>
      </c>
      <c r="BV272" s="9">
        <f t="shared" si="1505"/>
        <v>0</v>
      </c>
      <c r="BW272" s="6">
        <v>0</v>
      </c>
      <c r="BX272" s="4">
        <v>0</v>
      </c>
      <c r="BY272" s="9">
        <f t="shared" si="1506"/>
        <v>0</v>
      </c>
      <c r="BZ272" s="6">
        <v>0</v>
      </c>
      <c r="CA272" s="4">
        <v>0</v>
      </c>
      <c r="CB272" s="9">
        <f t="shared" si="1507"/>
        <v>0</v>
      </c>
      <c r="CC272" s="5">
        <v>30</v>
      </c>
      <c r="CD272" s="79">
        <v>64.947999999999993</v>
      </c>
      <c r="CE272" s="9">
        <f t="shared" si="1508"/>
        <v>2164.9333333333329</v>
      </c>
      <c r="CF272" s="6">
        <v>0</v>
      </c>
      <c r="CG272" s="4">
        <v>0</v>
      </c>
      <c r="CH272" s="9">
        <f t="shared" si="1509"/>
        <v>0</v>
      </c>
      <c r="CI272" s="6">
        <v>0</v>
      </c>
      <c r="CJ272" s="4">
        <v>0</v>
      </c>
      <c r="CK272" s="9">
        <f t="shared" si="1510"/>
        <v>0</v>
      </c>
      <c r="CL272" s="6">
        <v>0</v>
      </c>
      <c r="CM272" s="4">
        <v>0</v>
      </c>
      <c r="CN272" s="9">
        <f t="shared" si="1511"/>
        <v>0</v>
      </c>
      <c r="CO272" s="6">
        <v>0</v>
      </c>
      <c r="CP272" s="4">
        <v>0</v>
      </c>
      <c r="CQ272" s="9">
        <f t="shared" si="1512"/>
        <v>0</v>
      </c>
      <c r="CR272" s="6">
        <v>0</v>
      </c>
      <c r="CS272" s="4">
        <v>0</v>
      </c>
      <c r="CT272" s="9">
        <f t="shared" si="1513"/>
        <v>0</v>
      </c>
      <c r="CU272" s="6">
        <v>0</v>
      </c>
      <c r="CV272" s="4">
        <v>0</v>
      </c>
      <c r="CW272" s="9">
        <f t="shared" si="1514"/>
        <v>0</v>
      </c>
      <c r="CX272" s="6">
        <v>0</v>
      </c>
      <c r="CY272" s="4">
        <v>0</v>
      </c>
      <c r="CZ272" s="9">
        <f t="shared" si="1515"/>
        <v>0</v>
      </c>
      <c r="DA272" s="6">
        <v>0</v>
      </c>
      <c r="DB272" s="4">
        <v>0</v>
      </c>
      <c r="DC272" s="9">
        <f t="shared" si="1516"/>
        <v>0</v>
      </c>
      <c r="DD272" s="6">
        <v>0</v>
      </c>
      <c r="DE272" s="4">
        <v>0</v>
      </c>
      <c r="DF272" s="9">
        <f t="shared" si="1517"/>
        <v>0</v>
      </c>
      <c r="DG272" s="6">
        <v>0</v>
      </c>
      <c r="DH272" s="4">
        <v>0</v>
      </c>
      <c r="DI272" s="9">
        <f t="shared" si="1518"/>
        <v>0</v>
      </c>
      <c r="DJ272" s="6">
        <v>0</v>
      </c>
      <c r="DK272" s="4">
        <v>0</v>
      </c>
      <c r="DL272" s="9">
        <f t="shared" si="1519"/>
        <v>0</v>
      </c>
      <c r="DM272" s="6">
        <v>0</v>
      </c>
      <c r="DN272" s="4">
        <v>0</v>
      </c>
      <c r="DO272" s="9">
        <f t="shared" si="1520"/>
        <v>0</v>
      </c>
      <c r="DP272" s="6">
        <v>0</v>
      </c>
      <c r="DQ272" s="4">
        <v>0</v>
      </c>
      <c r="DR272" s="9">
        <f t="shared" si="1521"/>
        <v>0</v>
      </c>
      <c r="DS272" s="6">
        <v>0</v>
      </c>
      <c r="DT272" s="4">
        <v>0</v>
      </c>
      <c r="DU272" s="9">
        <f t="shared" si="1522"/>
        <v>0</v>
      </c>
      <c r="DV272" s="6">
        <v>0</v>
      </c>
      <c r="DW272" s="4">
        <v>0</v>
      </c>
      <c r="DX272" s="9">
        <f t="shared" si="1523"/>
        <v>0</v>
      </c>
      <c r="DY272" s="6">
        <v>0</v>
      </c>
      <c r="DZ272" s="4">
        <v>0</v>
      </c>
      <c r="EA272" s="9">
        <f t="shared" si="1524"/>
        <v>0</v>
      </c>
      <c r="EB272" s="6">
        <v>0</v>
      </c>
      <c r="EC272" s="4">
        <v>0</v>
      </c>
      <c r="ED272" s="9">
        <f t="shared" si="1525"/>
        <v>0</v>
      </c>
      <c r="EE272" s="6">
        <v>0</v>
      </c>
      <c r="EF272" s="4">
        <v>0</v>
      </c>
      <c r="EG272" s="9">
        <f t="shared" si="1526"/>
        <v>0</v>
      </c>
      <c r="EH272" s="5">
        <v>0.38586000000000004</v>
      </c>
      <c r="EI272" s="79">
        <v>8.3940000000000001</v>
      </c>
      <c r="EJ272" s="9">
        <f t="shared" si="1527"/>
        <v>21754.004042917117</v>
      </c>
      <c r="EK272" s="6">
        <v>0</v>
      </c>
      <c r="EL272" s="4">
        <v>0</v>
      </c>
      <c r="EM272" s="9">
        <f t="shared" si="1528"/>
        <v>0</v>
      </c>
      <c r="EN272" s="6">
        <v>0</v>
      </c>
      <c r="EO272" s="4">
        <v>0</v>
      </c>
      <c r="EP272" s="9">
        <f t="shared" si="1529"/>
        <v>0</v>
      </c>
      <c r="EQ272" s="6">
        <v>0</v>
      </c>
      <c r="ER272" s="4">
        <v>0</v>
      </c>
      <c r="ES272" s="9">
        <f t="shared" si="1530"/>
        <v>0</v>
      </c>
      <c r="ET272" s="6">
        <v>0</v>
      </c>
      <c r="EU272" s="4">
        <v>0</v>
      </c>
      <c r="EV272" s="9">
        <f t="shared" si="1531"/>
        <v>0</v>
      </c>
      <c r="EW272" s="6">
        <v>0</v>
      </c>
      <c r="EX272" s="4">
        <v>0</v>
      </c>
      <c r="EY272" s="9">
        <f t="shared" si="1532"/>
        <v>0</v>
      </c>
      <c r="EZ272" s="6">
        <v>0</v>
      </c>
      <c r="FA272" s="4">
        <v>0</v>
      </c>
      <c r="FB272" s="9">
        <f t="shared" si="1533"/>
        <v>0</v>
      </c>
      <c r="FC272" s="6">
        <v>0</v>
      </c>
      <c r="FD272" s="4">
        <v>0</v>
      </c>
      <c r="FE272" s="9">
        <f t="shared" si="1534"/>
        <v>0</v>
      </c>
      <c r="FF272" s="6">
        <v>0</v>
      </c>
      <c r="FG272" s="4">
        <v>0</v>
      </c>
      <c r="FH272" s="9">
        <f t="shared" si="1535"/>
        <v>0</v>
      </c>
      <c r="FI272" s="6">
        <v>0</v>
      </c>
      <c r="FJ272" s="4">
        <v>0</v>
      </c>
      <c r="FK272" s="9">
        <f t="shared" si="1536"/>
        <v>0</v>
      </c>
      <c r="FL272" s="6">
        <f t="shared" si="1427"/>
        <v>433.99213999999995</v>
      </c>
      <c r="FM272" s="10">
        <f t="shared" si="1428"/>
        <v>5140.7359999999999</v>
      </c>
    </row>
    <row r="273" spans="1:169" x14ac:dyDescent="0.3">
      <c r="A273" s="61">
        <v>2024</v>
      </c>
      <c r="B273" s="62" t="s">
        <v>9</v>
      </c>
      <c r="C273" s="6">
        <v>4.3999999999999997E-2</v>
      </c>
      <c r="D273" s="4">
        <v>3.8</v>
      </c>
      <c r="E273" s="9">
        <f t="shared" si="1538"/>
        <v>86363.636363636353</v>
      </c>
      <c r="F273" s="6">
        <v>0</v>
      </c>
      <c r="G273" s="4">
        <v>0</v>
      </c>
      <c r="H273" s="9">
        <f t="shared" si="1483"/>
        <v>0</v>
      </c>
      <c r="I273" s="6">
        <v>0</v>
      </c>
      <c r="J273" s="4">
        <v>0</v>
      </c>
      <c r="K273" s="9">
        <f t="shared" si="1484"/>
        <v>0</v>
      </c>
      <c r="L273" s="6">
        <v>0</v>
      </c>
      <c r="M273" s="4">
        <v>0</v>
      </c>
      <c r="N273" s="9">
        <f t="shared" si="1485"/>
        <v>0</v>
      </c>
      <c r="O273" s="6">
        <v>0</v>
      </c>
      <c r="P273" s="4">
        <v>0</v>
      </c>
      <c r="Q273" s="9">
        <f t="shared" si="1486"/>
        <v>0</v>
      </c>
      <c r="R273" s="5">
        <v>182</v>
      </c>
      <c r="S273" s="4">
        <v>977.98599999999999</v>
      </c>
      <c r="T273" s="9">
        <f t="shared" si="1487"/>
        <v>5373.5494505494507</v>
      </c>
      <c r="U273" s="6">
        <v>0</v>
      </c>
      <c r="V273" s="4">
        <v>0</v>
      </c>
      <c r="W273" s="9">
        <f t="shared" si="1488"/>
        <v>0</v>
      </c>
      <c r="X273" s="5">
        <v>25</v>
      </c>
      <c r="Y273" s="4">
        <v>404.85599999999999</v>
      </c>
      <c r="Z273" s="9">
        <f t="shared" si="1489"/>
        <v>16194.24</v>
      </c>
      <c r="AA273" s="6">
        <v>0</v>
      </c>
      <c r="AB273" s="4">
        <v>0</v>
      </c>
      <c r="AC273" s="9">
        <f t="shared" si="1490"/>
        <v>0</v>
      </c>
      <c r="AD273" s="6">
        <v>0</v>
      </c>
      <c r="AE273" s="4">
        <v>0</v>
      </c>
      <c r="AF273" s="9">
        <f t="shared" si="1491"/>
        <v>0</v>
      </c>
      <c r="AG273" s="5">
        <v>5.1000000000000004E-4</v>
      </c>
      <c r="AH273" s="4">
        <v>5.7000000000000002E-2</v>
      </c>
      <c r="AI273" s="9">
        <f t="shared" si="1492"/>
        <v>111764.70588235294</v>
      </c>
      <c r="AJ273" s="6">
        <v>0</v>
      </c>
      <c r="AK273" s="4">
        <v>0</v>
      </c>
      <c r="AL273" s="9">
        <f t="shared" si="1493"/>
        <v>0</v>
      </c>
      <c r="AM273" s="6">
        <v>0</v>
      </c>
      <c r="AN273" s="4">
        <v>0</v>
      </c>
      <c r="AO273" s="9">
        <f t="shared" si="1494"/>
        <v>0</v>
      </c>
      <c r="AP273" s="6">
        <v>0</v>
      </c>
      <c r="AQ273" s="4">
        <v>0</v>
      </c>
      <c r="AR273" s="9">
        <f t="shared" si="1495"/>
        <v>0</v>
      </c>
      <c r="AS273" s="5">
        <v>23.675000000000001</v>
      </c>
      <c r="AT273" s="4">
        <v>385.74400000000003</v>
      </c>
      <c r="AU273" s="9">
        <f t="shared" si="1496"/>
        <v>16293.305174234427</v>
      </c>
      <c r="AV273" s="6">
        <v>0</v>
      </c>
      <c r="AW273" s="4">
        <v>0</v>
      </c>
      <c r="AX273" s="9">
        <f t="shared" si="1497"/>
        <v>0</v>
      </c>
      <c r="AY273" s="6">
        <v>0</v>
      </c>
      <c r="AZ273" s="4">
        <v>0</v>
      </c>
      <c r="BA273" s="9">
        <f t="shared" si="1498"/>
        <v>0</v>
      </c>
      <c r="BB273" s="6">
        <v>0</v>
      </c>
      <c r="BC273" s="4">
        <v>0</v>
      </c>
      <c r="BD273" s="9">
        <f t="shared" si="1499"/>
        <v>0</v>
      </c>
      <c r="BE273" s="6">
        <v>0</v>
      </c>
      <c r="BF273" s="4">
        <v>0</v>
      </c>
      <c r="BG273" s="9">
        <f t="shared" si="1500"/>
        <v>0</v>
      </c>
      <c r="BH273" s="6">
        <v>0</v>
      </c>
      <c r="BI273" s="4">
        <v>0</v>
      </c>
      <c r="BJ273" s="9">
        <f t="shared" si="1501"/>
        <v>0</v>
      </c>
      <c r="BK273" s="6">
        <v>0</v>
      </c>
      <c r="BL273" s="4">
        <v>0</v>
      </c>
      <c r="BM273" s="9">
        <f t="shared" si="1502"/>
        <v>0</v>
      </c>
      <c r="BN273" s="6">
        <v>0</v>
      </c>
      <c r="BO273" s="4">
        <v>0</v>
      </c>
      <c r="BP273" s="9">
        <f t="shared" si="1503"/>
        <v>0</v>
      </c>
      <c r="BQ273" s="6">
        <v>0</v>
      </c>
      <c r="BR273" s="4">
        <v>0</v>
      </c>
      <c r="BS273" s="9">
        <f t="shared" si="1504"/>
        <v>0</v>
      </c>
      <c r="BT273" s="6">
        <v>0</v>
      </c>
      <c r="BU273" s="4">
        <v>0</v>
      </c>
      <c r="BV273" s="9">
        <f t="shared" si="1505"/>
        <v>0</v>
      </c>
      <c r="BW273" s="6">
        <v>0</v>
      </c>
      <c r="BX273" s="4">
        <v>0</v>
      </c>
      <c r="BY273" s="9">
        <f t="shared" si="1506"/>
        <v>0</v>
      </c>
      <c r="BZ273" s="6">
        <v>0</v>
      </c>
      <c r="CA273" s="4">
        <v>0</v>
      </c>
      <c r="CB273" s="9">
        <f t="shared" si="1507"/>
        <v>0</v>
      </c>
      <c r="CC273" s="6">
        <v>0</v>
      </c>
      <c r="CD273" s="4">
        <v>0</v>
      </c>
      <c r="CE273" s="9">
        <f t="shared" si="1508"/>
        <v>0</v>
      </c>
      <c r="CF273" s="6">
        <v>0</v>
      </c>
      <c r="CG273" s="4">
        <v>0</v>
      </c>
      <c r="CH273" s="9">
        <f t="shared" si="1509"/>
        <v>0</v>
      </c>
      <c r="CI273" s="6">
        <v>0</v>
      </c>
      <c r="CJ273" s="4">
        <v>0</v>
      </c>
      <c r="CK273" s="9">
        <f t="shared" si="1510"/>
        <v>0</v>
      </c>
      <c r="CL273" s="6">
        <v>0</v>
      </c>
      <c r="CM273" s="4">
        <v>0</v>
      </c>
      <c r="CN273" s="9">
        <f t="shared" si="1511"/>
        <v>0</v>
      </c>
      <c r="CO273" s="6">
        <v>0</v>
      </c>
      <c r="CP273" s="4">
        <v>0</v>
      </c>
      <c r="CQ273" s="9">
        <f t="shared" si="1512"/>
        <v>0</v>
      </c>
      <c r="CR273" s="6">
        <v>0</v>
      </c>
      <c r="CS273" s="4">
        <v>0</v>
      </c>
      <c r="CT273" s="9">
        <f t="shared" si="1513"/>
        <v>0</v>
      </c>
      <c r="CU273" s="6">
        <v>0</v>
      </c>
      <c r="CV273" s="4">
        <v>0</v>
      </c>
      <c r="CW273" s="9">
        <f t="shared" si="1514"/>
        <v>0</v>
      </c>
      <c r="CX273" s="6">
        <v>0</v>
      </c>
      <c r="CY273" s="4">
        <v>0</v>
      </c>
      <c r="CZ273" s="9">
        <f t="shared" si="1515"/>
        <v>0</v>
      </c>
      <c r="DA273" s="6">
        <v>0</v>
      </c>
      <c r="DB273" s="4">
        <v>0</v>
      </c>
      <c r="DC273" s="9">
        <f t="shared" si="1516"/>
        <v>0</v>
      </c>
      <c r="DD273" s="6">
        <v>0</v>
      </c>
      <c r="DE273" s="4">
        <v>0</v>
      </c>
      <c r="DF273" s="9">
        <f t="shared" si="1517"/>
        <v>0</v>
      </c>
      <c r="DG273" s="6">
        <v>0</v>
      </c>
      <c r="DH273" s="4">
        <v>0</v>
      </c>
      <c r="DI273" s="9">
        <f t="shared" si="1518"/>
        <v>0</v>
      </c>
      <c r="DJ273" s="6">
        <v>0</v>
      </c>
      <c r="DK273" s="4">
        <v>0</v>
      </c>
      <c r="DL273" s="9">
        <f t="shared" si="1519"/>
        <v>0</v>
      </c>
      <c r="DM273" s="6">
        <v>0</v>
      </c>
      <c r="DN273" s="4">
        <v>0</v>
      </c>
      <c r="DO273" s="9">
        <f t="shared" si="1520"/>
        <v>0</v>
      </c>
      <c r="DP273" s="6">
        <v>0</v>
      </c>
      <c r="DQ273" s="4">
        <v>0</v>
      </c>
      <c r="DR273" s="9">
        <f t="shared" si="1521"/>
        <v>0</v>
      </c>
      <c r="DS273" s="6">
        <v>0</v>
      </c>
      <c r="DT273" s="4">
        <v>0</v>
      </c>
      <c r="DU273" s="9">
        <f t="shared" si="1522"/>
        <v>0</v>
      </c>
      <c r="DV273" s="6">
        <v>0</v>
      </c>
      <c r="DW273" s="4">
        <v>0</v>
      </c>
      <c r="DX273" s="9">
        <f t="shared" si="1523"/>
        <v>0</v>
      </c>
      <c r="DY273" s="6">
        <v>0</v>
      </c>
      <c r="DZ273" s="4">
        <v>0</v>
      </c>
      <c r="EA273" s="9">
        <f t="shared" si="1524"/>
        <v>0</v>
      </c>
      <c r="EB273" s="6">
        <v>0</v>
      </c>
      <c r="EC273" s="4">
        <v>0</v>
      </c>
      <c r="ED273" s="9">
        <f t="shared" si="1525"/>
        <v>0</v>
      </c>
      <c r="EE273" s="6">
        <v>0</v>
      </c>
      <c r="EF273" s="4">
        <v>0</v>
      </c>
      <c r="EG273" s="9">
        <f t="shared" si="1526"/>
        <v>0</v>
      </c>
      <c r="EH273" s="6">
        <v>0</v>
      </c>
      <c r="EI273" s="4">
        <v>0</v>
      </c>
      <c r="EJ273" s="9">
        <f t="shared" si="1527"/>
        <v>0</v>
      </c>
      <c r="EK273" s="6">
        <v>0</v>
      </c>
      <c r="EL273" s="4">
        <v>0</v>
      </c>
      <c r="EM273" s="9">
        <f t="shared" si="1528"/>
        <v>0</v>
      </c>
      <c r="EN273" s="6">
        <v>0</v>
      </c>
      <c r="EO273" s="4">
        <v>0</v>
      </c>
      <c r="EP273" s="9">
        <f t="shared" si="1529"/>
        <v>0</v>
      </c>
      <c r="EQ273" s="6">
        <v>0</v>
      </c>
      <c r="ER273" s="4">
        <v>0</v>
      </c>
      <c r="ES273" s="9">
        <f t="shared" si="1530"/>
        <v>0</v>
      </c>
      <c r="ET273" s="6">
        <v>0</v>
      </c>
      <c r="EU273" s="4">
        <v>0</v>
      </c>
      <c r="EV273" s="9">
        <f t="shared" si="1531"/>
        <v>0</v>
      </c>
      <c r="EW273" s="5">
        <v>8.5999999999999998E-4</v>
      </c>
      <c r="EX273" s="4">
        <v>5.6000000000000001E-2</v>
      </c>
      <c r="EY273" s="9">
        <f t="shared" si="1532"/>
        <v>65116.279069767443</v>
      </c>
      <c r="EZ273" s="6">
        <v>0</v>
      </c>
      <c r="FA273" s="4">
        <v>0</v>
      </c>
      <c r="FB273" s="9">
        <f t="shared" si="1533"/>
        <v>0</v>
      </c>
      <c r="FC273" s="6">
        <v>0</v>
      </c>
      <c r="FD273" s="4">
        <v>0</v>
      </c>
      <c r="FE273" s="9">
        <f t="shared" si="1534"/>
        <v>0</v>
      </c>
      <c r="FF273" s="6">
        <v>0</v>
      </c>
      <c r="FG273" s="4">
        <v>0</v>
      </c>
      <c r="FH273" s="9">
        <f t="shared" si="1535"/>
        <v>0</v>
      </c>
      <c r="FI273" s="6">
        <v>0</v>
      </c>
      <c r="FJ273" s="4">
        <v>0</v>
      </c>
      <c r="FK273" s="9">
        <f t="shared" si="1536"/>
        <v>0</v>
      </c>
      <c r="FL273" s="6">
        <f t="shared" si="1427"/>
        <v>230.72037</v>
      </c>
      <c r="FM273" s="10">
        <f t="shared" si="1428"/>
        <v>1772.4989999999998</v>
      </c>
    </row>
    <row r="274" spans="1:169" x14ac:dyDescent="0.3">
      <c r="A274" s="61">
        <v>2024</v>
      </c>
      <c r="B274" s="62" t="s">
        <v>10</v>
      </c>
      <c r="C274" s="5">
        <v>0.41399999999999998</v>
      </c>
      <c r="D274" s="4">
        <v>198.06100000000001</v>
      </c>
      <c r="E274" s="9">
        <f t="shared" si="1538"/>
        <v>478408.21256038651</v>
      </c>
      <c r="F274" s="6">
        <v>0</v>
      </c>
      <c r="G274" s="4">
        <v>0</v>
      </c>
      <c r="H274" s="9">
        <f t="shared" si="1483"/>
        <v>0</v>
      </c>
      <c r="I274" s="6">
        <v>0</v>
      </c>
      <c r="J274" s="4">
        <v>0</v>
      </c>
      <c r="K274" s="9">
        <f t="shared" si="1484"/>
        <v>0</v>
      </c>
      <c r="L274" s="6">
        <v>0</v>
      </c>
      <c r="M274" s="4">
        <v>0</v>
      </c>
      <c r="N274" s="9">
        <f t="shared" si="1485"/>
        <v>0</v>
      </c>
      <c r="O274" s="6">
        <v>0</v>
      </c>
      <c r="P274" s="4">
        <v>0</v>
      </c>
      <c r="Q274" s="9">
        <f t="shared" si="1486"/>
        <v>0</v>
      </c>
      <c r="R274" s="5">
        <v>110.24</v>
      </c>
      <c r="S274" s="4">
        <v>689.38599999999997</v>
      </c>
      <c r="T274" s="9">
        <f t="shared" si="1487"/>
        <v>6253.5014513788101</v>
      </c>
      <c r="U274" s="6">
        <v>0</v>
      </c>
      <c r="V274" s="4">
        <v>0</v>
      </c>
      <c r="W274" s="9">
        <f t="shared" si="1488"/>
        <v>0</v>
      </c>
      <c r="X274" s="6">
        <v>0</v>
      </c>
      <c r="Y274" s="4">
        <v>0</v>
      </c>
      <c r="Z274" s="9">
        <f t="shared" si="1489"/>
        <v>0</v>
      </c>
      <c r="AA274" s="6">
        <v>0</v>
      </c>
      <c r="AB274" s="4">
        <v>0</v>
      </c>
      <c r="AC274" s="9">
        <f t="shared" si="1490"/>
        <v>0</v>
      </c>
      <c r="AD274" s="5">
        <v>1.8357000000000001</v>
      </c>
      <c r="AE274" s="4">
        <v>1723.6220000000001</v>
      </c>
      <c r="AF274" s="9">
        <f t="shared" si="1491"/>
        <v>938945.36144250154</v>
      </c>
      <c r="AG274" s="6">
        <v>0</v>
      </c>
      <c r="AH274" s="4">
        <v>0</v>
      </c>
      <c r="AI274" s="9">
        <f t="shared" si="1492"/>
        <v>0</v>
      </c>
      <c r="AJ274" s="6">
        <v>0</v>
      </c>
      <c r="AK274" s="4">
        <v>0</v>
      </c>
      <c r="AL274" s="9">
        <f t="shared" si="1493"/>
        <v>0</v>
      </c>
      <c r="AM274" s="6">
        <v>0</v>
      </c>
      <c r="AN274" s="4">
        <v>0</v>
      </c>
      <c r="AO274" s="9">
        <f t="shared" si="1494"/>
        <v>0</v>
      </c>
      <c r="AP274" s="6">
        <v>0</v>
      </c>
      <c r="AQ274" s="4">
        <v>0</v>
      </c>
      <c r="AR274" s="9">
        <f t="shared" si="1495"/>
        <v>0</v>
      </c>
      <c r="AS274" s="5">
        <v>22.9</v>
      </c>
      <c r="AT274" s="4">
        <v>424.68299999999999</v>
      </c>
      <c r="AU274" s="9">
        <f t="shared" si="1496"/>
        <v>18545.109170305677</v>
      </c>
      <c r="AV274" s="6">
        <v>0</v>
      </c>
      <c r="AW274" s="4">
        <v>0</v>
      </c>
      <c r="AX274" s="9">
        <f t="shared" si="1497"/>
        <v>0</v>
      </c>
      <c r="AY274" s="6">
        <v>0</v>
      </c>
      <c r="AZ274" s="4">
        <v>0</v>
      </c>
      <c r="BA274" s="9">
        <f t="shared" si="1498"/>
        <v>0</v>
      </c>
      <c r="BB274" s="6">
        <v>0</v>
      </c>
      <c r="BC274" s="4">
        <v>0</v>
      </c>
      <c r="BD274" s="9">
        <f t="shared" si="1499"/>
        <v>0</v>
      </c>
      <c r="BE274" s="6">
        <v>0</v>
      </c>
      <c r="BF274" s="4">
        <v>0</v>
      </c>
      <c r="BG274" s="9">
        <f t="shared" si="1500"/>
        <v>0</v>
      </c>
      <c r="BH274" s="6">
        <v>0</v>
      </c>
      <c r="BI274" s="4">
        <v>0</v>
      </c>
      <c r="BJ274" s="9">
        <f t="shared" si="1501"/>
        <v>0</v>
      </c>
      <c r="BK274" s="6">
        <v>0</v>
      </c>
      <c r="BL274" s="4">
        <v>0</v>
      </c>
      <c r="BM274" s="9">
        <f t="shared" si="1502"/>
        <v>0</v>
      </c>
      <c r="BN274" s="6">
        <v>0</v>
      </c>
      <c r="BO274" s="4">
        <v>0</v>
      </c>
      <c r="BP274" s="9">
        <f t="shared" si="1503"/>
        <v>0</v>
      </c>
      <c r="BQ274" s="6">
        <v>0</v>
      </c>
      <c r="BR274" s="4">
        <v>0</v>
      </c>
      <c r="BS274" s="9">
        <f t="shared" si="1504"/>
        <v>0</v>
      </c>
      <c r="BT274" s="6">
        <v>0</v>
      </c>
      <c r="BU274" s="4">
        <v>0</v>
      </c>
      <c r="BV274" s="9">
        <f t="shared" si="1505"/>
        <v>0</v>
      </c>
      <c r="BW274" s="6">
        <v>0</v>
      </c>
      <c r="BX274" s="4">
        <v>0</v>
      </c>
      <c r="BY274" s="9">
        <f t="shared" si="1506"/>
        <v>0</v>
      </c>
      <c r="BZ274" s="6">
        <v>0</v>
      </c>
      <c r="CA274" s="4">
        <v>0</v>
      </c>
      <c r="CB274" s="9">
        <f t="shared" si="1507"/>
        <v>0</v>
      </c>
      <c r="CC274" s="6">
        <v>0</v>
      </c>
      <c r="CD274" s="4">
        <v>0</v>
      </c>
      <c r="CE274" s="9">
        <f t="shared" si="1508"/>
        <v>0</v>
      </c>
      <c r="CF274" s="6">
        <v>0</v>
      </c>
      <c r="CG274" s="4">
        <v>0</v>
      </c>
      <c r="CH274" s="9">
        <f t="shared" si="1509"/>
        <v>0</v>
      </c>
      <c r="CI274" s="6">
        <v>0</v>
      </c>
      <c r="CJ274" s="4">
        <v>0</v>
      </c>
      <c r="CK274" s="9">
        <f t="shared" si="1510"/>
        <v>0</v>
      </c>
      <c r="CL274" s="6">
        <v>0</v>
      </c>
      <c r="CM274" s="4">
        <v>0</v>
      </c>
      <c r="CN274" s="9">
        <f t="shared" si="1511"/>
        <v>0</v>
      </c>
      <c r="CO274" s="6">
        <v>0</v>
      </c>
      <c r="CP274" s="4">
        <v>0</v>
      </c>
      <c r="CQ274" s="9">
        <f t="shared" si="1512"/>
        <v>0</v>
      </c>
      <c r="CR274" s="6">
        <v>0</v>
      </c>
      <c r="CS274" s="4">
        <v>0</v>
      </c>
      <c r="CT274" s="9">
        <f t="shared" si="1513"/>
        <v>0</v>
      </c>
      <c r="CU274" s="6">
        <v>0</v>
      </c>
      <c r="CV274" s="4">
        <v>0</v>
      </c>
      <c r="CW274" s="9">
        <f t="shared" si="1514"/>
        <v>0</v>
      </c>
      <c r="CX274" s="6">
        <v>0</v>
      </c>
      <c r="CY274" s="4">
        <v>0</v>
      </c>
      <c r="CZ274" s="9">
        <f t="shared" si="1515"/>
        <v>0</v>
      </c>
      <c r="DA274" s="6">
        <v>0</v>
      </c>
      <c r="DB274" s="4">
        <v>0</v>
      </c>
      <c r="DC274" s="9">
        <f t="shared" si="1516"/>
        <v>0</v>
      </c>
      <c r="DD274" s="6">
        <v>0</v>
      </c>
      <c r="DE274" s="4">
        <v>0</v>
      </c>
      <c r="DF274" s="9">
        <f t="shared" si="1517"/>
        <v>0</v>
      </c>
      <c r="DG274" s="6">
        <v>0</v>
      </c>
      <c r="DH274" s="4">
        <v>0</v>
      </c>
      <c r="DI274" s="9">
        <f t="shared" si="1518"/>
        <v>0</v>
      </c>
      <c r="DJ274" s="5">
        <v>152</v>
      </c>
      <c r="DK274" s="4">
        <v>5347.8639999999996</v>
      </c>
      <c r="DL274" s="9">
        <f t="shared" si="1519"/>
        <v>35183.31578947368</v>
      </c>
      <c r="DM274" s="6">
        <v>0</v>
      </c>
      <c r="DN274" s="4">
        <v>0</v>
      </c>
      <c r="DO274" s="9">
        <f t="shared" si="1520"/>
        <v>0</v>
      </c>
      <c r="DP274" s="6">
        <v>0</v>
      </c>
      <c r="DQ274" s="4">
        <v>0</v>
      </c>
      <c r="DR274" s="9">
        <f t="shared" si="1521"/>
        <v>0</v>
      </c>
      <c r="DS274" s="6">
        <v>0</v>
      </c>
      <c r="DT274" s="4">
        <v>0</v>
      </c>
      <c r="DU274" s="9">
        <f t="shared" si="1522"/>
        <v>0</v>
      </c>
      <c r="DV274" s="6">
        <v>0</v>
      </c>
      <c r="DW274" s="4">
        <v>0</v>
      </c>
      <c r="DX274" s="9">
        <f t="shared" si="1523"/>
        <v>0</v>
      </c>
      <c r="DY274" s="6">
        <v>0</v>
      </c>
      <c r="DZ274" s="4">
        <v>0</v>
      </c>
      <c r="EA274" s="9">
        <f t="shared" si="1524"/>
        <v>0</v>
      </c>
      <c r="EB274" s="6">
        <v>0</v>
      </c>
      <c r="EC274" s="4">
        <v>0</v>
      </c>
      <c r="ED274" s="9">
        <f t="shared" si="1525"/>
        <v>0</v>
      </c>
      <c r="EE274" s="6">
        <v>0</v>
      </c>
      <c r="EF274" s="4">
        <v>0</v>
      </c>
      <c r="EG274" s="9">
        <f t="shared" si="1526"/>
        <v>0</v>
      </c>
      <c r="EH274" s="6">
        <v>0</v>
      </c>
      <c r="EI274" s="4">
        <v>0</v>
      </c>
      <c r="EJ274" s="9">
        <f t="shared" si="1527"/>
        <v>0</v>
      </c>
      <c r="EK274" s="6">
        <v>0</v>
      </c>
      <c r="EL274" s="4">
        <v>0</v>
      </c>
      <c r="EM274" s="9">
        <f t="shared" si="1528"/>
        <v>0</v>
      </c>
      <c r="EN274" s="6">
        <v>0</v>
      </c>
      <c r="EO274" s="4">
        <v>0</v>
      </c>
      <c r="EP274" s="9">
        <f t="shared" si="1529"/>
        <v>0</v>
      </c>
      <c r="EQ274" s="6">
        <v>0</v>
      </c>
      <c r="ER274" s="4">
        <v>0</v>
      </c>
      <c r="ES274" s="9">
        <f t="shared" si="1530"/>
        <v>0</v>
      </c>
      <c r="ET274" s="6">
        <v>0</v>
      </c>
      <c r="EU274" s="4">
        <v>0</v>
      </c>
      <c r="EV274" s="9">
        <f t="shared" si="1531"/>
        <v>0</v>
      </c>
      <c r="EW274" s="5">
        <v>1.9950000000000001</v>
      </c>
      <c r="EX274" s="4">
        <v>488.82</v>
      </c>
      <c r="EY274" s="9">
        <f t="shared" si="1532"/>
        <v>245022.55639097744</v>
      </c>
      <c r="EZ274" s="6">
        <v>0</v>
      </c>
      <c r="FA274" s="4">
        <v>0</v>
      </c>
      <c r="FB274" s="9">
        <f t="shared" si="1533"/>
        <v>0</v>
      </c>
      <c r="FC274" s="6">
        <v>0</v>
      </c>
      <c r="FD274" s="4">
        <v>0</v>
      </c>
      <c r="FE274" s="9">
        <f t="shared" si="1534"/>
        <v>0</v>
      </c>
      <c r="FF274" s="6">
        <v>0</v>
      </c>
      <c r="FG274" s="4">
        <v>0</v>
      </c>
      <c r="FH274" s="9">
        <f t="shared" si="1535"/>
        <v>0</v>
      </c>
      <c r="FI274" s="6">
        <v>0</v>
      </c>
      <c r="FJ274" s="4">
        <v>0</v>
      </c>
      <c r="FK274" s="9">
        <f t="shared" si="1536"/>
        <v>0</v>
      </c>
      <c r="FL274" s="6">
        <f t="shared" si="1427"/>
        <v>289.38470000000001</v>
      </c>
      <c r="FM274" s="10">
        <f t="shared" si="1428"/>
        <v>8872.4359999999997</v>
      </c>
    </row>
    <row r="275" spans="1:169" x14ac:dyDescent="0.3">
      <c r="A275" s="61">
        <v>2024</v>
      </c>
      <c r="B275" s="62" t="s">
        <v>11</v>
      </c>
      <c r="C275" s="5">
        <v>131.98448999999999</v>
      </c>
      <c r="D275" s="4">
        <v>16156.34</v>
      </c>
      <c r="E275" s="9">
        <f t="shared" si="1538"/>
        <v>122410.89843208092</v>
      </c>
      <c r="F275" s="6">
        <v>0</v>
      </c>
      <c r="G275" s="4">
        <v>0</v>
      </c>
      <c r="H275" s="9">
        <f t="shared" si="1483"/>
        <v>0</v>
      </c>
      <c r="I275" s="6">
        <v>0</v>
      </c>
      <c r="J275" s="4">
        <v>0</v>
      </c>
      <c r="K275" s="9">
        <f t="shared" si="1484"/>
        <v>0</v>
      </c>
      <c r="L275" s="6">
        <v>0</v>
      </c>
      <c r="M275" s="4">
        <v>0</v>
      </c>
      <c r="N275" s="9">
        <f t="shared" si="1485"/>
        <v>0</v>
      </c>
      <c r="O275" s="6">
        <v>0</v>
      </c>
      <c r="P275" s="4">
        <v>0</v>
      </c>
      <c r="Q275" s="9">
        <f t="shared" si="1486"/>
        <v>0</v>
      </c>
      <c r="R275" s="6">
        <v>0</v>
      </c>
      <c r="S275" s="4">
        <v>0</v>
      </c>
      <c r="T275" s="9">
        <f t="shared" si="1487"/>
        <v>0</v>
      </c>
      <c r="U275" s="6">
        <v>0</v>
      </c>
      <c r="V275" s="4">
        <v>0</v>
      </c>
      <c r="W275" s="9">
        <f t="shared" si="1488"/>
        <v>0</v>
      </c>
      <c r="X275" s="5">
        <v>25</v>
      </c>
      <c r="Y275" s="4">
        <v>466.125</v>
      </c>
      <c r="Z275" s="9">
        <f t="shared" si="1489"/>
        <v>18645</v>
      </c>
      <c r="AA275" s="6">
        <v>0</v>
      </c>
      <c r="AB275" s="4">
        <v>0</v>
      </c>
      <c r="AC275" s="9">
        <f t="shared" si="1490"/>
        <v>0</v>
      </c>
      <c r="AD275" s="6">
        <v>0</v>
      </c>
      <c r="AE275" s="4">
        <v>0</v>
      </c>
      <c r="AF275" s="9">
        <f t="shared" si="1491"/>
        <v>0</v>
      </c>
      <c r="AG275" s="6">
        <v>0</v>
      </c>
      <c r="AH275" s="4">
        <v>0</v>
      </c>
      <c r="AI275" s="9">
        <f t="shared" si="1492"/>
        <v>0</v>
      </c>
      <c r="AJ275" s="6">
        <v>0</v>
      </c>
      <c r="AK275" s="4">
        <v>0</v>
      </c>
      <c r="AL275" s="9">
        <f t="shared" si="1493"/>
        <v>0</v>
      </c>
      <c r="AM275" s="6">
        <v>0</v>
      </c>
      <c r="AN275" s="4">
        <v>0</v>
      </c>
      <c r="AO275" s="9">
        <f t="shared" si="1494"/>
        <v>0</v>
      </c>
      <c r="AP275" s="6">
        <v>0</v>
      </c>
      <c r="AQ275" s="4">
        <v>0</v>
      </c>
      <c r="AR275" s="9">
        <f t="shared" si="1495"/>
        <v>0</v>
      </c>
      <c r="AS275" s="5">
        <v>45.325000000000003</v>
      </c>
      <c r="AT275" s="4">
        <v>789.14800000000002</v>
      </c>
      <c r="AU275" s="9">
        <f t="shared" si="1496"/>
        <v>17410.876999448425</v>
      </c>
      <c r="AV275" s="5">
        <v>0.27485000000000004</v>
      </c>
      <c r="AW275" s="4">
        <v>146.88999999999999</v>
      </c>
      <c r="AX275" s="9">
        <f t="shared" si="1497"/>
        <v>534436.96561760956</v>
      </c>
      <c r="AY275" s="6">
        <v>0</v>
      </c>
      <c r="AZ275" s="4">
        <v>0</v>
      </c>
      <c r="BA275" s="9">
        <f t="shared" si="1498"/>
        <v>0</v>
      </c>
      <c r="BB275" s="6">
        <v>0</v>
      </c>
      <c r="BC275" s="4">
        <v>0</v>
      </c>
      <c r="BD275" s="9">
        <f t="shared" si="1499"/>
        <v>0</v>
      </c>
      <c r="BE275" s="6">
        <v>0</v>
      </c>
      <c r="BF275" s="4">
        <v>0</v>
      </c>
      <c r="BG275" s="9">
        <f t="shared" si="1500"/>
        <v>0</v>
      </c>
      <c r="BH275" s="6">
        <v>0</v>
      </c>
      <c r="BI275" s="4">
        <v>0</v>
      </c>
      <c r="BJ275" s="9">
        <f t="shared" si="1501"/>
        <v>0</v>
      </c>
      <c r="BK275" s="6">
        <v>0</v>
      </c>
      <c r="BL275" s="4">
        <v>0</v>
      </c>
      <c r="BM275" s="9">
        <f t="shared" si="1502"/>
        <v>0</v>
      </c>
      <c r="BN275" s="6">
        <v>0</v>
      </c>
      <c r="BO275" s="4">
        <v>0</v>
      </c>
      <c r="BP275" s="9">
        <f t="shared" si="1503"/>
        <v>0</v>
      </c>
      <c r="BQ275" s="6">
        <v>0</v>
      </c>
      <c r="BR275" s="4">
        <v>0</v>
      </c>
      <c r="BS275" s="9">
        <f t="shared" si="1504"/>
        <v>0</v>
      </c>
      <c r="BT275" s="6">
        <v>0</v>
      </c>
      <c r="BU275" s="4">
        <v>0</v>
      </c>
      <c r="BV275" s="9">
        <f t="shared" si="1505"/>
        <v>0</v>
      </c>
      <c r="BW275" s="6">
        <v>0</v>
      </c>
      <c r="BX275" s="4">
        <v>0</v>
      </c>
      <c r="BY275" s="9">
        <f t="shared" si="1506"/>
        <v>0</v>
      </c>
      <c r="BZ275" s="6">
        <v>0</v>
      </c>
      <c r="CA275" s="4">
        <v>0</v>
      </c>
      <c r="CB275" s="9">
        <f t="shared" si="1507"/>
        <v>0</v>
      </c>
      <c r="CC275" s="6">
        <v>0</v>
      </c>
      <c r="CD275" s="4">
        <v>0</v>
      </c>
      <c r="CE275" s="9">
        <f t="shared" si="1508"/>
        <v>0</v>
      </c>
      <c r="CF275" s="6">
        <v>0</v>
      </c>
      <c r="CG275" s="4">
        <v>0</v>
      </c>
      <c r="CH275" s="9">
        <f t="shared" si="1509"/>
        <v>0</v>
      </c>
      <c r="CI275" s="6">
        <v>0</v>
      </c>
      <c r="CJ275" s="4">
        <v>0</v>
      </c>
      <c r="CK275" s="9">
        <f t="shared" si="1510"/>
        <v>0</v>
      </c>
      <c r="CL275" s="6">
        <v>0</v>
      </c>
      <c r="CM275" s="4">
        <v>0</v>
      </c>
      <c r="CN275" s="9">
        <f t="shared" si="1511"/>
        <v>0</v>
      </c>
      <c r="CO275" s="6">
        <v>0</v>
      </c>
      <c r="CP275" s="4">
        <v>0</v>
      </c>
      <c r="CQ275" s="9">
        <f t="shared" si="1512"/>
        <v>0</v>
      </c>
      <c r="CR275" s="6">
        <v>0</v>
      </c>
      <c r="CS275" s="4">
        <v>0</v>
      </c>
      <c r="CT275" s="9">
        <f t="shared" si="1513"/>
        <v>0</v>
      </c>
      <c r="CU275" s="6">
        <v>0</v>
      </c>
      <c r="CV275" s="4">
        <v>0</v>
      </c>
      <c r="CW275" s="9">
        <f t="shared" si="1514"/>
        <v>0</v>
      </c>
      <c r="CX275" s="6">
        <v>0</v>
      </c>
      <c r="CY275" s="4">
        <v>0</v>
      </c>
      <c r="CZ275" s="9">
        <f t="shared" si="1515"/>
        <v>0</v>
      </c>
      <c r="DA275" s="6">
        <v>0</v>
      </c>
      <c r="DB275" s="4">
        <v>0</v>
      </c>
      <c r="DC275" s="9">
        <f t="shared" si="1516"/>
        <v>0</v>
      </c>
      <c r="DD275" s="6">
        <v>0</v>
      </c>
      <c r="DE275" s="4">
        <v>0</v>
      </c>
      <c r="DF275" s="9">
        <f t="shared" si="1517"/>
        <v>0</v>
      </c>
      <c r="DG275" s="6">
        <v>0</v>
      </c>
      <c r="DH275" s="4">
        <v>0</v>
      </c>
      <c r="DI275" s="9">
        <f t="shared" si="1518"/>
        <v>0</v>
      </c>
      <c r="DJ275" s="5">
        <v>2.5479999999999999E-2</v>
      </c>
      <c r="DK275" s="4">
        <v>1.603</v>
      </c>
      <c r="DL275" s="9">
        <f t="shared" si="1519"/>
        <v>62912.087912087911</v>
      </c>
      <c r="DM275" s="6">
        <v>0</v>
      </c>
      <c r="DN275" s="4">
        <v>0</v>
      </c>
      <c r="DO275" s="9">
        <f t="shared" si="1520"/>
        <v>0</v>
      </c>
      <c r="DP275" s="6">
        <v>0</v>
      </c>
      <c r="DQ275" s="4">
        <v>0</v>
      </c>
      <c r="DR275" s="9">
        <f t="shared" si="1521"/>
        <v>0</v>
      </c>
      <c r="DS275" s="6">
        <v>0</v>
      </c>
      <c r="DT275" s="4">
        <v>0</v>
      </c>
      <c r="DU275" s="9">
        <f t="shared" si="1522"/>
        <v>0</v>
      </c>
      <c r="DV275" s="6">
        <v>0</v>
      </c>
      <c r="DW275" s="4">
        <v>0</v>
      </c>
      <c r="DX275" s="9">
        <f t="shared" si="1523"/>
        <v>0</v>
      </c>
      <c r="DY275" s="6">
        <v>0</v>
      </c>
      <c r="DZ275" s="4">
        <v>0</v>
      </c>
      <c r="EA275" s="9">
        <f t="shared" si="1524"/>
        <v>0</v>
      </c>
      <c r="EB275" s="6">
        <v>0</v>
      </c>
      <c r="EC275" s="4">
        <v>0</v>
      </c>
      <c r="ED275" s="9">
        <f t="shared" si="1525"/>
        <v>0</v>
      </c>
      <c r="EE275" s="6">
        <v>0</v>
      </c>
      <c r="EF275" s="4">
        <v>0</v>
      </c>
      <c r="EG275" s="9">
        <f t="shared" si="1526"/>
        <v>0</v>
      </c>
      <c r="EH275" s="5">
        <v>0.08</v>
      </c>
      <c r="EI275" s="4">
        <v>9.4350000000000005</v>
      </c>
      <c r="EJ275" s="9">
        <f t="shared" si="1527"/>
        <v>117937.5</v>
      </c>
      <c r="EK275" s="6">
        <v>0</v>
      </c>
      <c r="EL275" s="4">
        <v>0</v>
      </c>
      <c r="EM275" s="9">
        <f t="shared" si="1528"/>
        <v>0</v>
      </c>
      <c r="EN275" s="6">
        <v>0</v>
      </c>
      <c r="EO275" s="4">
        <v>0</v>
      </c>
      <c r="EP275" s="9">
        <f t="shared" si="1529"/>
        <v>0</v>
      </c>
      <c r="EQ275" s="6">
        <v>0</v>
      </c>
      <c r="ER275" s="4">
        <v>0</v>
      </c>
      <c r="ES275" s="9">
        <f t="shared" si="1530"/>
        <v>0</v>
      </c>
      <c r="ET275" s="6">
        <v>0</v>
      </c>
      <c r="EU275" s="4">
        <v>0</v>
      </c>
      <c r="EV275" s="9">
        <f t="shared" si="1531"/>
        <v>0</v>
      </c>
      <c r="EW275" s="5">
        <v>2.0116100000000001</v>
      </c>
      <c r="EX275" s="4">
        <v>489.87299999999999</v>
      </c>
      <c r="EY275" s="9">
        <f t="shared" si="1532"/>
        <v>243522.84985658253</v>
      </c>
      <c r="EZ275" s="6">
        <v>0</v>
      </c>
      <c r="FA275" s="4">
        <v>0</v>
      </c>
      <c r="FB275" s="9">
        <f t="shared" si="1533"/>
        <v>0</v>
      </c>
      <c r="FC275" s="6">
        <v>0</v>
      </c>
      <c r="FD275" s="4">
        <v>0</v>
      </c>
      <c r="FE275" s="9">
        <f t="shared" si="1534"/>
        <v>0</v>
      </c>
      <c r="FF275" s="6">
        <v>0</v>
      </c>
      <c r="FG275" s="4">
        <v>0</v>
      </c>
      <c r="FH275" s="9">
        <f t="shared" si="1535"/>
        <v>0</v>
      </c>
      <c r="FI275" s="6">
        <v>0</v>
      </c>
      <c r="FJ275" s="4">
        <v>0</v>
      </c>
      <c r="FK275" s="9">
        <f t="shared" si="1536"/>
        <v>0</v>
      </c>
      <c r="FL275" s="6">
        <f t="shared" si="1427"/>
        <v>204.70142999999996</v>
      </c>
      <c r="FM275" s="10">
        <f t="shared" si="1428"/>
        <v>18059.414000000001</v>
      </c>
    </row>
    <row r="276" spans="1:169" x14ac:dyDescent="0.3">
      <c r="A276" s="61">
        <v>2024</v>
      </c>
      <c r="B276" s="9" t="s">
        <v>12</v>
      </c>
      <c r="C276" s="5">
        <v>21.43693</v>
      </c>
      <c r="D276" s="4">
        <v>525.32000000000005</v>
      </c>
      <c r="E276" s="9">
        <f t="shared" si="1538"/>
        <v>24505.374603546312</v>
      </c>
      <c r="F276" s="6">
        <v>0</v>
      </c>
      <c r="G276" s="4">
        <v>0</v>
      </c>
      <c r="H276" s="9">
        <f t="shared" si="1483"/>
        <v>0</v>
      </c>
      <c r="I276" s="6">
        <v>0</v>
      </c>
      <c r="J276" s="4">
        <v>0</v>
      </c>
      <c r="K276" s="9">
        <f t="shared" si="1484"/>
        <v>0</v>
      </c>
      <c r="L276" s="6">
        <v>0</v>
      </c>
      <c r="M276" s="4">
        <v>0</v>
      </c>
      <c r="N276" s="9">
        <f t="shared" si="1485"/>
        <v>0</v>
      </c>
      <c r="O276" s="6">
        <v>0</v>
      </c>
      <c r="P276" s="4">
        <v>0</v>
      </c>
      <c r="Q276" s="9">
        <f t="shared" si="1486"/>
        <v>0</v>
      </c>
      <c r="R276" s="6">
        <v>0</v>
      </c>
      <c r="S276" s="4">
        <v>0</v>
      </c>
      <c r="T276" s="9">
        <f t="shared" si="1487"/>
        <v>0</v>
      </c>
      <c r="U276" s="5">
        <v>20</v>
      </c>
      <c r="V276" s="4">
        <v>5326.87</v>
      </c>
      <c r="W276" s="9">
        <f t="shared" si="1488"/>
        <v>266343.5</v>
      </c>
      <c r="X276" s="6">
        <v>0</v>
      </c>
      <c r="Y276" s="4">
        <v>0</v>
      </c>
      <c r="Z276" s="9">
        <f t="shared" si="1489"/>
        <v>0</v>
      </c>
      <c r="AA276" s="6">
        <v>0</v>
      </c>
      <c r="AB276" s="4">
        <v>0</v>
      </c>
      <c r="AC276" s="9">
        <f t="shared" si="1490"/>
        <v>0</v>
      </c>
      <c r="AD276" s="6">
        <v>0</v>
      </c>
      <c r="AE276" s="4">
        <v>0</v>
      </c>
      <c r="AF276" s="9">
        <f t="shared" si="1491"/>
        <v>0</v>
      </c>
      <c r="AG276" s="6">
        <v>0</v>
      </c>
      <c r="AH276" s="4">
        <v>0</v>
      </c>
      <c r="AI276" s="9">
        <f t="shared" si="1492"/>
        <v>0</v>
      </c>
      <c r="AJ276" s="6">
        <v>0</v>
      </c>
      <c r="AK276" s="4">
        <v>0</v>
      </c>
      <c r="AL276" s="9">
        <f t="shared" si="1493"/>
        <v>0</v>
      </c>
      <c r="AM276" s="6">
        <v>0</v>
      </c>
      <c r="AN276" s="4">
        <v>0</v>
      </c>
      <c r="AO276" s="9">
        <f t="shared" si="1494"/>
        <v>0</v>
      </c>
      <c r="AP276" s="6">
        <v>0</v>
      </c>
      <c r="AQ276" s="4">
        <v>0</v>
      </c>
      <c r="AR276" s="9">
        <f t="shared" si="1495"/>
        <v>0</v>
      </c>
      <c r="AS276" s="6">
        <v>0</v>
      </c>
      <c r="AT276" s="4">
        <v>0</v>
      </c>
      <c r="AU276" s="9">
        <f t="shared" si="1496"/>
        <v>0</v>
      </c>
      <c r="AV276" s="6">
        <v>0</v>
      </c>
      <c r="AW276" s="4">
        <v>0</v>
      </c>
      <c r="AX276" s="9">
        <f t="shared" si="1497"/>
        <v>0</v>
      </c>
      <c r="AY276" s="6">
        <v>0</v>
      </c>
      <c r="AZ276" s="4">
        <v>0</v>
      </c>
      <c r="BA276" s="9">
        <f t="shared" si="1498"/>
        <v>0</v>
      </c>
      <c r="BB276" s="6">
        <v>0</v>
      </c>
      <c r="BC276" s="4">
        <v>0</v>
      </c>
      <c r="BD276" s="9">
        <f t="shared" si="1499"/>
        <v>0</v>
      </c>
      <c r="BE276" s="6">
        <v>0</v>
      </c>
      <c r="BF276" s="4">
        <v>0</v>
      </c>
      <c r="BG276" s="9">
        <f t="shared" si="1500"/>
        <v>0</v>
      </c>
      <c r="BH276" s="6">
        <v>0</v>
      </c>
      <c r="BI276" s="4">
        <v>0</v>
      </c>
      <c r="BJ276" s="9">
        <f t="shared" si="1501"/>
        <v>0</v>
      </c>
      <c r="BK276" s="6">
        <v>0</v>
      </c>
      <c r="BL276" s="4">
        <v>0</v>
      </c>
      <c r="BM276" s="9">
        <f t="shared" si="1502"/>
        <v>0</v>
      </c>
      <c r="BN276" s="6">
        <v>0</v>
      </c>
      <c r="BO276" s="4">
        <v>0</v>
      </c>
      <c r="BP276" s="9">
        <f t="shared" si="1503"/>
        <v>0</v>
      </c>
      <c r="BQ276" s="6">
        <v>0</v>
      </c>
      <c r="BR276" s="4">
        <v>0</v>
      </c>
      <c r="BS276" s="9">
        <f t="shared" si="1504"/>
        <v>0</v>
      </c>
      <c r="BT276" s="6">
        <v>0</v>
      </c>
      <c r="BU276" s="4">
        <v>0</v>
      </c>
      <c r="BV276" s="9">
        <f t="shared" si="1505"/>
        <v>0</v>
      </c>
      <c r="BW276" s="6">
        <v>0</v>
      </c>
      <c r="BX276" s="4">
        <v>0</v>
      </c>
      <c r="BY276" s="9">
        <f t="shared" si="1506"/>
        <v>0</v>
      </c>
      <c r="BZ276" s="6">
        <v>0</v>
      </c>
      <c r="CA276" s="4">
        <v>0</v>
      </c>
      <c r="CB276" s="9">
        <f t="shared" si="1507"/>
        <v>0</v>
      </c>
      <c r="CC276" s="6">
        <v>0</v>
      </c>
      <c r="CD276" s="4">
        <v>0</v>
      </c>
      <c r="CE276" s="9">
        <f t="shared" si="1508"/>
        <v>0</v>
      </c>
      <c r="CF276" s="6">
        <v>0</v>
      </c>
      <c r="CG276" s="4">
        <v>0</v>
      </c>
      <c r="CH276" s="9">
        <f t="shared" si="1509"/>
        <v>0</v>
      </c>
      <c r="CI276" s="6">
        <v>0</v>
      </c>
      <c r="CJ276" s="4">
        <v>0</v>
      </c>
      <c r="CK276" s="9">
        <f t="shared" si="1510"/>
        <v>0</v>
      </c>
      <c r="CL276" s="6">
        <v>0</v>
      </c>
      <c r="CM276" s="4">
        <v>0</v>
      </c>
      <c r="CN276" s="9">
        <f t="shared" si="1511"/>
        <v>0</v>
      </c>
      <c r="CO276" s="6">
        <v>0</v>
      </c>
      <c r="CP276" s="4">
        <v>0</v>
      </c>
      <c r="CQ276" s="9">
        <f t="shared" si="1512"/>
        <v>0</v>
      </c>
      <c r="CR276" s="6">
        <v>0</v>
      </c>
      <c r="CS276" s="4">
        <v>0</v>
      </c>
      <c r="CT276" s="9">
        <f t="shared" si="1513"/>
        <v>0</v>
      </c>
      <c r="CU276" s="6">
        <v>0</v>
      </c>
      <c r="CV276" s="4">
        <v>0</v>
      </c>
      <c r="CW276" s="9">
        <f t="shared" si="1514"/>
        <v>0</v>
      </c>
      <c r="CX276" s="6">
        <v>0</v>
      </c>
      <c r="CY276" s="4">
        <v>0</v>
      </c>
      <c r="CZ276" s="9">
        <f t="shared" si="1515"/>
        <v>0</v>
      </c>
      <c r="DA276" s="6">
        <v>0</v>
      </c>
      <c r="DB276" s="4">
        <v>0</v>
      </c>
      <c r="DC276" s="9">
        <f t="shared" si="1516"/>
        <v>0</v>
      </c>
      <c r="DD276" s="6">
        <v>0</v>
      </c>
      <c r="DE276" s="4">
        <v>0</v>
      </c>
      <c r="DF276" s="9">
        <f t="shared" si="1517"/>
        <v>0</v>
      </c>
      <c r="DG276" s="6">
        <v>0</v>
      </c>
      <c r="DH276" s="4">
        <v>0</v>
      </c>
      <c r="DI276" s="9">
        <f t="shared" si="1518"/>
        <v>0</v>
      </c>
      <c r="DJ276" s="5">
        <v>239</v>
      </c>
      <c r="DK276" s="4">
        <v>8306.1959999999999</v>
      </c>
      <c r="DL276" s="9">
        <f t="shared" si="1519"/>
        <v>34753.958158995818</v>
      </c>
      <c r="DM276" s="6">
        <v>0</v>
      </c>
      <c r="DN276" s="4">
        <v>0</v>
      </c>
      <c r="DO276" s="9">
        <f t="shared" si="1520"/>
        <v>0</v>
      </c>
      <c r="DP276" s="6">
        <v>0</v>
      </c>
      <c r="DQ276" s="4">
        <v>0</v>
      </c>
      <c r="DR276" s="9">
        <f t="shared" si="1521"/>
        <v>0</v>
      </c>
      <c r="DS276" s="6">
        <v>0</v>
      </c>
      <c r="DT276" s="4">
        <v>0</v>
      </c>
      <c r="DU276" s="9">
        <f t="shared" si="1522"/>
        <v>0</v>
      </c>
      <c r="DV276" s="6">
        <v>0</v>
      </c>
      <c r="DW276" s="4">
        <v>0</v>
      </c>
      <c r="DX276" s="9">
        <f t="shared" si="1523"/>
        <v>0</v>
      </c>
      <c r="DY276" s="6">
        <v>0</v>
      </c>
      <c r="DZ276" s="4">
        <v>0</v>
      </c>
      <c r="EA276" s="9">
        <f t="shared" si="1524"/>
        <v>0</v>
      </c>
      <c r="EB276" s="6">
        <v>0</v>
      </c>
      <c r="EC276" s="4">
        <v>0</v>
      </c>
      <c r="ED276" s="9">
        <f t="shared" si="1525"/>
        <v>0</v>
      </c>
      <c r="EE276" s="6">
        <v>0</v>
      </c>
      <c r="EF276" s="4">
        <v>0</v>
      </c>
      <c r="EG276" s="9">
        <f t="shared" si="1526"/>
        <v>0</v>
      </c>
      <c r="EH276" s="5">
        <v>0.12</v>
      </c>
      <c r="EI276" s="4">
        <v>2.8330000000000002</v>
      </c>
      <c r="EJ276" s="9">
        <f t="shared" si="1527"/>
        <v>23608.333333333336</v>
      </c>
      <c r="EK276" s="6">
        <v>0</v>
      </c>
      <c r="EL276" s="4">
        <v>0</v>
      </c>
      <c r="EM276" s="9">
        <f t="shared" si="1528"/>
        <v>0</v>
      </c>
      <c r="EN276" s="6">
        <v>0</v>
      </c>
      <c r="EO276" s="4">
        <v>0</v>
      </c>
      <c r="EP276" s="9">
        <f t="shared" si="1529"/>
        <v>0</v>
      </c>
      <c r="EQ276" s="6">
        <v>0</v>
      </c>
      <c r="ER276" s="4">
        <v>0</v>
      </c>
      <c r="ES276" s="9">
        <f t="shared" si="1530"/>
        <v>0</v>
      </c>
      <c r="ET276" s="6">
        <v>0</v>
      </c>
      <c r="EU276" s="4">
        <v>0</v>
      </c>
      <c r="EV276" s="9">
        <f t="shared" si="1531"/>
        <v>0</v>
      </c>
      <c r="EW276" s="6">
        <v>0</v>
      </c>
      <c r="EX276" s="4">
        <v>0</v>
      </c>
      <c r="EY276" s="9">
        <f t="shared" si="1532"/>
        <v>0</v>
      </c>
      <c r="EZ276" s="6">
        <v>0</v>
      </c>
      <c r="FA276" s="4">
        <v>0</v>
      </c>
      <c r="FB276" s="9">
        <f t="shared" si="1533"/>
        <v>0</v>
      </c>
      <c r="FC276" s="6">
        <v>0</v>
      </c>
      <c r="FD276" s="4">
        <v>0</v>
      </c>
      <c r="FE276" s="9">
        <f t="shared" si="1534"/>
        <v>0</v>
      </c>
      <c r="FF276" s="6">
        <v>0</v>
      </c>
      <c r="FG276" s="4">
        <v>0</v>
      </c>
      <c r="FH276" s="9">
        <f t="shared" si="1535"/>
        <v>0</v>
      </c>
      <c r="FI276" s="6">
        <v>0</v>
      </c>
      <c r="FJ276" s="4">
        <v>0</v>
      </c>
      <c r="FK276" s="9">
        <f t="shared" si="1536"/>
        <v>0</v>
      </c>
      <c r="FL276" s="6">
        <f t="shared" si="1427"/>
        <v>280.55693000000002</v>
      </c>
      <c r="FM276" s="10">
        <f t="shared" si="1428"/>
        <v>14161.218999999999</v>
      </c>
    </row>
    <row r="277" spans="1:169" x14ac:dyDescent="0.3">
      <c r="A277" s="61">
        <v>2024</v>
      </c>
      <c r="B277" s="62" t="s">
        <v>13</v>
      </c>
      <c r="C277" s="5">
        <v>0.10428</v>
      </c>
      <c r="D277" s="4">
        <v>118.31399999999999</v>
      </c>
      <c r="E277" s="9">
        <f t="shared" si="1538"/>
        <v>1134579.9769850404</v>
      </c>
      <c r="F277" s="6">
        <v>0</v>
      </c>
      <c r="G277" s="4">
        <v>0</v>
      </c>
      <c r="H277" s="9">
        <f t="shared" si="1483"/>
        <v>0</v>
      </c>
      <c r="I277" s="6">
        <v>0</v>
      </c>
      <c r="J277" s="4">
        <v>0</v>
      </c>
      <c r="K277" s="9">
        <f t="shared" si="1484"/>
        <v>0</v>
      </c>
      <c r="L277" s="6">
        <v>0</v>
      </c>
      <c r="M277" s="4">
        <v>0</v>
      </c>
      <c r="N277" s="9">
        <f t="shared" si="1485"/>
        <v>0</v>
      </c>
      <c r="O277" s="6">
        <v>0</v>
      </c>
      <c r="P277" s="4">
        <v>0</v>
      </c>
      <c r="Q277" s="9">
        <f t="shared" si="1486"/>
        <v>0</v>
      </c>
      <c r="R277" s="6">
        <v>0</v>
      </c>
      <c r="S277" s="4">
        <v>0</v>
      </c>
      <c r="T277" s="9">
        <f t="shared" si="1487"/>
        <v>0</v>
      </c>
      <c r="U277" s="6">
        <v>0</v>
      </c>
      <c r="V277" s="4">
        <v>0</v>
      </c>
      <c r="W277" s="9">
        <f t="shared" si="1488"/>
        <v>0</v>
      </c>
      <c r="X277" s="5">
        <v>18</v>
      </c>
      <c r="Y277" s="4">
        <v>311.51400000000001</v>
      </c>
      <c r="Z277" s="9">
        <f t="shared" si="1489"/>
        <v>17306.333333333336</v>
      </c>
      <c r="AA277" s="6">
        <v>0</v>
      </c>
      <c r="AB277" s="4">
        <v>0</v>
      </c>
      <c r="AC277" s="9">
        <f t="shared" si="1490"/>
        <v>0</v>
      </c>
      <c r="AD277" s="6">
        <v>0</v>
      </c>
      <c r="AE277" s="4">
        <v>0</v>
      </c>
      <c r="AF277" s="9">
        <f t="shared" si="1491"/>
        <v>0</v>
      </c>
      <c r="AG277" s="5">
        <v>0.34</v>
      </c>
      <c r="AH277" s="4">
        <v>2.5529999999999999</v>
      </c>
      <c r="AI277" s="9">
        <f t="shared" si="1492"/>
        <v>7508.823529411764</v>
      </c>
      <c r="AJ277" s="6">
        <v>0</v>
      </c>
      <c r="AK277" s="4">
        <v>0</v>
      </c>
      <c r="AL277" s="9">
        <f t="shared" si="1493"/>
        <v>0</v>
      </c>
      <c r="AM277" s="6">
        <v>0</v>
      </c>
      <c r="AN277" s="4">
        <v>0</v>
      </c>
      <c r="AO277" s="9">
        <f t="shared" si="1494"/>
        <v>0</v>
      </c>
      <c r="AP277" s="6">
        <v>0</v>
      </c>
      <c r="AQ277" s="4">
        <v>0</v>
      </c>
      <c r="AR277" s="9">
        <f t="shared" si="1495"/>
        <v>0</v>
      </c>
      <c r="AS277" s="5">
        <v>1.004</v>
      </c>
      <c r="AT277" s="4">
        <v>37.438000000000002</v>
      </c>
      <c r="AU277" s="9">
        <f t="shared" si="1496"/>
        <v>37288.844621513948</v>
      </c>
      <c r="AV277" s="6">
        <v>0</v>
      </c>
      <c r="AW277" s="4">
        <v>0</v>
      </c>
      <c r="AX277" s="9">
        <f t="shared" si="1497"/>
        <v>0</v>
      </c>
      <c r="AY277" s="6">
        <v>0</v>
      </c>
      <c r="AZ277" s="4">
        <v>0</v>
      </c>
      <c r="BA277" s="9">
        <f t="shared" si="1498"/>
        <v>0</v>
      </c>
      <c r="BB277" s="6">
        <v>0</v>
      </c>
      <c r="BC277" s="4">
        <v>0</v>
      </c>
      <c r="BD277" s="9">
        <f t="shared" si="1499"/>
        <v>0</v>
      </c>
      <c r="BE277" s="6">
        <v>0</v>
      </c>
      <c r="BF277" s="4">
        <v>0</v>
      </c>
      <c r="BG277" s="9">
        <f t="shared" si="1500"/>
        <v>0</v>
      </c>
      <c r="BH277" s="6">
        <v>0</v>
      </c>
      <c r="BI277" s="4">
        <v>0</v>
      </c>
      <c r="BJ277" s="9">
        <f t="shared" si="1501"/>
        <v>0</v>
      </c>
      <c r="BK277" s="6">
        <v>0</v>
      </c>
      <c r="BL277" s="4">
        <v>0</v>
      </c>
      <c r="BM277" s="9">
        <f t="shared" si="1502"/>
        <v>0</v>
      </c>
      <c r="BN277" s="6">
        <v>0</v>
      </c>
      <c r="BO277" s="4">
        <v>0</v>
      </c>
      <c r="BP277" s="9">
        <f t="shared" si="1503"/>
        <v>0</v>
      </c>
      <c r="BQ277" s="6">
        <v>0</v>
      </c>
      <c r="BR277" s="4">
        <v>0</v>
      </c>
      <c r="BS277" s="9">
        <f t="shared" si="1504"/>
        <v>0</v>
      </c>
      <c r="BT277" s="6">
        <v>0</v>
      </c>
      <c r="BU277" s="4">
        <v>0</v>
      </c>
      <c r="BV277" s="9">
        <f t="shared" si="1505"/>
        <v>0</v>
      </c>
      <c r="BW277" s="6">
        <v>0</v>
      </c>
      <c r="BX277" s="4">
        <v>0</v>
      </c>
      <c r="BY277" s="9">
        <f t="shared" si="1506"/>
        <v>0</v>
      </c>
      <c r="BZ277" s="6">
        <v>0</v>
      </c>
      <c r="CA277" s="4">
        <v>0</v>
      </c>
      <c r="CB277" s="9">
        <f t="shared" si="1507"/>
        <v>0</v>
      </c>
      <c r="CC277" s="6">
        <v>0</v>
      </c>
      <c r="CD277" s="4">
        <v>0</v>
      </c>
      <c r="CE277" s="9">
        <f t="shared" si="1508"/>
        <v>0</v>
      </c>
      <c r="CF277" s="6">
        <v>0</v>
      </c>
      <c r="CG277" s="4">
        <v>0</v>
      </c>
      <c r="CH277" s="9">
        <f t="shared" si="1509"/>
        <v>0</v>
      </c>
      <c r="CI277" s="6">
        <v>0</v>
      </c>
      <c r="CJ277" s="4">
        <v>0</v>
      </c>
      <c r="CK277" s="9">
        <f t="shared" si="1510"/>
        <v>0</v>
      </c>
      <c r="CL277" s="6">
        <v>0</v>
      </c>
      <c r="CM277" s="4">
        <v>0</v>
      </c>
      <c r="CN277" s="9">
        <f t="shared" si="1511"/>
        <v>0</v>
      </c>
      <c r="CO277" s="6">
        <v>0</v>
      </c>
      <c r="CP277" s="4">
        <v>0</v>
      </c>
      <c r="CQ277" s="9">
        <f t="shared" si="1512"/>
        <v>0</v>
      </c>
      <c r="CR277" s="6">
        <v>0</v>
      </c>
      <c r="CS277" s="4">
        <v>0</v>
      </c>
      <c r="CT277" s="9">
        <f t="shared" si="1513"/>
        <v>0</v>
      </c>
      <c r="CU277" s="6">
        <v>0</v>
      </c>
      <c r="CV277" s="4">
        <v>0</v>
      </c>
      <c r="CW277" s="9">
        <f t="shared" si="1514"/>
        <v>0</v>
      </c>
      <c r="CX277" s="5">
        <v>2.5000000000000001E-2</v>
      </c>
      <c r="CY277" s="4">
        <v>0.23100000000000001</v>
      </c>
      <c r="CZ277" s="9">
        <f t="shared" si="1515"/>
        <v>9240</v>
      </c>
      <c r="DA277" s="6">
        <v>0</v>
      </c>
      <c r="DB277" s="4">
        <v>0</v>
      </c>
      <c r="DC277" s="9">
        <f t="shared" si="1516"/>
        <v>0</v>
      </c>
      <c r="DD277" s="6">
        <v>0</v>
      </c>
      <c r="DE277" s="4">
        <v>0</v>
      </c>
      <c r="DF277" s="9">
        <f t="shared" si="1517"/>
        <v>0</v>
      </c>
      <c r="DG277" s="6">
        <v>0</v>
      </c>
      <c r="DH277" s="4">
        <v>0</v>
      </c>
      <c r="DI277" s="9">
        <f t="shared" si="1518"/>
        <v>0</v>
      </c>
      <c r="DJ277" s="5">
        <v>96</v>
      </c>
      <c r="DK277" s="4">
        <v>3306.252</v>
      </c>
      <c r="DL277" s="9">
        <f t="shared" si="1519"/>
        <v>34440.125</v>
      </c>
      <c r="DM277" s="6">
        <v>0</v>
      </c>
      <c r="DN277" s="4">
        <v>0</v>
      </c>
      <c r="DO277" s="9">
        <f t="shared" si="1520"/>
        <v>0</v>
      </c>
      <c r="DP277" s="6">
        <v>0</v>
      </c>
      <c r="DQ277" s="4">
        <v>0</v>
      </c>
      <c r="DR277" s="9">
        <f t="shared" si="1521"/>
        <v>0</v>
      </c>
      <c r="DS277" s="6">
        <v>0</v>
      </c>
      <c r="DT277" s="4">
        <v>0</v>
      </c>
      <c r="DU277" s="9">
        <f t="shared" si="1522"/>
        <v>0</v>
      </c>
      <c r="DV277" s="6">
        <v>0</v>
      </c>
      <c r="DW277" s="4">
        <v>0</v>
      </c>
      <c r="DX277" s="9">
        <f t="shared" si="1523"/>
        <v>0</v>
      </c>
      <c r="DY277" s="6">
        <v>0</v>
      </c>
      <c r="DZ277" s="4">
        <v>0</v>
      </c>
      <c r="EA277" s="9">
        <f t="shared" si="1524"/>
        <v>0</v>
      </c>
      <c r="EB277" s="6">
        <v>0</v>
      </c>
      <c r="EC277" s="4">
        <v>0</v>
      </c>
      <c r="ED277" s="9">
        <f t="shared" si="1525"/>
        <v>0</v>
      </c>
      <c r="EE277" s="6">
        <v>0</v>
      </c>
      <c r="EF277" s="4">
        <v>0</v>
      </c>
      <c r="EG277" s="9">
        <f t="shared" si="1526"/>
        <v>0</v>
      </c>
      <c r="EH277" s="5">
        <v>2.5000000000000001E-2</v>
      </c>
      <c r="EI277" s="4">
        <v>0.755</v>
      </c>
      <c r="EJ277" s="9">
        <f t="shared" si="1527"/>
        <v>30200</v>
      </c>
      <c r="EK277" s="6">
        <v>0</v>
      </c>
      <c r="EL277" s="4">
        <v>0</v>
      </c>
      <c r="EM277" s="9">
        <f t="shared" si="1528"/>
        <v>0</v>
      </c>
      <c r="EN277" s="6">
        <v>0</v>
      </c>
      <c r="EO277" s="4">
        <v>0</v>
      </c>
      <c r="EP277" s="9">
        <f t="shared" si="1529"/>
        <v>0</v>
      </c>
      <c r="EQ277" s="6">
        <v>0</v>
      </c>
      <c r="ER277" s="4">
        <v>0</v>
      </c>
      <c r="ES277" s="9">
        <f t="shared" si="1530"/>
        <v>0</v>
      </c>
      <c r="ET277" s="6">
        <v>0</v>
      </c>
      <c r="EU277" s="4">
        <v>0</v>
      </c>
      <c r="EV277" s="9">
        <f t="shared" si="1531"/>
        <v>0</v>
      </c>
      <c r="EW277" s="6">
        <v>0</v>
      </c>
      <c r="EX277" s="4">
        <v>0</v>
      </c>
      <c r="EY277" s="9">
        <f t="shared" si="1532"/>
        <v>0</v>
      </c>
      <c r="EZ277" s="6">
        <v>0</v>
      </c>
      <c r="FA277" s="4">
        <v>0</v>
      </c>
      <c r="FB277" s="9">
        <f t="shared" si="1533"/>
        <v>0</v>
      </c>
      <c r="FC277" s="6">
        <v>0</v>
      </c>
      <c r="FD277" s="4">
        <v>0</v>
      </c>
      <c r="FE277" s="9">
        <f t="shared" si="1534"/>
        <v>0</v>
      </c>
      <c r="FF277" s="6">
        <v>0</v>
      </c>
      <c r="FG277" s="4">
        <v>0</v>
      </c>
      <c r="FH277" s="9">
        <f t="shared" si="1535"/>
        <v>0</v>
      </c>
      <c r="FI277" s="6">
        <v>0</v>
      </c>
      <c r="FJ277" s="4">
        <v>0</v>
      </c>
      <c r="FK277" s="9">
        <f t="shared" si="1536"/>
        <v>0</v>
      </c>
      <c r="FL277" s="6">
        <f t="shared" si="1427"/>
        <v>115.49828000000001</v>
      </c>
      <c r="FM277" s="10">
        <f t="shared" si="1428"/>
        <v>3777.0569999999998</v>
      </c>
    </row>
    <row r="278" spans="1:169" ht="15" thickBot="1" x14ac:dyDescent="0.35">
      <c r="A278" s="53"/>
      <c r="B278" s="63" t="s">
        <v>14</v>
      </c>
      <c r="C278" s="32">
        <f t="shared" ref="C278:D278" si="1539">SUM(C266:C277)</f>
        <v>279.62698000000006</v>
      </c>
      <c r="D278" s="31">
        <f t="shared" si="1539"/>
        <v>24484.227999999999</v>
      </c>
      <c r="E278" s="56"/>
      <c r="F278" s="32">
        <f t="shared" ref="F278:G278" si="1540">SUM(F266:F277)</f>
        <v>0</v>
      </c>
      <c r="G278" s="31">
        <f t="shared" si="1540"/>
        <v>0</v>
      </c>
      <c r="H278" s="56"/>
      <c r="I278" s="32">
        <f t="shared" ref="I278:J278" si="1541">SUM(I266:I277)</f>
        <v>2.3999999999999998E-3</v>
      </c>
      <c r="J278" s="31">
        <f t="shared" si="1541"/>
        <v>0.52300000000000002</v>
      </c>
      <c r="K278" s="56"/>
      <c r="L278" s="32">
        <f t="shared" ref="L278:M278" si="1542">SUM(L266:L277)</f>
        <v>0</v>
      </c>
      <c r="M278" s="31">
        <f t="shared" si="1542"/>
        <v>0</v>
      </c>
      <c r="N278" s="56"/>
      <c r="O278" s="32">
        <f t="shared" ref="O278:P278" si="1543">SUM(O266:O277)</f>
        <v>0</v>
      </c>
      <c r="P278" s="31">
        <f t="shared" si="1543"/>
        <v>0</v>
      </c>
      <c r="Q278" s="56"/>
      <c r="R278" s="32">
        <f t="shared" ref="R278:S278" si="1544">SUM(R266:R277)</f>
        <v>2041.74</v>
      </c>
      <c r="S278" s="31">
        <f t="shared" si="1544"/>
        <v>13654.463000000002</v>
      </c>
      <c r="T278" s="56"/>
      <c r="U278" s="32">
        <f t="shared" ref="U278:V278" si="1545">SUM(U266:U277)</f>
        <v>20.0304</v>
      </c>
      <c r="V278" s="31">
        <f t="shared" si="1545"/>
        <v>5327.43</v>
      </c>
      <c r="W278" s="56"/>
      <c r="X278" s="32">
        <f t="shared" ref="X278:Y278" si="1546">SUM(X266:X277)</f>
        <v>329</v>
      </c>
      <c r="Y278" s="31">
        <f t="shared" si="1546"/>
        <v>5703.4459999999999</v>
      </c>
      <c r="Z278" s="56"/>
      <c r="AA278" s="32">
        <f t="shared" ref="AA278:AB278" si="1547">SUM(AA266:AA277)</f>
        <v>0</v>
      </c>
      <c r="AB278" s="31">
        <f t="shared" si="1547"/>
        <v>0</v>
      </c>
      <c r="AC278" s="56"/>
      <c r="AD278" s="32">
        <f t="shared" ref="AD278:AE278" si="1548">SUM(AD266:AD277)</f>
        <v>1.8357000000000001</v>
      </c>
      <c r="AE278" s="31">
        <f t="shared" si="1548"/>
        <v>1723.6220000000001</v>
      </c>
      <c r="AF278" s="56"/>
      <c r="AG278" s="32">
        <f t="shared" ref="AG278:AH278" si="1549">SUM(AG266:AG277)</f>
        <v>0.36301</v>
      </c>
      <c r="AH278" s="31">
        <f t="shared" si="1549"/>
        <v>4.5730000000000004</v>
      </c>
      <c r="AI278" s="56"/>
      <c r="AJ278" s="32">
        <f t="shared" ref="AJ278:AK278" si="1550">SUM(AJ266:AJ277)</f>
        <v>0</v>
      </c>
      <c r="AK278" s="31">
        <f t="shared" si="1550"/>
        <v>0</v>
      </c>
      <c r="AL278" s="56"/>
      <c r="AM278" s="32">
        <f t="shared" ref="AM278:AN278" si="1551">SUM(AM266:AM277)</f>
        <v>0</v>
      </c>
      <c r="AN278" s="31">
        <f t="shared" si="1551"/>
        <v>0</v>
      </c>
      <c r="AO278" s="56"/>
      <c r="AP278" s="32">
        <f t="shared" ref="AP278:AQ278" si="1552">SUM(AP266:AP277)</f>
        <v>0</v>
      </c>
      <c r="AQ278" s="31">
        <f t="shared" si="1552"/>
        <v>0</v>
      </c>
      <c r="AR278" s="56"/>
      <c r="AS278" s="32">
        <f t="shared" ref="AS278:AT278" si="1553">SUM(AS266:AS277)</f>
        <v>138.65399999999997</v>
      </c>
      <c r="AT278" s="31">
        <f t="shared" si="1553"/>
        <v>2708.2950000000005</v>
      </c>
      <c r="AU278" s="56"/>
      <c r="AV278" s="32">
        <f t="shared" ref="AV278:AW278" si="1554">SUM(AV266:AV277)</f>
        <v>0.38636000000000004</v>
      </c>
      <c r="AW278" s="31">
        <f t="shared" si="1554"/>
        <v>158.6</v>
      </c>
      <c r="AX278" s="56"/>
      <c r="AY278" s="32">
        <f t="shared" ref="AY278:AZ278" si="1555">SUM(AY266:AY277)</f>
        <v>1.8270000000000002E-2</v>
      </c>
      <c r="AZ278" s="31">
        <f t="shared" si="1555"/>
        <v>1.845</v>
      </c>
      <c r="BA278" s="56"/>
      <c r="BB278" s="32">
        <f t="shared" ref="BB278:BC278" si="1556">SUM(BB266:BB277)</f>
        <v>0</v>
      </c>
      <c r="BC278" s="31">
        <f t="shared" si="1556"/>
        <v>0</v>
      </c>
      <c r="BD278" s="56"/>
      <c r="BE278" s="32">
        <f t="shared" ref="BE278:BF278" si="1557">SUM(BE266:BE277)</f>
        <v>0</v>
      </c>
      <c r="BF278" s="31">
        <f t="shared" si="1557"/>
        <v>0</v>
      </c>
      <c r="BG278" s="56"/>
      <c r="BH278" s="32">
        <f t="shared" ref="BH278:BI278" si="1558">SUM(BH266:BH277)</f>
        <v>3</v>
      </c>
      <c r="BI278" s="31">
        <f t="shared" si="1558"/>
        <v>38.899000000000001</v>
      </c>
      <c r="BJ278" s="56"/>
      <c r="BK278" s="32">
        <f t="shared" ref="BK278:BL278" si="1559">SUM(BK266:BK277)</f>
        <v>0</v>
      </c>
      <c r="BL278" s="31">
        <f t="shared" si="1559"/>
        <v>0</v>
      </c>
      <c r="BM278" s="56"/>
      <c r="BN278" s="32">
        <f t="shared" ref="BN278:BO278" si="1560">SUM(BN266:BN277)</f>
        <v>0.02</v>
      </c>
      <c r="BO278" s="31">
        <f t="shared" si="1560"/>
        <v>71.457999999999998</v>
      </c>
      <c r="BP278" s="56"/>
      <c r="BQ278" s="32">
        <f t="shared" ref="BQ278:BR278" si="1561">SUM(BQ266:BQ277)</f>
        <v>0</v>
      </c>
      <c r="BR278" s="31">
        <f t="shared" si="1561"/>
        <v>0</v>
      </c>
      <c r="BS278" s="56"/>
      <c r="BT278" s="32">
        <f t="shared" ref="BT278:BU278" si="1562">SUM(BT266:BT277)</f>
        <v>0</v>
      </c>
      <c r="BU278" s="31">
        <f t="shared" si="1562"/>
        <v>0</v>
      </c>
      <c r="BV278" s="56"/>
      <c r="BW278" s="32">
        <f t="shared" ref="BW278:BX278" si="1563">SUM(BW266:BW277)</f>
        <v>0</v>
      </c>
      <c r="BX278" s="31">
        <f t="shared" si="1563"/>
        <v>0</v>
      </c>
      <c r="BY278" s="56"/>
      <c r="BZ278" s="32">
        <f t="shared" ref="BZ278:CA278" si="1564">SUM(BZ266:BZ277)</f>
        <v>0</v>
      </c>
      <c r="CA278" s="31">
        <f t="shared" si="1564"/>
        <v>0</v>
      </c>
      <c r="CB278" s="56"/>
      <c r="CC278" s="32">
        <f t="shared" ref="CC278:CD278" si="1565">SUM(CC266:CC277)</f>
        <v>30</v>
      </c>
      <c r="CD278" s="31">
        <f t="shared" si="1565"/>
        <v>64.947999999999993</v>
      </c>
      <c r="CE278" s="56"/>
      <c r="CF278" s="32">
        <f t="shared" ref="CF278:CG278" si="1566">SUM(CF266:CF277)</f>
        <v>0</v>
      </c>
      <c r="CG278" s="31">
        <f t="shared" si="1566"/>
        <v>0</v>
      </c>
      <c r="CH278" s="56"/>
      <c r="CI278" s="32">
        <f t="shared" ref="CI278:CJ278" si="1567">SUM(CI266:CI277)</f>
        <v>2.15E-3</v>
      </c>
      <c r="CJ278" s="31">
        <f t="shared" si="1567"/>
        <v>0.115</v>
      </c>
      <c r="CK278" s="56"/>
      <c r="CL278" s="32">
        <f t="shared" ref="CL278:CM278" si="1568">SUM(CL266:CL277)</f>
        <v>1E-3</v>
      </c>
      <c r="CM278" s="31">
        <f t="shared" si="1568"/>
        <v>4.8000000000000001E-2</v>
      </c>
      <c r="CN278" s="56"/>
      <c r="CO278" s="32">
        <f t="shared" ref="CO278:CP278" si="1569">SUM(CO266:CO277)</f>
        <v>0</v>
      </c>
      <c r="CP278" s="31">
        <f t="shared" si="1569"/>
        <v>0</v>
      </c>
      <c r="CQ278" s="56"/>
      <c r="CR278" s="32">
        <f t="shared" ref="CR278:CS278" si="1570">SUM(CR266:CR277)</f>
        <v>0</v>
      </c>
      <c r="CS278" s="31">
        <f t="shared" si="1570"/>
        <v>0</v>
      </c>
      <c r="CT278" s="56"/>
      <c r="CU278" s="32">
        <f t="shared" ref="CU278:CV278" si="1571">SUM(CU266:CU277)</f>
        <v>0</v>
      </c>
      <c r="CV278" s="31">
        <f t="shared" si="1571"/>
        <v>0</v>
      </c>
      <c r="CW278" s="56"/>
      <c r="CX278" s="32">
        <f t="shared" ref="CX278:CY278" si="1572">SUM(CX266:CX277)</f>
        <v>2.5000000000000001E-2</v>
      </c>
      <c r="CY278" s="31">
        <f t="shared" si="1572"/>
        <v>0.23100000000000001</v>
      </c>
      <c r="CZ278" s="56"/>
      <c r="DA278" s="32">
        <f t="shared" ref="DA278:DB278" si="1573">SUM(DA266:DA277)</f>
        <v>0</v>
      </c>
      <c r="DB278" s="31">
        <f t="shared" si="1573"/>
        <v>0</v>
      </c>
      <c r="DC278" s="56"/>
      <c r="DD278" s="32">
        <f t="shared" ref="DD278:DE278" si="1574">SUM(DD266:DD277)</f>
        <v>0</v>
      </c>
      <c r="DE278" s="31">
        <f t="shared" si="1574"/>
        <v>0</v>
      </c>
      <c r="DF278" s="56"/>
      <c r="DG278" s="32">
        <f t="shared" ref="DG278:DH278" si="1575">SUM(DG266:DG277)</f>
        <v>0</v>
      </c>
      <c r="DH278" s="31">
        <f t="shared" si="1575"/>
        <v>0</v>
      </c>
      <c r="DI278" s="56"/>
      <c r="DJ278" s="32">
        <f t="shared" ref="DJ278:DK278" si="1576">SUM(DJ266:DJ277)</f>
        <v>487.02548000000002</v>
      </c>
      <c r="DK278" s="31">
        <f t="shared" si="1576"/>
        <v>16961.915000000001</v>
      </c>
      <c r="DL278" s="56"/>
      <c r="DM278" s="32">
        <f t="shared" ref="DM278:DN278" si="1577">SUM(DM266:DM277)</f>
        <v>0</v>
      </c>
      <c r="DN278" s="31">
        <f t="shared" si="1577"/>
        <v>0</v>
      </c>
      <c r="DO278" s="56"/>
      <c r="DP278" s="32">
        <f t="shared" ref="DP278:DQ278" si="1578">SUM(DP266:DP277)</f>
        <v>0</v>
      </c>
      <c r="DQ278" s="31">
        <f t="shared" si="1578"/>
        <v>0</v>
      </c>
      <c r="DR278" s="56"/>
      <c r="DS278" s="32">
        <f t="shared" ref="DS278:DT278" si="1579">SUM(DS266:DS277)</f>
        <v>0</v>
      </c>
      <c r="DT278" s="31">
        <f t="shared" si="1579"/>
        <v>0</v>
      </c>
      <c r="DU278" s="56"/>
      <c r="DV278" s="32">
        <f t="shared" ref="DV278:DW278" si="1580">SUM(DV266:DV277)</f>
        <v>1.2E-2</v>
      </c>
      <c r="DW278" s="31">
        <f t="shared" si="1580"/>
        <v>6.8000000000000005E-2</v>
      </c>
      <c r="DX278" s="56"/>
      <c r="DY278" s="32">
        <f t="shared" ref="DY278:DZ278" si="1581">SUM(DY266:DY277)</f>
        <v>1.2E-2</v>
      </c>
      <c r="DZ278" s="31">
        <f t="shared" si="1581"/>
        <v>2.9449999999999998</v>
      </c>
      <c r="EA278" s="56"/>
      <c r="EB278" s="32">
        <f t="shared" ref="EB278:EC278" si="1582">SUM(EB266:EB277)</f>
        <v>0</v>
      </c>
      <c r="EC278" s="31">
        <f t="shared" si="1582"/>
        <v>0</v>
      </c>
      <c r="ED278" s="56"/>
      <c r="EE278" s="32">
        <f t="shared" ref="EE278:EF278" si="1583">SUM(EE266:EE277)</f>
        <v>0</v>
      </c>
      <c r="EF278" s="31">
        <f t="shared" si="1583"/>
        <v>0</v>
      </c>
      <c r="EG278" s="56"/>
      <c r="EH278" s="32">
        <f t="shared" ref="EH278:EI278" si="1584">SUM(EH266:EH277)</f>
        <v>1.61653</v>
      </c>
      <c r="EI278" s="31">
        <f t="shared" si="1584"/>
        <v>35.853999999999999</v>
      </c>
      <c r="EJ278" s="56"/>
      <c r="EK278" s="32">
        <f t="shared" ref="EK278:EL278" si="1585">SUM(EK266:EK277)</f>
        <v>0</v>
      </c>
      <c r="EL278" s="31">
        <f t="shared" si="1585"/>
        <v>0</v>
      </c>
      <c r="EM278" s="56"/>
      <c r="EN278" s="32">
        <f t="shared" ref="EN278:EO278" si="1586">SUM(EN266:EN277)</f>
        <v>0</v>
      </c>
      <c r="EO278" s="31">
        <f t="shared" si="1586"/>
        <v>0</v>
      </c>
      <c r="EP278" s="56"/>
      <c r="EQ278" s="32">
        <f t="shared" ref="EQ278:ER278" si="1587">SUM(EQ266:EQ277)</f>
        <v>0</v>
      </c>
      <c r="ER278" s="31">
        <f t="shared" si="1587"/>
        <v>0</v>
      </c>
      <c r="ES278" s="56"/>
      <c r="ET278" s="32">
        <f t="shared" ref="ET278:EU278" si="1588">SUM(ET266:ET277)</f>
        <v>0</v>
      </c>
      <c r="EU278" s="31">
        <f t="shared" si="1588"/>
        <v>0</v>
      </c>
      <c r="EV278" s="56"/>
      <c r="EW278" s="32">
        <f t="shared" ref="EW278:EX278" si="1589">SUM(EW266:EW277)</f>
        <v>4.0138200000000008</v>
      </c>
      <c r="EX278" s="31">
        <f t="shared" si="1589"/>
        <v>982.75099999999998</v>
      </c>
      <c r="EY278" s="56"/>
      <c r="EZ278" s="32">
        <f t="shared" ref="EZ278:FA278" si="1590">SUM(EZ266:EZ277)</f>
        <v>0</v>
      </c>
      <c r="FA278" s="31">
        <f t="shared" si="1590"/>
        <v>0</v>
      </c>
      <c r="FB278" s="56"/>
      <c r="FC278" s="32">
        <f t="shared" ref="FC278:FD278" si="1591">SUM(FC266:FC277)</f>
        <v>1.7270000000000001E-2</v>
      </c>
      <c r="FD278" s="31">
        <f t="shared" si="1591"/>
        <v>1</v>
      </c>
      <c r="FE278" s="56"/>
      <c r="FF278" s="32">
        <f t="shared" ref="FF278:FG278" si="1592">SUM(FF266:FF277)</f>
        <v>0</v>
      </c>
      <c r="FG278" s="31">
        <f t="shared" si="1592"/>
        <v>0</v>
      </c>
      <c r="FH278" s="56"/>
      <c r="FI278" s="32">
        <f t="shared" ref="FI278:FJ278" si="1593">SUM(FI266:FI277)</f>
        <v>0</v>
      </c>
      <c r="FJ278" s="31">
        <f t="shared" si="1593"/>
        <v>0</v>
      </c>
      <c r="FK278" s="56"/>
      <c r="FL278" s="32">
        <f t="shared" si="1427"/>
        <v>3337.4023700000007</v>
      </c>
      <c r="FM278" s="33">
        <f t="shared" si="1428"/>
        <v>71927.257000000012</v>
      </c>
    </row>
    <row r="279" spans="1:169" x14ac:dyDescent="0.3">
      <c r="A279" s="61">
        <v>2025</v>
      </c>
      <c r="B279" s="62" t="s">
        <v>2</v>
      </c>
      <c r="C279" s="6">
        <v>0</v>
      </c>
      <c r="D279" s="4">
        <v>0</v>
      </c>
      <c r="E279" s="9">
        <f t="shared" ref="E279:E303" si="1594">IF(C279=0,0,D279/C279*1000)</f>
        <v>0</v>
      </c>
      <c r="F279" s="6">
        <v>0</v>
      </c>
      <c r="G279" s="4">
        <v>0</v>
      </c>
      <c r="H279" s="9">
        <f t="shared" ref="H279:H290" si="1595">IF(F279=0,0,G279/F279*1000)</f>
        <v>0</v>
      </c>
      <c r="I279" s="6">
        <v>0</v>
      </c>
      <c r="J279" s="4">
        <v>0</v>
      </c>
      <c r="K279" s="9">
        <f t="shared" ref="K279:K290" si="1596">IF(I279=0,0,J279/I279*1000)</f>
        <v>0</v>
      </c>
      <c r="L279" s="6">
        <v>0</v>
      </c>
      <c r="M279" s="4">
        <v>0</v>
      </c>
      <c r="N279" s="9">
        <f t="shared" ref="N279:N290" si="1597">IF(L279=0,0,M279/L279*1000)</f>
        <v>0</v>
      </c>
      <c r="O279" s="6">
        <v>0</v>
      </c>
      <c r="P279" s="4">
        <v>0</v>
      </c>
      <c r="Q279" s="9">
        <f t="shared" ref="Q279:Q290" si="1598">IF(O279=0,0,P279/O279*1000)</f>
        <v>0</v>
      </c>
      <c r="R279" s="6">
        <v>0</v>
      </c>
      <c r="S279" s="4">
        <v>0</v>
      </c>
      <c r="T279" s="9">
        <f t="shared" ref="T279:T290" si="1599">IF(R279=0,0,S279/R279*1000)</f>
        <v>0</v>
      </c>
      <c r="U279" s="6">
        <v>0</v>
      </c>
      <c r="V279" s="4">
        <v>0</v>
      </c>
      <c r="W279" s="9">
        <f t="shared" ref="W279:W290" si="1600">IF(U279=0,0,V279/U279*1000)</f>
        <v>0</v>
      </c>
      <c r="X279" s="5">
        <v>50</v>
      </c>
      <c r="Y279" s="4">
        <v>910.18299999999999</v>
      </c>
      <c r="Z279" s="9">
        <f t="shared" ref="Z279:Z290" si="1601">IF(X279=0,0,Y279/X279*1000)</f>
        <v>18203.66</v>
      </c>
      <c r="AA279" s="6">
        <v>0</v>
      </c>
      <c r="AB279" s="4">
        <v>0</v>
      </c>
      <c r="AC279" s="9">
        <f t="shared" ref="AC279:AC290" si="1602">IF(AA279=0,0,AB279/AA279*1000)</f>
        <v>0</v>
      </c>
      <c r="AD279" s="6">
        <v>0</v>
      </c>
      <c r="AE279" s="4">
        <v>0</v>
      </c>
      <c r="AF279" s="9">
        <f t="shared" ref="AF279:AF290" si="1603">IF(AD279=0,0,AE279/AD279*1000)</f>
        <v>0</v>
      </c>
      <c r="AG279" s="6">
        <v>0</v>
      </c>
      <c r="AH279" s="4">
        <v>0</v>
      </c>
      <c r="AI279" s="9">
        <f t="shared" ref="AI279:AI290" si="1604">IF(AG279=0,0,AH279/AG279*1000)</f>
        <v>0</v>
      </c>
      <c r="AJ279" s="6">
        <v>0</v>
      </c>
      <c r="AK279" s="4">
        <v>0</v>
      </c>
      <c r="AL279" s="9">
        <f t="shared" ref="AL279:AL290" si="1605">IF(AJ279=0,0,AK279/AJ279*1000)</f>
        <v>0</v>
      </c>
      <c r="AM279" s="6">
        <v>0</v>
      </c>
      <c r="AN279" s="4">
        <v>0</v>
      </c>
      <c r="AO279" s="9">
        <f t="shared" ref="AO279:AO290" si="1606">IF(AM279=0,0,AN279/AM279*1000)</f>
        <v>0</v>
      </c>
      <c r="AP279" s="6">
        <v>0</v>
      </c>
      <c r="AQ279" s="4">
        <v>0</v>
      </c>
      <c r="AR279" s="9">
        <f t="shared" ref="AR279:AR290" si="1607">IF(AP279=0,0,AQ279/AP279*1000)</f>
        <v>0</v>
      </c>
      <c r="AS279" s="5">
        <v>23.925000000000001</v>
      </c>
      <c r="AT279" s="4">
        <v>416.40899999999999</v>
      </c>
      <c r="AU279" s="9">
        <f t="shared" ref="AU279:AU290" si="1608">IF(AS279=0,0,AT279/AS279*1000)</f>
        <v>17404.764890282131</v>
      </c>
      <c r="AV279" s="6">
        <v>0</v>
      </c>
      <c r="AW279" s="4">
        <v>0</v>
      </c>
      <c r="AX279" s="9">
        <f t="shared" ref="AX279:AX290" si="1609">IF(AV279=0,0,AW279/AV279*1000)</f>
        <v>0</v>
      </c>
      <c r="AY279" s="6">
        <v>0</v>
      </c>
      <c r="AZ279" s="4">
        <v>0</v>
      </c>
      <c r="BA279" s="9">
        <f t="shared" ref="BA279:BA290" si="1610">IF(AY279=0,0,AZ279/AY279*1000)</f>
        <v>0</v>
      </c>
      <c r="BB279" s="6">
        <v>0</v>
      </c>
      <c r="BC279" s="4">
        <v>0</v>
      </c>
      <c r="BD279" s="9">
        <f t="shared" ref="BD279:BD290" si="1611">IF(BB279=0,0,BC279/BB279*1000)</f>
        <v>0</v>
      </c>
      <c r="BE279" s="6">
        <v>0</v>
      </c>
      <c r="BF279" s="4">
        <v>0</v>
      </c>
      <c r="BG279" s="9">
        <f t="shared" ref="BG279:BG290" si="1612">IF(BE279=0,0,BF279/BE279*1000)</f>
        <v>0</v>
      </c>
      <c r="BH279" s="6">
        <v>0</v>
      </c>
      <c r="BI279" s="4">
        <v>0</v>
      </c>
      <c r="BJ279" s="9">
        <f t="shared" ref="BJ279:BJ290" si="1613">IF(BH279=0,0,BI279/BH279*1000)</f>
        <v>0</v>
      </c>
      <c r="BK279" s="6">
        <v>0</v>
      </c>
      <c r="BL279" s="4">
        <v>0</v>
      </c>
      <c r="BM279" s="9">
        <f t="shared" ref="BM279:BM290" si="1614">IF(BK279=0,0,BL279/BK279*1000)</f>
        <v>0</v>
      </c>
      <c r="BN279" s="6">
        <v>0</v>
      </c>
      <c r="BO279" s="4">
        <v>0</v>
      </c>
      <c r="BP279" s="9">
        <f t="shared" ref="BP279:BP290" si="1615">IF(BN279=0,0,BO279/BN279*1000)</f>
        <v>0</v>
      </c>
      <c r="BQ279" s="6">
        <v>0</v>
      </c>
      <c r="BR279" s="4">
        <v>0</v>
      </c>
      <c r="BS279" s="9">
        <f t="shared" ref="BS279:BS290" si="1616">IF(BQ279=0,0,BR279/BQ279*1000)</f>
        <v>0</v>
      </c>
      <c r="BT279" s="6">
        <v>0</v>
      </c>
      <c r="BU279" s="4">
        <v>0</v>
      </c>
      <c r="BV279" s="9">
        <f t="shared" ref="BV279:BV290" si="1617">IF(BT279=0,0,BU279/BT279*1000)</f>
        <v>0</v>
      </c>
      <c r="BW279" s="6">
        <v>0</v>
      </c>
      <c r="BX279" s="4">
        <v>0</v>
      </c>
      <c r="BY279" s="9">
        <f t="shared" ref="BY279:BY290" si="1618">IF(BW279=0,0,BX279/BW279*1000)</f>
        <v>0</v>
      </c>
      <c r="BZ279" s="6">
        <v>0</v>
      </c>
      <c r="CA279" s="4">
        <v>0</v>
      </c>
      <c r="CB279" s="9">
        <f t="shared" ref="CB279:CB290" si="1619">IF(BZ279=0,0,CA279/BZ279*1000)</f>
        <v>0</v>
      </c>
      <c r="CC279" s="6">
        <v>0</v>
      </c>
      <c r="CD279" s="4">
        <v>0</v>
      </c>
      <c r="CE279" s="9">
        <f t="shared" ref="CE279:CE290" si="1620">IF(CC279=0,0,CD279/CC279*1000)</f>
        <v>0</v>
      </c>
      <c r="CF279" s="6">
        <v>0</v>
      </c>
      <c r="CG279" s="4">
        <v>0</v>
      </c>
      <c r="CH279" s="9">
        <f t="shared" ref="CH279:CH290" si="1621">IF(CF279=0,0,CG279/CF279*1000)</f>
        <v>0</v>
      </c>
      <c r="CI279" s="6">
        <v>0</v>
      </c>
      <c r="CJ279" s="4">
        <v>0</v>
      </c>
      <c r="CK279" s="9">
        <f t="shared" ref="CK279:CK290" si="1622">IF(CI279=0,0,CJ279/CI279*1000)</f>
        <v>0</v>
      </c>
      <c r="CL279" s="6">
        <v>0</v>
      </c>
      <c r="CM279" s="4">
        <v>0</v>
      </c>
      <c r="CN279" s="9">
        <f t="shared" ref="CN279:CN290" si="1623">IF(CL279=0,0,CM279/CL279*1000)</f>
        <v>0</v>
      </c>
      <c r="CO279" s="6">
        <v>0</v>
      </c>
      <c r="CP279" s="4">
        <v>0</v>
      </c>
      <c r="CQ279" s="9">
        <f t="shared" ref="CQ279:CQ290" si="1624">IF(CO279=0,0,CP279/CO279*1000)</f>
        <v>0</v>
      </c>
      <c r="CR279" s="6">
        <v>0</v>
      </c>
      <c r="CS279" s="4">
        <v>0</v>
      </c>
      <c r="CT279" s="9">
        <f t="shared" ref="CT279:CT290" si="1625">IF(CR279=0,0,CS279/CR279*1000)</f>
        <v>0</v>
      </c>
      <c r="CU279" s="6">
        <v>0</v>
      </c>
      <c r="CV279" s="4">
        <v>0</v>
      </c>
      <c r="CW279" s="9">
        <f t="shared" ref="CW279:CW290" si="1626">IF(CU279=0,0,CV279/CU279*1000)</f>
        <v>0</v>
      </c>
      <c r="CX279" s="6">
        <v>0</v>
      </c>
      <c r="CY279" s="4">
        <v>0</v>
      </c>
      <c r="CZ279" s="9">
        <f t="shared" ref="CZ279:CZ290" si="1627">IF(CX279=0,0,CY279/CX279*1000)</f>
        <v>0</v>
      </c>
      <c r="DA279" s="6">
        <v>0</v>
      </c>
      <c r="DB279" s="4">
        <v>0</v>
      </c>
      <c r="DC279" s="9">
        <f t="shared" ref="DC279:DC290" si="1628">IF(DA279=0,0,DB279/DA279*1000)</f>
        <v>0</v>
      </c>
      <c r="DD279" s="6">
        <v>0</v>
      </c>
      <c r="DE279" s="4">
        <v>0</v>
      </c>
      <c r="DF279" s="9">
        <f t="shared" ref="DF279:DF290" si="1629">IF(DD279=0,0,DE279/DD279*1000)</f>
        <v>0</v>
      </c>
      <c r="DG279" s="6">
        <v>0</v>
      </c>
      <c r="DH279" s="4">
        <v>0</v>
      </c>
      <c r="DI279" s="9">
        <f t="shared" ref="DI279:DI290" si="1630">IF(DG279=0,0,DH279/DG279*1000)</f>
        <v>0</v>
      </c>
      <c r="DJ279" s="6">
        <v>0</v>
      </c>
      <c r="DK279" s="4">
        <v>0</v>
      </c>
      <c r="DL279" s="9">
        <f t="shared" ref="DL279:DL290" si="1631">IF(DJ279=0,0,DK279/DJ279*1000)</f>
        <v>0</v>
      </c>
      <c r="DM279" s="6">
        <v>0</v>
      </c>
      <c r="DN279" s="4">
        <v>0</v>
      </c>
      <c r="DO279" s="9">
        <f t="shared" ref="DO279:DO290" si="1632">IF(DM279=0,0,DN279/DM279*1000)</f>
        <v>0</v>
      </c>
      <c r="DP279" s="6">
        <v>0</v>
      </c>
      <c r="DQ279" s="4">
        <v>0</v>
      </c>
      <c r="DR279" s="9">
        <f t="shared" ref="DR279:DR290" si="1633">IF(DP279=0,0,DQ279/DP279*1000)</f>
        <v>0</v>
      </c>
      <c r="DS279" s="6">
        <v>0</v>
      </c>
      <c r="DT279" s="4">
        <v>0</v>
      </c>
      <c r="DU279" s="9">
        <f t="shared" ref="DU279:DU290" si="1634">IF(DS279=0,0,DT279/DS279*1000)</f>
        <v>0</v>
      </c>
      <c r="DV279" s="6">
        <v>0</v>
      </c>
      <c r="DW279" s="4">
        <v>0</v>
      </c>
      <c r="DX279" s="9">
        <f t="shared" ref="DX279:DX290" si="1635">IF(DV279=0,0,DW279/DV279*1000)</f>
        <v>0</v>
      </c>
      <c r="DY279" s="6">
        <v>0</v>
      </c>
      <c r="DZ279" s="4">
        <v>0</v>
      </c>
      <c r="EA279" s="9">
        <f t="shared" ref="EA279:EA290" si="1636">IF(DY279=0,0,DZ279/DY279*1000)</f>
        <v>0</v>
      </c>
      <c r="EB279" s="6">
        <v>0</v>
      </c>
      <c r="EC279" s="4">
        <v>0</v>
      </c>
      <c r="ED279" s="9">
        <f t="shared" ref="ED279:ED290" si="1637">IF(EB279=0,0,EC279/EB279*1000)</f>
        <v>0</v>
      </c>
      <c r="EE279" s="6">
        <v>0</v>
      </c>
      <c r="EF279" s="4">
        <v>0</v>
      </c>
      <c r="EG279" s="9">
        <f t="shared" ref="EG279:EG290" si="1638">IF(EE279=0,0,EF279/EE279*1000)</f>
        <v>0</v>
      </c>
      <c r="EH279" s="6">
        <v>0</v>
      </c>
      <c r="EI279" s="4">
        <v>0</v>
      </c>
      <c r="EJ279" s="9">
        <f t="shared" ref="EJ279:EJ290" si="1639">IF(EH279=0,0,EI279/EH279*1000)</f>
        <v>0</v>
      </c>
      <c r="EK279" s="6">
        <v>0</v>
      </c>
      <c r="EL279" s="4">
        <v>0</v>
      </c>
      <c r="EM279" s="9">
        <f t="shared" ref="EM279:EM290" si="1640">IF(EK279=0,0,EL279/EK279*1000)</f>
        <v>0</v>
      </c>
      <c r="EN279" s="6">
        <v>0</v>
      </c>
      <c r="EO279" s="4">
        <v>0</v>
      </c>
      <c r="EP279" s="9">
        <f t="shared" ref="EP279:EP290" si="1641">IF(EN279=0,0,EO279/EN279*1000)</f>
        <v>0</v>
      </c>
      <c r="EQ279" s="6">
        <v>0</v>
      </c>
      <c r="ER279" s="4">
        <v>0</v>
      </c>
      <c r="ES279" s="9">
        <f t="shared" ref="ES279:ES290" si="1642">IF(EQ279=0,0,ER279/EQ279*1000)</f>
        <v>0</v>
      </c>
      <c r="ET279" s="6">
        <v>0</v>
      </c>
      <c r="EU279" s="4">
        <v>0</v>
      </c>
      <c r="EV279" s="9">
        <f t="shared" ref="EV279:EV290" si="1643">IF(ET279=0,0,EU279/ET279*1000)</f>
        <v>0</v>
      </c>
      <c r="EW279" s="6">
        <v>0</v>
      </c>
      <c r="EX279" s="4">
        <v>0</v>
      </c>
      <c r="EY279" s="9">
        <f t="shared" ref="EY279:EY290" si="1644">IF(EW279=0,0,EX279/EW279*1000)</f>
        <v>0</v>
      </c>
      <c r="EZ279" s="5">
        <v>0.44800000000000001</v>
      </c>
      <c r="FA279" s="4">
        <v>213.95699999999999</v>
      </c>
      <c r="FB279" s="9">
        <f t="shared" ref="FB279:FB290" si="1645">IF(EZ279=0,0,FA279/EZ279*1000)</f>
        <v>477582.58928571426</v>
      </c>
      <c r="FC279" s="6">
        <v>0</v>
      </c>
      <c r="FD279" s="4">
        <v>0</v>
      </c>
      <c r="FE279" s="9">
        <f t="shared" ref="FE279:FE290" si="1646">IF(FC279=0,0,FD279/FC279*1000)</f>
        <v>0</v>
      </c>
      <c r="FF279" s="6">
        <v>0</v>
      </c>
      <c r="FG279" s="4">
        <v>0</v>
      </c>
      <c r="FH279" s="9">
        <f t="shared" ref="FH279:FH290" si="1647">IF(FF279=0,0,FG279/FF279*1000)</f>
        <v>0</v>
      </c>
      <c r="FI279" s="6">
        <v>0</v>
      </c>
      <c r="FJ279" s="4">
        <v>0</v>
      </c>
      <c r="FK279" s="9">
        <f t="shared" ref="FK279:FK290" si="1648">IF(FI279=0,0,FJ279/FI279*1000)</f>
        <v>0</v>
      </c>
      <c r="FL279" s="6">
        <f t="shared" si="1427"/>
        <v>74.37299999999999</v>
      </c>
      <c r="FM279" s="10">
        <f t="shared" si="1428"/>
        <v>1540.549</v>
      </c>
    </row>
    <row r="280" spans="1:169" x14ac:dyDescent="0.3">
      <c r="A280" s="61">
        <v>2025</v>
      </c>
      <c r="B280" s="62" t="s">
        <v>3</v>
      </c>
      <c r="C280" s="5">
        <v>21.96</v>
      </c>
      <c r="D280" s="4">
        <v>225.92099999999999</v>
      </c>
      <c r="E280" s="9">
        <f t="shared" si="1594"/>
        <v>10287.841530054644</v>
      </c>
      <c r="F280" s="6">
        <v>0</v>
      </c>
      <c r="G280" s="4">
        <v>0</v>
      </c>
      <c r="H280" s="9">
        <f t="shared" si="1595"/>
        <v>0</v>
      </c>
      <c r="I280" s="6">
        <v>0</v>
      </c>
      <c r="J280" s="4">
        <v>0</v>
      </c>
      <c r="K280" s="9">
        <f t="shared" si="1596"/>
        <v>0</v>
      </c>
      <c r="L280" s="6">
        <v>0</v>
      </c>
      <c r="M280" s="4">
        <v>0</v>
      </c>
      <c r="N280" s="9">
        <f t="shared" si="1597"/>
        <v>0</v>
      </c>
      <c r="O280" s="6">
        <v>0</v>
      </c>
      <c r="P280" s="4">
        <v>0</v>
      </c>
      <c r="Q280" s="9">
        <f t="shared" si="1598"/>
        <v>0</v>
      </c>
      <c r="R280" s="6">
        <v>0</v>
      </c>
      <c r="S280" s="4">
        <v>0</v>
      </c>
      <c r="T280" s="9">
        <f t="shared" si="1599"/>
        <v>0</v>
      </c>
      <c r="U280" s="6">
        <v>0</v>
      </c>
      <c r="V280" s="4">
        <v>0</v>
      </c>
      <c r="W280" s="9">
        <f t="shared" si="1600"/>
        <v>0</v>
      </c>
      <c r="X280" s="6">
        <v>0</v>
      </c>
      <c r="Y280" s="4">
        <v>0</v>
      </c>
      <c r="Z280" s="9">
        <f t="shared" si="1601"/>
        <v>0</v>
      </c>
      <c r="AA280" s="6">
        <v>0</v>
      </c>
      <c r="AB280" s="4">
        <v>0</v>
      </c>
      <c r="AC280" s="9">
        <f t="shared" si="1602"/>
        <v>0</v>
      </c>
      <c r="AD280" s="6">
        <v>0</v>
      </c>
      <c r="AE280" s="4">
        <v>0</v>
      </c>
      <c r="AF280" s="9">
        <f t="shared" si="1603"/>
        <v>0</v>
      </c>
      <c r="AG280" s="6">
        <v>0</v>
      </c>
      <c r="AH280" s="4">
        <v>0</v>
      </c>
      <c r="AI280" s="9">
        <f t="shared" si="1604"/>
        <v>0</v>
      </c>
      <c r="AJ280" s="6">
        <v>0</v>
      </c>
      <c r="AK280" s="4">
        <v>0</v>
      </c>
      <c r="AL280" s="9">
        <f t="shared" si="1605"/>
        <v>0</v>
      </c>
      <c r="AM280" s="6">
        <v>0</v>
      </c>
      <c r="AN280" s="4">
        <v>0</v>
      </c>
      <c r="AO280" s="9">
        <f t="shared" si="1606"/>
        <v>0</v>
      </c>
      <c r="AP280" s="6">
        <v>0</v>
      </c>
      <c r="AQ280" s="4">
        <v>0</v>
      </c>
      <c r="AR280" s="9">
        <f t="shared" si="1607"/>
        <v>0</v>
      </c>
      <c r="AS280" s="6">
        <v>0</v>
      </c>
      <c r="AT280" s="4">
        <v>0</v>
      </c>
      <c r="AU280" s="9">
        <f t="shared" si="1608"/>
        <v>0</v>
      </c>
      <c r="AV280" s="5">
        <v>2.2799999999999999E-3</v>
      </c>
      <c r="AW280" s="4">
        <v>1.6759999999999999</v>
      </c>
      <c r="AX280" s="9">
        <f t="shared" si="1609"/>
        <v>735087.71929824562</v>
      </c>
      <c r="AY280" s="6">
        <v>0</v>
      </c>
      <c r="AZ280" s="4">
        <v>0</v>
      </c>
      <c r="BA280" s="9">
        <f t="shared" si="1610"/>
        <v>0</v>
      </c>
      <c r="BB280" s="6">
        <v>0</v>
      </c>
      <c r="BC280" s="4">
        <v>0</v>
      </c>
      <c r="BD280" s="9">
        <f t="shared" si="1611"/>
        <v>0</v>
      </c>
      <c r="BE280" s="6">
        <v>0</v>
      </c>
      <c r="BF280" s="4">
        <v>0</v>
      </c>
      <c r="BG280" s="9">
        <f t="shared" si="1612"/>
        <v>0</v>
      </c>
      <c r="BH280" s="6">
        <v>0</v>
      </c>
      <c r="BI280" s="4">
        <v>0</v>
      </c>
      <c r="BJ280" s="9">
        <f t="shared" si="1613"/>
        <v>0</v>
      </c>
      <c r="BK280" s="6">
        <v>0</v>
      </c>
      <c r="BL280" s="4">
        <v>0</v>
      </c>
      <c r="BM280" s="9">
        <f t="shared" si="1614"/>
        <v>0</v>
      </c>
      <c r="BN280" s="6">
        <v>0</v>
      </c>
      <c r="BO280" s="4">
        <v>0</v>
      </c>
      <c r="BP280" s="9">
        <f t="shared" si="1615"/>
        <v>0</v>
      </c>
      <c r="BQ280" s="6">
        <v>0</v>
      </c>
      <c r="BR280" s="4">
        <v>0</v>
      </c>
      <c r="BS280" s="9">
        <f t="shared" si="1616"/>
        <v>0</v>
      </c>
      <c r="BT280" s="6">
        <v>0</v>
      </c>
      <c r="BU280" s="4">
        <v>0</v>
      </c>
      <c r="BV280" s="9">
        <f t="shared" si="1617"/>
        <v>0</v>
      </c>
      <c r="BW280" s="6">
        <v>0</v>
      </c>
      <c r="BX280" s="4">
        <v>0</v>
      </c>
      <c r="BY280" s="9">
        <f t="shared" si="1618"/>
        <v>0</v>
      </c>
      <c r="BZ280" s="6">
        <v>0</v>
      </c>
      <c r="CA280" s="4">
        <v>0</v>
      </c>
      <c r="CB280" s="9">
        <f t="shared" si="1619"/>
        <v>0</v>
      </c>
      <c r="CC280" s="6">
        <v>0</v>
      </c>
      <c r="CD280" s="4">
        <v>0</v>
      </c>
      <c r="CE280" s="9">
        <f t="shared" si="1620"/>
        <v>0</v>
      </c>
      <c r="CF280" s="6">
        <v>0</v>
      </c>
      <c r="CG280" s="4">
        <v>0</v>
      </c>
      <c r="CH280" s="9">
        <f t="shared" si="1621"/>
        <v>0</v>
      </c>
      <c r="CI280" s="6">
        <v>0</v>
      </c>
      <c r="CJ280" s="4">
        <v>0</v>
      </c>
      <c r="CK280" s="9">
        <f t="shared" si="1622"/>
        <v>0</v>
      </c>
      <c r="CL280" s="6">
        <v>0</v>
      </c>
      <c r="CM280" s="4">
        <v>0</v>
      </c>
      <c r="CN280" s="9">
        <f t="shared" si="1623"/>
        <v>0</v>
      </c>
      <c r="CO280" s="6">
        <v>0</v>
      </c>
      <c r="CP280" s="4">
        <v>0</v>
      </c>
      <c r="CQ280" s="9">
        <f t="shared" si="1624"/>
        <v>0</v>
      </c>
      <c r="CR280" s="6">
        <v>0</v>
      </c>
      <c r="CS280" s="4">
        <v>0</v>
      </c>
      <c r="CT280" s="9">
        <f t="shared" si="1625"/>
        <v>0</v>
      </c>
      <c r="CU280" s="6">
        <v>0</v>
      </c>
      <c r="CV280" s="4">
        <v>0</v>
      </c>
      <c r="CW280" s="9">
        <f t="shared" si="1626"/>
        <v>0</v>
      </c>
      <c r="CX280" s="6">
        <v>0</v>
      </c>
      <c r="CY280" s="4">
        <v>0</v>
      </c>
      <c r="CZ280" s="9">
        <f t="shared" si="1627"/>
        <v>0</v>
      </c>
      <c r="DA280" s="6">
        <v>0</v>
      </c>
      <c r="DB280" s="4">
        <v>0</v>
      </c>
      <c r="DC280" s="9">
        <f t="shared" si="1628"/>
        <v>0</v>
      </c>
      <c r="DD280" s="6">
        <v>0</v>
      </c>
      <c r="DE280" s="4">
        <v>0</v>
      </c>
      <c r="DF280" s="9">
        <f t="shared" si="1629"/>
        <v>0</v>
      </c>
      <c r="DG280" s="6">
        <v>0</v>
      </c>
      <c r="DH280" s="4">
        <v>0</v>
      </c>
      <c r="DI280" s="9">
        <f t="shared" si="1630"/>
        <v>0</v>
      </c>
      <c r="DJ280" s="6">
        <v>0</v>
      </c>
      <c r="DK280" s="4">
        <v>0</v>
      </c>
      <c r="DL280" s="9">
        <f t="shared" si="1631"/>
        <v>0</v>
      </c>
      <c r="DM280" s="6">
        <v>0</v>
      </c>
      <c r="DN280" s="4">
        <v>0</v>
      </c>
      <c r="DO280" s="9">
        <f t="shared" si="1632"/>
        <v>0</v>
      </c>
      <c r="DP280" s="6">
        <v>0</v>
      </c>
      <c r="DQ280" s="4">
        <v>0</v>
      </c>
      <c r="DR280" s="9">
        <f t="shared" si="1633"/>
        <v>0</v>
      </c>
      <c r="DS280" s="6">
        <v>0</v>
      </c>
      <c r="DT280" s="4">
        <v>0</v>
      </c>
      <c r="DU280" s="9">
        <f t="shared" si="1634"/>
        <v>0</v>
      </c>
      <c r="DV280" s="6">
        <v>0</v>
      </c>
      <c r="DW280" s="4">
        <v>0</v>
      </c>
      <c r="DX280" s="9">
        <f t="shared" si="1635"/>
        <v>0</v>
      </c>
      <c r="DY280" s="6">
        <v>0</v>
      </c>
      <c r="DZ280" s="4">
        <v>0</v>
      </c>
      <c r="EA280" s="9">
        <f t="shared" si="1636"/>
        <v>0</v>
      </c>
      <c r="EB280" s="6">
        <v>0</v>
      </c>
      <c r="EC280" s="4">
        <v>0</v>
      </c>
      <c r="ED280" s="9">
        <f t="shared" si="1637"/>
        <v>0</v>
      </c>
      <c r="EE280" s="6">
        <v>0</v>
      </c>
      <c r="EF280" s="4">
        <v>0</v>
      </c>
      <c r="EG280" s="9">
        <f t="shared" si="1638"/>
        <v>0</v>
      </c>
      <c r="EH280" s="6">
        <v>0</v>
      </c>
      <c r="EI280" s="4">
        <v>0</v>
      </c>
      <c r="EJ280" s="9">
        <f t="shared" si="1639"/>
        <v>0</v>
      </c>
      <c r="EK280" s="6">
        <v>0</v>
      </c>
      <c r="EL280" s="4">
        <v>0</v>
      </c>
      <c r="EM280" s="9">
        <f t="shared" si="1640"/>
        <v>0</v>
      </c>
      <c r="EN280" s="6">
        <v>0</v>
      </c>
      <c r="EO280" s="4">
        <v>0</v>
      </c>
      <c r="EP280" s="9">
        <f t="shared" si="1641"/>
        <v>0</v>
      </c>
      <c r="EQ280" s="6">
        <v>0</v>
      </c>
      <c r="ER280" s="4">
        <v>0</v>
      </c>
      <c r="ES280" s="9">
        <f t="shared" si="1642"/>
        <v>0</v>
      </c>
      <c r="ET280" s="6">
        <v>0</v>
      </c>
      <c r="EU280" s="4">
        <v>0</v>
      </c>
      <c r="EV280" s="9">
        <f t="shared" si="1643"/>
        <v>0</v>
      </c>
      <c r="EW280" s="6">
        <v>0</v>
      </c>
      <c r="EX280" s="4">
        <v>0</v>
      </c>
      <c r="EY280" s="9">
        <f t="shared" si="1644"/>
        <v>0</v>
      </c>
      <c r="EZ280" s="6">
        <v>0</v>
      </c>
      <c r="FA280" s="4">
        <v>0</v>
      </c>
      <c r="FB280" s="9">
        <f t="shared" si="1645"/>
        <v>0</v>
      </c>
      <c r="FC280" s="6">
        <v>0</v>
      </c>
      <c r="FD280" s="4">
        <v>0</v>
      </c>
      <c r="FE280" s="9">
        <f t="shared" si="1646"/>
        <v>0</v>
      </c>
      <c r="FF280" s="6">
        <v>0</v>
      </c>
      <c r="FG280" s="4">
        <v>0</v>
      </c>
      <c r="FH280" s="9">
        <f t="shared" si="1647"/>
        <v>0</v>
      </c>
      <c r="FI280" s="6">
        <v>0</v>
      </c>
      <c r="FJ280" s="4">
        <v>0</v>
      </c>
      <c r="FK280" s="9">
        <f t="shared" si="1648"/>
        <v>0</v>
      </c>
      <c r="FL280" s="6">
        <f t="shared" si="1427"/>
        <v>21.96228</v>
      </c>
      <c r="FM280" s="10">
        <f t="shared" si="1428"/>
        <v>227.59699999999998</v>
      </c>
    </row>
    <row r="281" spans="1:169" x14ac:dyDescent="0.3">
      <c r="A281" s="61">
        <v>2025</v>
      </c>
      <c r="B281" s="62" t="s">
        <v>4</v>
      </c>
      <c r="C281" s="6">
        <v>0</v>
      </c>
      <c r="D281" s="4">
        <v>0</v>
      </c>
      <c r="E281" s="9">
        <f t="shared" si="1594"/>
        <v>0</v>
      </c>
      <c r="F281" s="6">
        <v>0</v>
      </c>
      <c r="G281" s="4">
        <v>0</v>
      </c>
      <c r="H281" s="9">
        <f t="shared" si="1595"/>
        <v>0</v>
      </c>
      <c r="I281" s="6">
        <v>0</v>
      </c>
      <c r="J281" s="4">
        <v>0</v>
      </c>
      <c r="K281" s="9">
        <f t="shared" si="1596"/>
        <v>0</v>
      </c>
      <c r="L281" s="6">
        <v>0</v>
      </c>
      <c r="M281" s="4">
        <v>0</v>
      </c>
      <c r="N281" s="9">
        <f t="shared" si="1597"/>
        <v>0</v>
      </c>
      <c r="O281" s="6">
        <v>0</v>
      </c>
      <c r="P281" s="4">
        <v>0</v>
      </c>
      <c r="Q281" s="9">
        <f t="shared" si="1598"/>
        <v>0</v>
      </c>
      <c r="R281" s="6">
        <v>0</v>
      </c>
      <c r="S281" s="4">
        <v>0</v>
      </c>
      <c r="T281" s="9">
        <f t="shared" si="1599"/>
        <v>0</v>
      </c>
      <c r="U281" s="6">
        <v>0</v>
      </c>
      <c r="V281" s="4">
        <v>0</v>
      </c>
      <c r="W281" s="9">
        <f t="shared" si="1600"/>
        <v>0</v>
      </c>
      <c r="X281" s="6">
        <v>0</v>
      </c>
      <c r="Y281" s="4">
        <v>0</v>
      </c>
      <c r="Z281" s="9">
        <f t="shared" si="1601"/>
        <v>0</v>
      </c>
      <c r="AA281" s="6">
        <v>0</v>
      </c>
      <c r="AB281" s="4">
        <v>0</v>
      </c>
      <c r="AC281" s="9">
        <f t="shared" si="1602"/>
        <v>0</v>
      </c>
      <c r="AD281" s="6">
        <v>0</v>
      </c>
      <c r="AE281" s="4">
        <v>0</v>
      </c>
      <c r="AF281" s="9">
        <f t="shared" si="1603"/>
        <v>0</v>
      </c>
      <c r="AG281" s="6">
        <v>0</v>
      </c>
      <c r="AH281" s="4">
        <v>0</v>
      </c>
      <c r="AI281" s="9">
        <f t="shared" si="1604"/>
        <v>0</v>
      </c>
      <c r="AJ281" s="6">
        <v>0</v>
      </c>
      <c r="AK281" s="4">
        <v>0</v>
      </c>
      <c r="AL281" s="9">
        <f t="shared" si="1605"/>
        <v>0</v>
      </c>
      <c r="AM281" s="6">
        <v>0</v>
      </c>
      <c r="AN281" s="4">
        <v>0</v>
      </c>
      <c r="AO281" s="9">
        <f t="shared" si="1606"/>
        <v>0</v>
      </c>
      <c r="AP281" s="6">
        <v>0</v>
      </c>
      <c r="AQ281" s="4">
        <v>0</v>
      </c>
      <c r="AR281" s="9">
        <f t="shared" si="1607"/>
        <v>0</v>
      </c>
      <c r="AS281" s="5">
        <v>24.25</v>
      </c>
      <c r="AT281" s="4">
        <v>412.97</v>
      </c>
      <c r="AU281" s="9">
        <f t="shared" si="1608"/>
        <v>17029.690721649487</v>
      </c>
      <c r="AV281" s="6">
        <v>0</v>
      </c>
      <c r="AW281" s="4">
        <v>0</v>
      </c>
      <c r="AX281" s="9">
        <f t="shared" si="1609"/>
        <v>0</v>
      </c>
      <c r="AY281" s="6">
        <v>0</v>
      </c>
      <c r="AZ281" s="4">
        <v>0</v>
      </c>
      <c r="BA281" s="9">
        <f t="shared" si="1610"/>
        <v>0</v>
      </c>
      <c r="BB281" s="6">
        <v>0</v>
      </c>
      <c r="BC281" s="4">
        <v>0</v>
      </c>
      <c r="BD281" s="9">
        <f t="shared" si="1611"/>
        <v>0</v>
      </c>
      <c r="BE281" s="6">
        <v>0</v>
      </c>
      <c r="BF281" s="4">
        <v>0</v>
      </c>
      <c r="BG281" s="9">
        <f t="shared" si="1612"/>
        <v>0</v>
      </c>
      <c r="BH281" s="6">
        <v>0</v>
      </c>
      <c r="BI281" s="4">
        <v>0</v>
      </c>
      <c r="BJ281" s="9">
        <f t="shared" si="1613"/>
        <v>0</v>
      </c>
      <c r="BK281" s="6">
        <v>0</v>
      </c>
      <c r="BL281" s="4">
        <v>0</v>
      </c>
      <c r="BM281" s="9">
        <f t="shared" si="1614"/>
        <v>0</v>
      </c>
      <c r="BN281" s="6">
        <v>0</v>
      </c>
      <c r="BO281" s="4">
        <v>0</v>
      </c>
      <c r="BP281" s="9">
        <f t="shared" si="1615"/>
        <v>0</v>
      </c>
      <c r="BQ281" s="6">
        <v>0</v>
      </c>
      <c r="BR281" s="4">
        <v>0</v>
      </c>
      <c r="BS281" s="9">
        <f t="shared" si="1616"/>
        <v>0</v>
      </c>
      <c r="BT281" s="6">
        <v>0</v>
      </c>
      <c r="BU281" s="4">
        <v>0</v>
      </c>
      <c r="BV281" s="9">
        <f t="shared" si="1617"/>
        <v>0</v>
      </c>
      <c r="BW281" s="6">
        <v>0</v>
      </c>
      <c r="BX281" s="4">
        <v>0</v>
      </c>
      <c r="BY281" s="9">
        <f t="shared" si="1618"/>
        <v>0</v>
      </c>
      <c r="BZ281" s="6">
        <v>0</v>
      </c>
      <c r="CA281" s="4">
        <v>0</v>
      </c>
      <c r="CB281" s="9">
        <f t="shared" si="1619"/>
        <v>0</v>
      </c>
      <c r="CC281" s="6">
        <v>0</v>
      </c>
      <c r="CD281" s="4">
        <v>0</v>
      </c>
      <c r="CE281" s="9">
        <f t="shared" si="1620"/>
        <v>0</v>
      </c>
      <c r="CF281" s="6">
        <v>0</v>
      </c>
      <c r="CG281" s="4">
        <v>0</v>
      </c>
      <c r="CH281" s="9">
        <f t="shared" si="1621"/>
        <v>0</v>
      </c>
      <c r="CI281" s="6">
        <v>0</v>
      </c>
      <c r="CJ281" s="4">
        <v>0</v>
      </c>
      <c r="CK281" s="9">
        <f t="shared" si="1622"/>
        <v>0</v>
      </c>
      <c r="CL281" s="6">
        <v>0</v>
      </c>
      <c r="CM281" s="4">
        <v>0</v>
      </c>
      <c r="CN281" s="9">
        <f t="shared" si="1623"/>
        <v>0</v>
      </c>
      <c r="CO281" s="6">
        <v>0</v>
      </c>
      <c r="CP281" s="4">
        <v>0</v>
      </c>
      <c r="CQ281" s="9">
        <f t="shared" si="1624"/>
        <v>0</v>
      </c>
      <c r="CR281" s="6">
        <v>0</v>
      </c>
      <c r="CS281" s="4">
        <v>0</v>
      </c>
      <c r="CT281" s="9">
        <f t="shared" si="1625"/>
        <v>0</v>
      </c>
      <c r="CU281" s="6">
        <v>0</v>
      </c>
      <c r="CV281" s="4">
        <v>0</v>
      </c>
      <c r="CW281" s="9">
        <f t="shared" si="1626"/>
        <v>0</v>
      </c>
      <c r="CX281" s="6">
        <v>0</v>
      </c>
      <c r="CY281" s="4">
        <v>0</v>
      </c>
      <c r="CZ281" s="9">
        <f t="shared" si="1627"/>
        <v>0</v>
      </c>
      <c r="DA281" s="6">
        <v>0</v>
      </c>
      <c r="DB281" s="4">
        <v>0</v>
      </c>
      <c r="DC281" s="9">
        <f t="shared" si="1628"/>
        <v>0</v>
      </c>
      <c r="DD281" s="6">
        <v>0</v>
      </c>
      <c r="DE281" s="4">
        <v>0</v>
      </c>
      <c r="DF281" s="9">
        <f t="shared" si="1629"/>
        <v>0</v>
      </c>
      <c r="DG281" s="6">
        <v>0</v>
      </c>
      <c r="DH281" s="4">
        <v>0</v>
      </c>
      <c r="DI281" s="9">
        <f t="shared" si="1630"/>
        <v>0</v>
      </c>
      <c r="DJ281" s="6">
        <v>0</v>
      </c>
      <c r="DK281" s="4">
        <v>0</v>
      </c>
      <c r="DL281" s="9">
        <f t="shared" si="1631"/>
        <v>0</v>
      </c>
      <c r="DM281" s="6">
        <v>0</v>
      </c>
      <c r="DN281" s="4">
        <v>0</v>
      </c>
      <c r="DO281" s="9">
        <f t="shared" si="1632"/>
        <v>0</v>
      </c>
      <c r="DP281" s="6">
        <v>0</v>
      </c>
      <c r="DQ281" s="4">
        <v>0</v>
      </c>
      <c r="DR281" s="9">
        <f t="shared" si="1633"/>
        <v>0</v>
      </c>
      <c r="DS281" s="6">
        <v>0</v>
      </c>
      <c r="DT281" s="4">
        <v>0</v>
      </c>
      <c r="DU281" s="9">
        <f t="shared" si="1634"/>
        <v>0</v>
      </c>
      <c r="DV281" s="6">
        <v>0</v>
      </c>
      <c r="DW281" s="4">
        <v>0</v>
      </c>
      <c r="DX281" s="9">
        <f t="shared" si="1635"/>
        <v>0</v>
      </c>
      <c r="DY281" s="6">
        <v>0</v>
      </c>
      <c r="DZ281" s="4">
        <v>0</v>
      </c>
      <c r="EA281" s="9">
        <f t="shared" si="1636"/>
        <v>0</v>
      </c>
      <c r="EB281" s="6">
        <v>0</v>
      </c>
      <c r="EC281" s="4">
        <v>0</v>
      </c>
      <c r="ED281" s="9">
        <f t="shared" si="1637"/>
        <v>0</v>
      </c>
      <c r="EE281" s="6">
        <v>0</v>
      </c>
      <c r="EF281" s="4">
        <v>0</v>
      </c>
      <c r="EG281" s="9">
        <f t="shared" si="1638"/>
        <v>0</v>
      </c>
      <c r="EH281" s="5">
        <v>0.38380000000000003</v>
      </c>
      <c r="EI281" s="4">
        <v>10.757</v>
      </c>
      <c r="EJ281" s="9">
        <f t="shared" si="1639"/>
        <v>28027.618551328815</v>
      </c>
      <c r="EK281" s="6">
        <v>0</v>
      </c>
      <c r="EL281" s="4">
        <v>0</v>
      </c>
      <c r="EM281" s="9">
        <f t="shared" si="1640"/>
        <v>0</v>
      </c>
      <c r="EN281" s="6">
        <v>0</v>
      </c>
      <c r="EO281" s="4">
        <v>0</v>
      </c>
      <c r="EP281" s="9">
        <f t="shared" si="1641"/>
        <v>0</v>
      </c>
      <c r="EQ281" s="6">
        <v>0</v>
      </c>
      <c r="ER281" s="4">
        <v>0</v>
      </c>
      <c r="ES281" s="9">
        <f t="shared" si="1642"/>
        <v>0</v>
      </c>
      <c r="ET281" s="6">
        <v>0</v>
      </c>
      <c r="EU281" s="4">
        <v>0</v>
      </c>
      <c r="EV281" s="9">
        <f t="shared" si="1643"/>
        <v>0</v>
      </c>
      <c r="EW281" s="5">
        <v>4.0999999999999995E-3</v>
      </c>
      <c r="EX281" s="4">
        <v>1.0269999999999999</v>
      </c>
      <c r="EY281" s="9">
        <f t="shared" si="1644"/>
        <v>250487.8048780488</v>
      </c>
      <c r="EZ281" s="6">
        <v>0</v>
      </c>
      <c r="FA281" s="4">
        <v>0</v>
      </c>
      <c r="FB281" s="9">
        <f t="shared" si="1645"/>
        <v>0</v>
      </c>
      <c r="FC281" s="6">
        <v>0</v>
      </c>
      <c r="FD281" s="4">
        <v>0</v>
      </c>
      <c r="FE281" s="9">
        <f t="shared" si="1646"/>
        <v>0</v>
      </c>
      <c r="FF281" s="6">
        <v>0</v>
      </c>
      <c r="FG281" s="4">
        <v>0</v>
      </c>
      <c r="FH281" s="9">
        <f t="shared" si="1647"/>
        <v>0</v>
      </c>
      <c r="FI281" s="6">
        <v>0</v>
      </c>
      <c r="FJ281" s="4">
        <v>0</v>
      </c>
      <c r="FK281" s="9">
        <f t="shared" si="1648"/>
        <v>0</v>
      </c>
      <c r="FL281" s="6">
        <f t="shared" si="1427"/>
        <v>24.637900000000002</v>
      </c>
      <c r="FM281" s="10">
        <f t="shared" si="1428"/>
        <v>424.75400000000002</v>
      </c>
    </row>
    <row r="282" spans="1:169" x14ac:dyDescent="0.3">
      <c r="A282" s="61">
        <v>2025</v>
      </c>
      <c r="B282" s="62" t="s">
        <v>5</v>
      </c>
      <c r="C282" s="6">
        <v>0</v>
      </c>
      <c r="D282" s="4">
        <v>0</v>
      </c>
      <c r="E282" s="9">
        <f t="shared" si="1594"/>
        <v>0</v>
      </c>
      <c r="F282" s="6">
        <v>0</v>
      </c>
      <c r="G282" s="4">
        <v>0</v>
      </c>
      <c r="H282" s="9">
        <f t="shared" si="1595"/>
        <v>0</v>
      </c>
      <c r="I282" s="6">
        <v>0</v>
      </c>
      <c r="J282" s="4">
        <v>0</v>
      </c>
      <c r="K282" s="9">
        <f t="shared" si="1596"/>
        <v>0</v>
      </c>
      <c r="L282" s="6">
        <v>0</v>
      </c>
      <c r="M282" s="4">
        <v>0</v>
      </c>
      <c r="N282" s="9">
        <f t="shared" si="1597"/>
        <v>0</v>
      </c>
      <c r="O282" s="6">
        <v>0</v>
      </c>
      <c r="P282" s="4">
        <v>0</v>
      </c>
      <c r="Q282" s="9">
        <f t="shared" si="1598"/>
        <v>0</v>
      </c>
      <c r="R282" s="6">
        <v>0</v>
      </c>
      <c r="S282" s="4">
        <v>0</v>
      </c>
      <c r="T282" s="9">
        <f t="shared" si="1599"/>
        <v>0</v>
      </c>
      <c r="U282" s="6">
        <v>0</v>
      </c>
      <c r="V282" s="4">
        <v>0</v>
      </c>
      <c r="W282" s="9">
        <f t="shared" si="1600"/>
        <v>0</v>
      </c>
      <c r="X282" s="5">
        <v>25.737939999999998</v>
      </c>
      <c r="Y282" s="4">
        <v>727.49300000000005</v>
      </c>
      <c r="Z282" s="9">
        <f t="shared" si="1601"/>
        <v>28265.393423094469</v>
      </c>
      <c r="AA282" s="6">
        <v>0</v>
      </c>
      <c r="AB282" s="4">
        <v>0</v>
      </c>
      <c r="AC282" s="9">
        <f t="shared" si="1602"/>
        <v>0</v>
      </c>
      <c r="AD282" s="5">
        <v>1.2430000000000001</v>
      </c>
      <c r="AE282" s="4">
        <v>1435.28</v>
      </c>
      <c r="AF282" s="9">
        <f t="shared" si="1603"/>
        <v>1154690.2654867256</v>
      </c>
      <c r="AG282" s="5">
        <v>6.5000000000000002E-2</v>
      </c>
      <c r="AH282" s="4">
        <v>2.032</v>
      </c>
      <c r="AI282" s="9">
        <f t="shared" si="1604"/>
        <v>31261.538461538461</v>
      </c>
      <c r="AJ282" s="6">
        <v>0</v>
      </c>
      <c r="AK282" s="4">
        <v>0</v>
      </c>
      <c r="AL282" s="9">
        <f t="shared" si="1605"/>
        <v>0</v>
      </c>
      <c r="AM282" s="6">
        <v>0</v>
      </c>
      <c r="AN282" s="4">
        <v>0</v>
      </c>
      <c r="AO282" s="9">
        <f t="shared" si="1606"/>
        <v>0</v>
      </c>
      <c r="AP282" s="6">
        <v>0</v>
      </c>
      <c r="AQ282" s="4">
        <v>0</v>
      </c>
      <c r="AR282" s="9">
        <f t="shared" si="1607"/>
        <v>0</v>
      </c>
      <c r="AS282" s="6">
        <v>0</v>
      </c>
      <c r="AT282" s="4">
        <v>0</v>
      </c>
      <c r="AU282" s="9">
        <f t="shared" si="1608"/>
        <v>0</v>
      </c>
      <c r="AV282" s="5">
        <v>7.6299999999999996E-3</v>
      </c>
      <c r="AW282" s="4">
        <v>8.2520000000000007</v>
      </c>
      <c r="AX282" s="9">
        <f t="shared" si="1609"/>
        <v>1081520.3145478377</v>
      </c>
      <c r="AY282" s="6">
        <v>0</v>
      </c>
      <c r="AZ282" s="4">
        <v>0</v>
      </c>
      <c r="BA282" s="9">
        <f t="shared" si="1610"/>
        <v>0</v>
      </c>
      <c r="BB282" s="6">
        <v>0</v>
      </c>
      <c r="BC282" s="4">
        <v>0</v>
      </c>
      <c r="BD282" s="9">
        <f t="shared" si="1611"/>
        <v>0</v>
      </c>
      <c r="BE282" s="6">
        <v>0</v>
      </c>
      <c r="BF282" s="4">
        <v>0</v>
      </c>
      <c r="BG282" s="9">
        <f t="shared" si="1612"/>
        <v>0</v>
      </c>
      <c r="BH282" s="6">
        <v>0</v>
      </c>
      <c r="BI282" s="4">
        <v>0</v>
      </c>
      <c r="BJ282" s="9">
        <f t="shared" si="1613"/>
        <v>0</v>
      </c>
      <c r="BK282" s="6">
        <v>0</v>
      </c>
      <c r="BL282" s="4">
        <v>0</v>
      </c>
      <c r="BM282" s="9">
        <f t="shared" si="1614"/>
        <v>0</v>
      </c>
      <c r="BN282" s="6">
        <v>0</v>
      </c>
      <c r="BO282" s="4">
        <v>0</v>
      </c>
      <c r="BP282" s="9">
        <f t="shared" si="1615"/>
        <v>0</v>
      </c>
      <c r="BQ282" s="6">
        <v>0</v>
      </c>
      <c r="BR282" s="4">
        <v>0</v>
      </c>
      <c r="BS282" s="9">
        <f t="shared" si="1616"/>
        <v>0</v>
      </c>
      <c r="BT282" s="6">
        <v>0</v>
      </c>
      <c r="BU282" s="4">
        <v>0</v>
      </c>
      <c r="BV282" s="9">
        <f t="shared" si="1617"/>
        <v>0</v>
      </c>
      <c r="BW282" s="6">
        <v>0</v>
      </c>
      <c r="BX282" s="4">
        <v>0</v>
      </c>
      <c r="BY282" s="9">
        <f t="shared" si="1618"/>
        <v>0</v>
      </c>
      <c r="BZ282" s="6">
        <v>0</v>
      </c>
      <c r="CA282" s="4">
        <v>0</v>
      </c>
      <c r="CB282" s="9">
        <f t="shared" si="1619"/>
        <v>0</v>
      </c>
      <c r="CC282" s="6">
        <v>0</v>
      </c>
      <c r="CD282" s="4">
        <v>0</v>
      </c>
      <c r="CE282" s="9">
        <f t="shared" si="1620"/>
        <v>0</v>
      </c>
      <c r="CF282" s="6">
        <v>0</v>
      </c>
      <c r="CG282" s="4">
        <v>0</v>
      </c>
      <c r="CH282" s="9">
        <f t="shared" si="1621"/>
        <v>0</v>
      </c>
      <c r="CI282" s="6">
        <v>0</v>
      </c>
      <c r="CJ282" s="4">
        <v>0</v>
      </c>
      <c r="CK282" s="9">
        <f t="shared" si="1622"/>
        <v>0</v>
      </c>
      <c r="CL282" s="6">
        <v>0</v>
      </c>
      <c r="CM282" s="4">
        <v>0</v>
      </c>
      <c r="CN282" s="9">
        <f t="shared" si="1623"/>
        <v>0</v>
      </c>
      <c r="CO282" s="6">
        <v>0</v>
      </c>
      <c r="CP282" s="4">
        <v>0</v>
      </c>
      <c r="CQ282" s="9">
        <f t="shared" si="1624"/>
        <v>0</v>
      </c>
      <c r="CR282" s="6">
        <v>0</v>
      </c>
      <c r="CS282" s="4">
        <v>0</v>
      </c>
      <c r="CT282" s="9">
        <f t="shared" si="1625"/>
        <v>0</v>
      </c>
      <c r="CU282" s="6">
        <v>0</v>
      </c>
      <c r="CV282" s="4">
        <v>0</v>
      </c>
      <c r="CW282" s="9">
        <f t="shared" si="1626"/>
        <v>0</v>
      </c>
      <c r="CX282" s="6">
        <v>0</v>
      </c>
      <c r="CY282" s="4">
        <v>0</v>
      </c>
      <c r="CZ282" s="9">
        <f t="shared" si="1627"/>
        <v>0</v>
      </c>
      <c r="DA282" s="6">
        <v>0</v>
      </c>
      <c r="DB282" s="4">
        <v>0</v>
      </c>
      <c r="DC282" s="9">
        <f t="shared" si="1628"/>
        <v>0</v>
      </c>
      <c r="DD282" s="6">
        <v>0</v>
      </c>
      <c r="DE282" s="4">
        <v>0</v>
      </c>
      <c r="DF282" s="9">
        <f t="shared" si="1629"/>
        <v>0</v>
      </c>
      <c r="DG282" s="6">
        <v>0</v>
      </c>
      <c r="DH282" s="4">
        <v>0</v>
      </c>
      <c r="DI282" s="9">
        <f t="shared" si="1630"/>
        <v>0</v>
      </c>
      <c r="DJ282" s="6">
        <v>0</v>
      </c>
      <c r="DK282" s="4">
        <v>0</v>
      </c>
      <c r="DL282" s="9">
        <f t="shared" si="1631"/>
        <v>0</v>
      </c>
      <c r="DM282" s="6">
        <v>0</v>
      </c>
      <c r="DN282" s="4">
        <v>0</v>
      </c>
      <c r="DO282" s="9">
        <f t="shared" si="1632"/>
        <v>0</v>
      </c>
      <c r="DP282" s="6">
        <v>0</v>
      </c>
      <c r="DQ282" s="4">
        <v>0</v>
      </c>
      <c r="DR282" s="9">
        <f t="shared" si="1633"/>
        <v>0</v>
      </c>
      <c r="DS282" s="6">
        <v>0</v>
      </c>
      <c r="DT282" s="4">
        <v>0</v>
      </c>
      <c r="DU282" s="9">
        <f t="shared" si="1634"/>
        <v>0</v>
      </c>
      <c r="DV282" s="6">
        <v>0</v>
      </c>
      <c r="DW282" s="4">
        <v>0</v>
      </c>
      <c r="DX282" s="9">
        <f t="shared" si="1635"/>
        <v>0</v>
      </c>
      <c r="DY282" s="6">
        <v>0</v>
      </c>
      <c r="DZ282" s="4">
        <v>0</v>
      </c>
      <c r="EA282" s="9">
        <f t="shared" si="1636"/>
        <v>0</v>
      </c>
      <c r="EB282" s="6">
        <v>0</v>
      </c>
      <c r="EC282" s="4">
        <v>0</v>
      </c>
      <c r="ED282" s="9">
        <f t="shared" si="1637"/>
        <v>0</v>
      </c>
      <c r="EE282" s="6">
        <v>0</v>
      </c>
      <c r="EF282" s="4">
        <v>0</v>
      </c>
      <c r="EG282" s="9">
        <f t="shared" si="1638"/>
        <v>0</v>
      </c>
      <c r="EH282" s="5">
        <v>0.92400000000000004</v>
      </c>
      <c r="EI282" s="4">
        <v>5.2779999999999996</v>
      </c>
      <c r="EJ282" s="9">
        <f t="shared" si="1639"/>
        <v>5712.1212121212111</v>
      </c>
      <c r="EK282" s="6">
        <v>0</v>
      </c>
      <c r="EL282" s="4">
        <v>0</v>
      </c>
      <c r="EM282" s="9">
        <f t="shared" si="1640"/>
        <v>0</v>
      </c>
      <c r="EN282" s="6">
        <v>0</v>
      </c>
      <c r="EO282" s="4">
        <v>0</v>
      </c>
      <c r="EP282" s="9">
        <f t="shared" si="1641"/>
        <v>0</v>
      </c>
      <c r="EQ282" s="6">
        <v>0</v>
      </c>
      <c r="ER282" s="4">
        <v>0</v>
      </c>
      <c r="ES282" s="9">
        <f t="shared" si="1642"/>
        <v>0</v>
      </c>
      <c r="ET282" s="6">
        <v>0</v>
      </c>
      <c r="EU282" s="4">
        <v>0</v>
      </c>
      <c r="EV282" s="9">
        <f t="shared" si="1643"/>
        <v>0</v>
      </c>
      <c r="EW282" s="6">
        <v>0</v>
      </c>
      <c r="EX282" s="4">
        <v>0</v>
      </c>
      <c r="EY282" s="9">
        <f t="shared" si="1644"/>
        <v>0</v>
      </c>
      <c r="EZ282" s="6">
        <v>0</v>
      </c>
      <c r="FA282" s="4">
        <v>0</v>
      </c>
      <c r="FB282" s="9">
        <f t="shared" si="1645"/>
        <v>0</v>
      </c>
      <c r="FC282" s="6">
        <v>0</v>
      </c>
      <c r="FD282" s="4">
        <v>0</v>
      </c>
      <c r="FE282" s="9">
        <f t="shared" si="1646"/>
        <v>0</v>
      </c>
      <c r="FF282" s="6">
        <v>0</v>
      </c>
      <c r="FG282" s="4">
        <v>0</v>
      </c>
      <c r="FH282" s="9">
        <f t="shared" si="1647"/>
        <v>0</v>
      </c>
      <c r="FI282" s="6">
        <v>0</v>
      </c>
      <c r="FJ282" s="4">
        <v>0</v>
      </c>
      <c r="FK282" s="9">
        <f t="shared" si="1648"/>
        <v>0</v>
      </c>
      <c r="FL282" s="6">
        <f t="shared" si="1427"/>
        <v>27.977569999999996</v>
      </c>
      <c r="FM282" s="10">
        <f t="shared" si="1428"/>
        <v>2178.335</v>
      </c>
    </row>
    <row r="283" spans="1:169" x14ac:dyDescent="0.3">
      <c r="A283" s="61">
        <v>2025</v>
      </c>
      <c r="B283" s="9" t="s">
        <v>6</v>
      </c>
      <c r="C283" s="6">
        <v>0</v>
      </c>
      <c r="D283" s="4">
        <v>0</v>
      </c>
      <c r="E283" s="9">
        <f t="shared" si="1594"/>
        <v>0</v>
      </c>
      <c r="F283" s="6">
        <v>0</v>
      </c>
      <c r="G283" s="4">
        <v>0</v>
      </c>
      <c r="H283" s="9">
        <f t="shared" si="1595"/>
        <v>0</v>
      </c>
      <c r="I283" s="6">
        <v>0</v>
      </c>
      <c r="J283" s="4">
        <v>0</v>
      </c>
      <c r="K283" s="9">
        <f t="shared" si="1596"/>
        <v>0</v>
      </c>
      <c r="L283" s="6">
        <v>0</v>
      </c>
      <c r="M283" s="4">
        <v>0</v>
      </c>
      <c r="N283" s="9">
        <f t="shared" si="1597"/>
        <v>0</v>
      </c>
      <c r="O283" s="6">
        <v>0</v>
      </c>
      <c r="P283" s="4">
        <v>0</v>
      </c>
      <c r="Q283" s="9">
        <f t="shared" si="1598"/>
        <v>0</v>
      </c>
      <c r="R283" s="6">
        <v>0</v>
      </c>
      <c r="S283" s="4">
        <v>0</v>
      </c>
      <c r="T283" s="9">
        <f t="shared" si="1599"/>
        <v>0</v>
      </c>
      <c r="U283" s="6">
        <v>0</v>
      </c>
      <c r="V283" s="4">
        <v>0</v>
      </c>
      <c r="W283" s="9">
        <f t="shared" si="1600"/>
        <v>0</v>
      </c>
      <c r="X283" s="6">
        <v>0</v>
      </c>
      <c r="Y283" s="4">
        <v>0</v>
      </c>
      <c r="Z283" s="9">
        <f t="shared" si="1601"/>
        <v>0</v>
      </c>
      <c r="AA283" s="6">
        <v>0</v>
      </c>
      <c r="AB283" s="4">
        <v>0</v>
      </c>
      <c r="AC283" s="9">
        <f t="shared" si="1602"/>
        <v>0</v>
      </c>
      <c r="AD283" s="5">
        <v>1.45</v>
      </c>
      <c r="AE283" s="4">
        <v>1703.9649999999999</v>
      </c>
      <c r="AF283" s="9">
        <f t="shared" si="1603"/>
        <v>1175148.2758620689</v>
      </c>
      <c r="AG283" s="6">
        <v>0</v>
      </c>
      <c r="AH283" s="4">
        <v>0</v>
      </c>
      <c r="AI283" s="9">
        <f t="shared" si="1604"/>
        <v>0</v>
      </c>
      <c r="AJ283" s="6">
        <v>0</v>
      </c>
      <c r="AK283" s="4">
        <v>0</v>
      </c>
      <c r="AL283" s="9">
        <f t="shared" si="1605"/>
        <v>0</v>
      </c>
      <c r="AM283" s="6">
        <v>0</v>
      </c>
      <c r="AN283" s="4">
        <v>0</v>
      </c>
      <c r="AO283" s="9">
        <f t="shared" si="1606"/>
        <v>0</v>
      </c>
      <c r="AP283" s="6">
        <v>0</v>
      </c>
      <c r="AQ283" s="4">
        <v>0</v>
      </c>
      <c r="AR283" s="9">
        <f t="shared" si="1607"/>
        <v>0</v>
      </c>
      <c r="AS283" s="6">
        <v>0</v>
      </c>
      <c r="AT283" s="4">
        <v>0</v>
      </c>
      <c r="AU283" s="9">
        <f t="shared" si="1608"/>
        <v>0</v>
      </c>
      <c r="AV283" s="5">
        <v>7.8499999999999993E-3</v>
      </c>
      <c r="AW283" s="4">
        <v>5.0380000000000003</v>
      </c>
      <c r="AX283" s="9">
        <f t="shared" si="1609"/>
        <v>641783.43949044601</v>
      </c>
      <c r="AY283" s="6">
        <v>0</v>
      </c>
      <c r="AZ283" s="4">
        <v>0</v>
      </c>
      <c r="BA283" s="9">
        <f t="shared" si="1610"/>
        <v>0</v>
      </c>
      <c r="BB283" s="6">
        <v>0</v>
      </c>
      <c r="BC283" s="4">
        <v>0</v>
      </c>
      <c r="BD283" s="9">
        <f t="shared" si="1611"/>
        <v>0</v>
      </c>
      <c r="BE283" s="6">
        <v>0</v>
      </c>
      <c r="BF283" s="4">
        <v>0</v>
      </c>
      <c r="BG283" s="9">
        <f t="shared" si="1612"/>
        <v>0</v>
      </c>
      <c r="BH283" s="6">
        <v>0</v>
      </c>
      <c r="BI283" s="4">
        <v>0</v>
      </c>
      <c r="BJ283" s="9">
        <f t="shared" si="1613"/>
        <v>0</v>
      </c>
      <c r="BK283" s="6">
        <v>0</v>
      </c>
      <c r="BL283" s="4">
        <v>0</v>
      </c>
      <c r="BM283" s="9">
        <f t="shared" si="1614"/>
        <v>0</v>
      </c>
      <c r="BN283" s="6">
        <v>0</v>
      </c>
      <c r="BO283" s="4">
        <v>0</v>
      </c>
      <c r="BP283" s="9">
        <f t="shared" si="1615"/>
        <v>0</v>
      </c>
      <c r="BQ283" s="6">
        <v>0</v>
      </c>
      <c r="BR283" s="4">
        <v>0</v>
      </c>
      <c r="BS283" s="9">
        <f t="shared" si="1616"/>
        <v>0</v>
      </c>
      <c r="BT283" s="6">
        <v>0</v>
      </c>
      <c r="BU283" s="4">
        <v>0</v>
      </c>
      <c r="BV283" s="9">
        <f t="shared" si="1617"/>
        <v>0</v>
      </c>
      <c r="BW283" s="6">
        <v>0</v>
      </c>
      <c r="BX283" s="4">
        <v>0</v>
      </c>
      <c r="BY283" s="9">
        <f t="shared" si="1618"/>
        <v>0</v>
      </c>
      <c r="BZ283" s="6">
        <v>0</v>
      </c>
      <c r="CA283" s="4">
        <v>0</v>
      </c>
      <c r="CB283" s="9">
        <f t="shared" si="1619"/>
        <v>0</v>
      </c>
      <c r="CC283" s="6">
        <v>0</v>
      </c>
      <c r="CD283" s="4">
        <v>0</v>
      </c>
      <c r="CE283" s="9">
        <f t="shared" si="1620"/>
        <v>0</v>
      </c>
      <c r="CF283" s="6">
        <v>0</v>
      </c>
      <c r="CG283" s="4">
        <v>0</v>
      </c>
      <c r="CH283" s="9">
        <f t="shared" si="1621"/>
        <v>0</v>
      </c>
      <c r="CI283" s="6">
        <v>0</v>
      </c>
      <c r="CJ283" s="4">
        <v>0</v>
      </c>
      <c r="CK283" s="9">
        <f t="shared" si="1622"/>
        <v>0</v>
      </c>
      <c r="CL283" s="6">
        <v>0</v>
      </c>
      <c r="CM283" s="4">
        <v>0</v>
      </c>
      <c r="CN283" s="9">
        <f t="shared" si="1623"/>
        <v>0</v>
      </c>
      <c r="CO283" s="6">
        <v>0</v>
      </c>
      <c r="CP283" s="4">
        <v>0</v>
      </c>
      <c r="CQ283" s="9">
        <f t="shared" si="1624"/>
        <v>0</v>
      </c>
      <c r="CR283" s="6">
        <v>0</v>
      </c>
      <c r="CS283" s="4">
        <v>0</v>
      </c>
      <c r="CT283" s="9">
        <f t="shared" si="1625"/>
        <v>0</v>
      </c>
      <c r="CU283" s="6">
        <v>0</v>
      </c>
      <c r="CV283" s="4">
        <v>0</v>
      </c>
      <c r="CW283" s="9">
        <f t="shared" si="1626"/>
        <v>0</v>
      </c>
      <c r="CX283" s="6">
        <v>0</v>
      </c>
      <c r="CY283" s="4">
        <v>0</v>
      </c>
      <c r="CZ283" s="9">
        <f t="shared" si="1627"/>
        <v>0</v>
      </c>
      <c r="DA283" s="6">
        <v>0</v>
      </c>
      <c r="DB283" s="4">
        <v>0</v>
      </c>
      <c r="DC283" s="9">
        <f t="shared" si="1628"/>
        <v>0</v>
      </c>
      <c r="DD283" s="6">
        <v>0</v>
      </c>
      <c r="DE283" s="4">
        <v>0</v>
      </c>
      <c r="DF283" s="9">
        <f t="shared" si="1629"/>
        <v>0</v>
      </c>
      <c r="DG283" s="6">
        <v>0</v>
      </c>
      <c r="DH283" s="4">
        <v>0</v>
      </c>
      <c r="DI283" s="9">
        <f t="shared" si="1630"/>
        <v>0</v>
      </c>
      <c r="DJ283" s="6">
        <v>0</v>
      </c>
      <c r="DK283" s="4">
        <v>0</v>
      </c>
      <c r="DL283" s="9">
        <f t="shared" si="1631"/>
        <v>0</v>
      </c>
      <c r="DM283" s="6">
        <v>0</v>
      </c>
      <c r="DN283" s="4">
        <v>0</v>
      </c>
      <c r="DO283" s="9">
        <f t="shared" si="1632"/>
        <v>0</v>
      </c>
      <c r="DP283" s="6">
        <v>0</v>
      </c>
      <c r="DQ283" s="4">
        <v>0</v>
      </c>
      <c r="DR283" s="9">
        <f t="shared" si="1633"/>
        <v>0</v>
      </c>
      <c r="DS283" s="6">
        <v>0</v>
      </c>
      <c r="DT283" s="4">
        <v>0</v>
      </c>
      <c r="DU283" s="9">
        <f t="shared" si="1634"/>
        <v>0</v>
      </c>
      <c r="DV283" s="6">
        <v>0</v>
      </c>
      <c r="DW283" s="4">
        <v>0</v>
      </c>
      <c r="DX283" s="9">
        <f t="shared" si="1635"/>
        <v>0</v>
      </c>
      <c r="DY283" s="6">
        <v>0</v>
      </c>
      <c r="DZ283" s="4">
        <v>0</v>
      </c>
      <c r="EA283" s="9">
        <f t="shared" si="1636"/>
        <v>0</v>
      </c>
      <c r="EB283" s="6">
        <v>0</v>
      </c>
      <c r="EC283" s="4">
        <v>0</v>
      </c>
      <c r="ED283" s="9">
        <f t="shared" si="1637"/>
        <v>0</v>
      </c>
      <c r="EE283" s="6">
        <v>0</v>
      </c>
      <c r="EF283" s="4">
        <v>0</v>
      </c>
      <c r="EG283" s="9">
        <f t="shared" si="1638"/>
        <v>0</v>
      </c>
      <c r="EH283" s="6">
        <v>0</v>
      </c>
      <c r="EI283" s="4">
        <v>0</v>
      </c>
      <c r="EJ283" s="9">
        <f t="shared" si="1639"/>
        <v>0</v>
      </c>
      <c r="EK283" s="6">
        <v>0</v>
      </c>
      <c r="EL283" s="4">
        <v>0</v>
      </c>
      <c r="EM283" s="9">
        <f t="shared" si="1640"/>
        <v>0</v>
      </c>
      <c r="EN283" s="6">
        <v>0</v>
      </c>
      <c r="EO283" s="4">
        <v>0</v>
      </c>
      <c r="EP283" s="9">
        <f t="shared" si="1641"/>
        <v>0</v>
      </c>
      <c r="EQ283" s="5">
        <v>1.00152</v>
      </c>
      <c r="ER283" s="4">
        <v>35.432000000000002</v>
      </c>
      <c r="ES283" s="9">
        <f t="shared" si="1642"/>
        <v>35378.225097851267</v>
      </c>
      <c r="ET283" s="6">
        <v>0</v>
      </c>
      <c r="EU283" s="4">
        <v>0</v>
      </c>
      <c r="EV283" s="9">
        <f t="shared" si="1643"/>
        <v>0</v>
      </c>
      <c r="EW283" s="5">
        <v>1E-3</v>
      </c>
      <c r="EX283" s="4">
        <v>0.16400000000000001</v>
      </c>
      <c r="EY283" s="9">
        <f t="shared" si="1644"/>
        <v>164000</v>
      </c>
      <c r="EZ283" s="6">
        <v>0</v>
      </c>
      <c r="FA283" s="4">
        <v>0</v>
      </c>
      <c r="FB283" s="9">
        <f t="shared" si="1645"/>
        <v>0</v>
      </c>
      <c r="FC283" s="6">
        <v>0</v>
      </c>
      <c r="FD283" s="4">
        <v>0</v>
      </c>
      <c r="FE283" s="9">
        <f t="shared" si="1646"/>
        <v>0</v>
      </c>
      <c r="FF283" s="6">
        <v>0</v>
      </c>
      <c r="FG283" s="4">
        <v>0</v>
      </c>
      <c r="FH283" s="9">
        <f t="shared" si="1647"/>
        <v>0</v>
      </c>
      <c r="FI283" s="6">
        <v>0</v>
      </c>
      <c r="FJ283" s="4">
        <v>0</v>
      </c>
      <c r="FK283" s="9">
        <f t="shared" si="1648"/>
        <v>0</v>
      </c>
      <c r="FL283" s="6">
        <f t="shared" si="1427"/>
        <v>2.4603699999999997</v>
      </c>
      <c r="FM283" s="10">
        <f t="shared" si="1428"/>
        <v>1744.5989999999999</v>
      </c>
    </row>
    <row r="284" spans="1:169" x14ac:dyDescent="0.3">
      <c r="A284" s="61">
        <v>2025</v>
      </c>
      <c r="B284" s="62" t="s">
        <v>7</v>
      </c>
      <c r="C284" s="6">
        <v>0</v>
      </c>
      <c r="D284" s="4">
        <v>0</v>
      </c>
      <c r="E284" s="9">
        <f t="shared" si="1594"/>
        <v>0</v>
      </c>
      <c r="F284" s="6">
        <v>0</v>
      </c>
      <c r="G284" s="4">
        <v>0</v>
      </c>
      <c r="H284" s="9">
        <f t="shared" si="1595"/>
        <v>0</v>
      </c>
      <c r="I284" s="6">
        <v>0</v>
      </c>
      <c r="J284" s="4">
        <v>0</v>
      </c>
      <c r="K284" s="9">
        <f t="shared" si="1596"/>
        <v>0</v>
      </c>
      <c r="L284" s="6">
        <v>0</v>
      </c>
      <c r="M284" s="4">
        <v>0</v>
      </c>
      <c r="N284" s="9">
        <f t="shared" si="1597"/>
        <v>0</v>
      </c>
      <c r="O284" s="6">
        <v>0</v>
      </c>
      <c r="P284" s="4">
        <v>0</v>
      </c>
      <c r="Q284" s="9">
        <f t="shared" si="1598"/>
        <v>0</v>
      </c>
      <c r="R284" s="5">
        <v>31.783999999999999</v>
      </c>
      <c r="S284" s="4">
        <v>178.19900000000001</v>
      </c>
      <c r="T284" s="9">
        <f t="shared" si="1599"/>
        <v>5606.5630505914933</v>
      </c>
      <c r="U284" s="6">
        <v>0</v>
      </c>
      <c r="V284" s="4">
        <v>0</v>
      </c>
      <c r="W284" s="9">
        <f t="shared" si="1600"/>
        <v>0</v>
      </c>
      <c r="X284" s="6">
        <v>0</v>
      </c>
      <c r="Y284" s="4">
        <v>0</v>
      </c>
      <c r="Z284" s="9">
        <f t="shared" si="1601"/>
        <v>0</v>
      </c>
      <c r="AA284" s="6">
        <v>0</v>
      </c>
      <c r="AB284" s="4">
        <v>0</v>
      </c>
      <c r="AC284" s="9">
        <f t="shared" si="1602"/>
        <v>0</v>
      </c>
      <c r="AD284" s="6">
        <v>0</v>
      </c>
      <c r="AE284" s="4">
        <v>0</v>
      </c>
      <c r="AF284" s="9">
        <f t="shared" si="1603"/>
        <v>0</v>
      </c>
      <c r="AG284" s="6">
        <v>0</v>
      </c>
      <c r="AH284" s="4">
        <v>0</v>
      </c>
      <c r="AI284" s="9">
        <f t="shared" si="1604"/>
        <v>0</v>
      </c>
      <c r="AJ284" s="6">
        <v>0</v>
      </c>
      <c r="AK284" s="4">
        <v>0</v>
      </c>
      <c r="AL284" s="9">
        <f t="shared" si="1605"/>
        <v>0</v>
      </c>
      <c r="AM284" s="6">
        <v>0</v>
      </c>
      <c r="AN284" s="4">
        <v>0</v>
      </c>
      <c r="AO284" s="9">
        <f t="shared" si="1606"/>
        <v>0</v>
      </c>
      <c r="AP284" s="6">
        <v>0</v>
      </c>
      <c r="AQ284" s="4">
        <v>0</v>
      </c>
      <c r="AR284" s="9">
        <f t="shared" si="1607"/>
        <v>0</v>
      </c>
      <c r="AS284" s="5">
        <v>23.4</v>
      </c>
      <c r="AT284" s="4">
        <v>410.73</v>
      </c>
      <c r="AU284" s="9">
        <f t="shared" si="1608"/>
        <v>17552.564102564105</v>
      </c>
      <c r="AV284" s="5">
        <v>2E-3</v>
      </c>
      <c r="AW284" s="4">
        <v>0.52100000000000002</v>
      </c>
      <c r="AX284" s="9">
        <f t="shared" si="1609"/>
        <v>260500</v>
      </c>
      <c r="AY284" s="6">
        <v>0</v>
      </c>
      <c r="AZ284" s="4">
        <v>0</v>
      </c>
      <c r="BA284" s="9">
        <f t="shared" si="1610"/>
        <v>0</v>
      </c>
      <c r="BB284" s="6">
        <v>0</v>
      </c>
      <c r="BC284" s="4">
        <v>0</v>
      </c>
      <c r="BD284" s="9">
        <f t="shared" si="1611"/>
        <v>0</v>
      </c>
      <c r="BE284" s="6">
        <v>0</v>
      </c>
      <c r="BF284" s="4">
        <v>0</v>
      </c>
      <c r="BG284" s="9">
        <f t="shared" si="1612"/>
        <v>0</v>
      </c>
      <c r="BH284" s="6">
        <v>0</v>
      </c>
      <c r="BI284" s="4">
        <v>0</v>
      </c>
      <c r="BJ284" s="9">
        <f t="shared" si="1613"/>
        <v>0</v>
      </c>
      <c r="BK284" s="6">
        <v>0</v>
      </c>
      <c r="BL284" s="4">
        <v>0</v>
      </c>
      <c r="BM284" s="9">
        <f t="shared" si="1614"/>
        <v>0</v>
      </c>
      <c r="BN284" s="6">
        <v>0</v>
      </c>
      <c r="BO284" s="4">
        <v>0</v>
      </c>
      <c r="BP284" s="9">
        <f t="shared" si="1615"/>
        <v>0</v>
      </c>
      <c r="BQ284" s="6">
        <v>0</v>
      </c>
      <c r="BR284" s="4">
        <v>0</v>
      </c>
      <c r="BS284" s="9">
        <f t="shared" si="1616"/>
        <v>0</v>
      </c>
      <c r="BT284" s="6">
        <v>0</v>
      </c>
      <c r="BU284" s="4">
        <v>0</v>
      </c>
      <c r="BV284" s="9">
        <f t="shared" si="1617"/>
        <v>0</v>
      </c>
      <c r="BW284" s="6">
        <v>0</v>
      </c>
      <c r="BX284" s="4">
        <v>0</v>
      </c>
      <c r="BY284" s="9">
        <f t="shared" si="1618"/>
        <v>0</v>
      </c>
      <c r="BZ284" s="6">
        <v>0</v>
      </c>
      <c r="CA284" s="4">
        <v>0</v>
      </c>
      <c r="CB284" s="9">
        <f t="shared" si="1619"/>
        <v>0</v>
      </c>
      <c r="CC284" s="6">
        <v>0</v>
      </c>
      <c r="CD284" s="4">
        <v>0</v>
      </c>
      <c r="CE284" s="9">
        <f t="shared" si="1620"/>
        <v>0</v>
      </c>
      <c r="CF284" s="6">
        <v>0</v>
      </c>
      <c r="CG284" s="4">
        <v>0</v>
      </c>
      <c r="CH284" s="9">
        <f t="shared" si="1621"/>
        <v>0</v>
      </c>
      <c r="CI284" s="6">
        <v>0</v>
      </c>
      <c r="CJ284" s="4">
        <v>0</v>
      </c>
      <c r="CK284" s="9">
        <f t="shared" si="1622"/>
        <v>0</v>
      </c>
      <c r="CL284" s="6">
        <v>0</v>
      </c>
      <c r="CM284" s="4">
        <v>0</v>
      </c>
      <c r="CN284" s="9">
        <f t="shared" si="1623"/>
        <v>0</v>
      </c>
      <c r="CO284" s="6">
        <v>0</v>
      </c>
      <c r="CP284" s="4">
        <v>0</v>
      </c>
      <c r="CQ284" s="9">
        <f t="shared" si="1624"/>
        <v>0</v>
      </c>
      <c r="CR284" s="6">
        <v>0</v>
      </c>
      <c r="CS284" s="4">
        <v>0</v>
      </c>
      <c r="CT284" s="9">
        <f t="shared" si="1625"/>
        <v>0</v>
      </c>
      <c r="CU284" s="6">
        <v>0</v>
      </c>
      <c r="CV284" s="4">
        <v>0</v>
      </c>
      <c r="CW284" s="9">
        <f t="shared" si="1626"/>
        <v>0</v>
      </c>
      <c r="CX284" s="6">
        <v>0</v>
      </c>
      <c r="CY284" s="4">
        <v>0</v>
      </c>
      <c r="CZ284" s="9">
        <f t="shared" si="1627"/>
        <v>0</v>
      </c>
      <c r="DA284" s="6">
        <v>0</v>
      </c>
      <c r="DB284" s="4">
        <v>0</v>
      </c>
      <c r="DC284" s="9">
        <f t="shared" si="1628"/>
        <v>0</v>
      </c>
      <c r="DD284" s="6">
        <v>0</v>
      </c>
      <c r="DE284" s="4">
        <v>0</v>
      </c>
      <c r="DF284" s="9">
        <f t="shared" si="1629"/>
        <v>0</v>
      </c>
      <c r="DG284" s="6">
        <v>0</v>
      </c>
      <c r="DH284" s="4">
        <v>0</v>
      </c>
      <c r="DI284" s="9">
        <f t="shared" si="1630"/>
        <v>0</v>
      </c>
      <c r="DJ284" s="6">
        <v>0</v>
      </c>
      <c r="DK284" s="4">
        <v>0</v>
      </c>
      <c r="DL284" s="9">
        <f t="shared" si="1631"/>
        <v>0</v>
      </c>
      <c r="DM284" s="6">
        <v>0</v>
      </c>
      <c r="DN284" s="4">
        <v>0</v>
      </c>
      <c r="DO284" s="9">
        <f t="shared" si="1632"/>
        <v>0</v>
      </c>
      <c r="DP284" s="6">
        <v>0</v>
      </c>
      <c r="DQ284" s="4">
        <v>0</v>
      </c>
      <c r="DR284" s="9">
        <f t="shared" si="1633"/>
        <v>0</v>
      </c>
      <c r="DS284" s="6">
        <v>0</v>
      </c>
      <c r="DT284" s="4">
        <v>0</v>
      </c>
      <c r="DU284" s="9">
        <f t="shared" si="1634"/>
        <v>0</v>
      </c>
      <c r="DV284" s="6">
        <v>0</v>
      </c>
      <c r="DW284" s="4">
        <v>0</v>
      </c>
      <c r="DX284" s="9">
        <f t="shared" si="1635"/>
        <v>0</v>
      </c>
      <c r="DY284" s="6">
        <v>0</v>
      </c>
      <c r="DZ284" s="4">
        <v>0</v>
      </c>
      <c r="EA284" s="9">
        <f t="shared" si="1636"/>
        <v>0</v>
      </c>
      <c r="EB284" s="6">
        <v>0</v>
      </c>
      <c r="EC284" s="4">
        <v>0</v>
      </c>
      <c r="ED284" s="9">
        <f t="shared" si="1637"/>
        <v>0</v>
      </c>
      <c r="EE284" s="6">
        <v>0</v>
      </c>
      <c r="EF284" s="4">
        <v>0</v>
      </c>
      <c r="EG284" s="9">
        <f t="shared" si="1638"/>
        <v>0</v>
      </c>
      <c r="EH284" s="6">
        <v>0</v>
      </c>
      <c r="EI284" s="4">
        <v>0</v>
      </c>
      <c r="EJ284" s="9">
        <f t="shared" si="1639"/>
        <v>0</v>
      </c>
      <c r="EK284" s="6">
        <v>0</v>
      </c>
      <c r="EL284" s="4">
        <v>0</v>
      </c>
      <c r="EM284" s="9">
        <f t="shared" si="1640"/>
        <v>0</v>
      </c>
      <c r="EN284" s="6">
        <v>0</v>
      </c>
      <c r="EO284" s="4">
        <v>0</v>
      </c>
      <c r="EP284" s="9">
        <f t="shared" si="1641"/>
        <v>0</v>
      </c>
      <c r="EQ284" s="6">
        <v>0</v>
      </c>
      <c r="ER284" s="4">
        <v>0</v>
      </c>
      <c r="ES284" s="9">
        <f t="shared" si="1642"/>
        <v>0</v>
      </c>
      <c r="ET284" s="6">
        <v>0</v>
      </c>
      <c r="EU284" s="4">
        <v>0</v>
      </c>
      <c r="EV284" s="9">
        <f t="shared" si="1643"/>
        <v>0</v>
      </c>
      <c r="EW284" s="6">
        <v>0</v>
      </c>
      <c r="EX284" s="4">
        <v>0</v>
      </c>
      <c r="EY284" s="9">
        <f t="shared" si="1644"/>
        <v>0</v>
      </c>
      <c r="EZ284" s="6">
        <v>0</v>
      </c>
      <c r="FA284" s="4">
        <v>0</v>
      </c>
      <c r="FB284" s="9">
        <f t="shared" si="1645"/>
        <v>0</v>
      </c>
      <c r="FC284" s="6">
        <v>0</v>
      </c>
      <c r="FD284" s="4">
        <v>0</v>
      </c>
      <c r="FE284" s="9">
        <f t="shared" si="1646"/>
        <v>0</v>
      </c>
      <c r="FF284" s="6">
        <v>0</v>
      </c>
      <c r="FG284" s="4">
        <v>0</v>
      </c>
      <c r="FH284" s="9">
        <f t="shared" si="1647"/>
        <v>0</v>
      </c>
      <c r="FI284" s="6">
        <v>0</v>
      </c>
      <c r="FJ284" s="4">
        <v>0</v>
      </c>
      <c r="FK284" s="9">
        <f t="shared" si="1648"/>
        <v>0</v>
      </c>
      <c r="FL284" s="6">
        <f t="shared" si="1427"/>
        <v>55.186</v>
      </c>
      <c r="FM284" s="10">
        <f t="shared" si="1428"/>
        <v>589.45000000000005</v>
      </c>
    </row>
    <row r="285" spans="1:169" x14ac:dyDescent="0.3">
      <c r="A285" s="61">
        <v>2025</v>
      </c>
      <c r="B285" s="62" t="s">
        <v>8</v>
      </c>
      <c r="C285" s="5">
        <v>43.095999999999997</v>
      </c>
      <c r="D285" s="4">
        <v>5010.3119999999999</v>
      </c>
      <c r="E285" s="9">
        <f t="shared" si="1594"/>
        <v>116259.32801188045</v>
      </c>
      <c r="F285" s="6">
        <v>0</v>
      </c>
      <c r="G285" s="4">
        <v>0</v>
      </c>
      <c r="H285" s="9">
        <f t="shared" si="1595"/>
        <v>0</v>
      </c>
      <c r="I285" s="6">
        <v>0</v>
      </c>
      <c r="J285" s="4">
        <v>0</v>
      </c>
      <c r="K285" s="9">
        <f t="shared" si="1596"/>
        <v>0</v>
      </c>
      <c r="L285" s="6">
        <v>0</v>
      </c>
      <c r="M285" s="4">
        <v>0</v>
      </c>
      <c r="N285" s="9">
        <f t="shared" si="1597"/>
        <v>0</v>
      </c>
      <c r="O285" s="6">
        <v>0</v>
      </c>
      <c r="P285" s="4">
        <v>0</v>
      </c>
      <c r="Q285" s="9">
        <f t="shared" si="1598"/>
        <v>0</v>
      </c>
      <c r="R285" s="5">
        <v>237.77199999999999</v>
      </c>
      <c r="S285" s="4">
        <v>1322.278</v>
      </c>
      <c r="T285" s="9">
        <f t="shared" si="1599"/>
        <v>5561.1173729455113</v>
      </c>
      <c r="U285" s="6">
        <v>0</v>
      </c>
      <c r="V285" s="4">
        <v>0</v>
      </c>
      <c r="W285" s="9">
        <f t="shared" si="1600"/>
        <v>0</v>
      </c>
      <c r="X285" s="6">
        <v>0</v>
      </c>
      <c r="Y285" s="4">
        <v>0</v>
      </c>
      <c r="Z285" s="9">
        <f t="shared" si="1601"/>
        <v>0</v>
      </c>
      <c r="AA285" s="6">
        <v>0</v>
      </c>
      <c r="AB285" s="4">
        <v>0</v>
      </c>
      <c r="AC285" s="9">
        <f t="shared" si="1602"/>
        <v>0</v>
      </c>
      <c r="AD285" s="6">
        <v>0</v>
      </c>
      <c r="AE285" s="4">
        <v>0</v>
      </c>
      <c r="AF285" s="9">
        <f t="shared" si="1603"/>
        <v>0</v>
      </c>
      <c r="AG285" s="6">
        <v>0</v>
      </c>
      <c r="AH285" s="4">
        <v>0</v>
      </c>
      <c r="AI285" s="9">
        <f t="shared" si="1604"/>
        <v>0</v>
      </c>
      <c r="AJ285" s="6">
        <v>0</v>
      </c>
      <c r="AK285" s="4">
        <v>0</v>
      </c>
      <c r="AL285" s="9">
        <f t="shared" si="1605"/>
        <v>0</v>
      </c>
      <c r="AM285" s="6">
        <v>0</v>
      </c>
      <c r="AN285" s="4">
        <v>0</v>
      </c>
      <c r="AO285" s="9">
        <f t="shared" si="1606"/>
        <v>0</v>
      </c>
      <c r="AP285" s="6">
        <v>0</v>
      </c>
      <c r="AQ285" s="4">
        <v>0</v>
      </c>
      <c r="AR285" s="9">
        <f t="shared" si="1607"/>
        <v>0</v>
      </c>
      <c r="AS285" s="5">
        <v>23</v>
      </c>
      <c r="AT285" s="4">
        <v>404.71800000000002</v>
      </c>
      <c r="AU285" s="9">
        <f t="shared" si="1608"/>
        <v>17596.434782608696</v>
      </c>
      <c r="AV285" s="6">
        <v>0</v>
      </c>
      <c r="AW285" s="4">
        <v>0</v>
      </c>
      <c r="AX285" s="9">
        <f t="shared" si="1609"/>
        <v>0</v>
      </c>
      <c r="AY285" s="6">
        <v>0</v>
      </c>
      <c r="AZ285" s="4">
        <v>0</v>
      </c>
      <c r="BA285" s="9">
        <f t="shared" si="1610"/>
        <v>0</v>
      </c>
      <c r="BB285" s="6">
        <v>0</v>
      </c>
      <c r="BC285" s="4">
        <v>0</v>
      </c>
      <c r="BD285" s="9">
        <f t="shared" si="1611"/>
        <v>0</v>
      </c>
      <c r="BE285" s="6">
        <v>0</v>
      </c>
      <c r="BF285" s="4">
        <v>0</v>
      </c>
      <c r="BG285" s="9">
        <f t="shared" si="1612"/>
        <v>0</v>
      </c>
      <c r="BH285" s="6">
        <v>0</v>
      </c>
      <c r="BI285" s="4">
        <v>0</v>
      </c>
      <c r="BJ285" s="9">
        <f t="shared" si="1613"/>
        <v>0</v>
      </c>
      <c r="BK285" s="6">
        <v>0</v>
      </c>
      <c r="BL285" s="4">
        <v>0</v>
      </c>
      <c r="BM285" s="9">
        <f t="shared" si="1614"/>
        <v>0</v>
      </c>
      <c r="BN285" s="6">
        <v>0</v>
      </c>
      <c r="BO285" s="4">
        <v>0</v>
      </c>
      <c r="BP285" s="9">
        <f t="shared" si="1615"/>
        <v>0</v>
      </c>
      <c r="BQ285" s="6">
        <v>0</v>
      </c>
      <c r="BR285" s="4">
        <v>0</v>
      </c>
      <c r="BS285" s="9">
        <f t="shared" si="1616"/>
        <v>0</v>
      </c>
      <c r="BT285" s="6">
        <v>0</v>
      </c>
      <c r="BU285" s="4">
        <v>0</v>
      </c>
      <c r="BV285" s="9">
        <f t="shared" si="1617"/>
        <v>0</v>
      </c>
      <c r="BW285" s="6">
        <v>0</v>
      </c>
      <c r="BX285" s="4">
        <v>0</v>
      </c>
      <c r="BY285" s="9">
        <f t="shared" si="1618"/>
        <v>0</v>
      </c>
      <c r="BZ285" s="6">
        <v>0</v>
      </c>
      <c r="CA285" s="4">
        <v>0</v>
      </c>
      <c r="CB285" s="9">
        <f t="shared" si="1619"/>
        <v>0</v>
      </c>
      <c r="CC285" s="6">
        <v>0</v>
      </c>
      <c r="CD285" s="4">
        <v>0</v>
      </c>
      <c r="CE285" s="9">
        <f t="shared" si="1620"/>
        <v>0</v>
      </c>
      <c r="CF285" s="6">
        <v>0</v>
      </c>
      <c r="CG285" s="4">
        <v>0</v>
      </c>
      <c r="CH285" s="9">
        <f t="shared" si="1621"/>
        <v>0</v>
      </c>
      <c r="CI285" s="6">
        <v>0</v>
      </c>
      <c r="CJ285" s="4">
        <v>0</v>
      </c>
      <c r="CK285" s="9">
        <f t="shared" si="1622"/>
        <v>0</v>
      </c>
      <c r="CL285" s="6">
        <v>0</v>
      </c>
      <c r="CM285" s="4">
        <v>0</v>
      </c>
      <c r="CN285" s="9">
        <f t="shared" si="1623"/>
        <v>0</v>
      </c>
      <c r="CO285" s="6">
        <v>0</v>
      </c>
      <c r="CP285" s="4">
        <v>0</v>
      </c>
      <c r="CQ285" s="9">
        <f t="shared" si="1624"/>
        <v>0</v>
      </c>
      <c r="CR285" s="6">
        <v>0</v>
      </c>
      <c r="CS285" s="4">
        <v>0</v>
      </c>
      <c r="CT285" s="9">
        <f t="shared" si="1625"/>
        <v>0</v>
      </c>
      <c r="CU285" s="6">
        <v>0</v>
      </c>
      <c r="CV285" s="4">
        <v>0</v>
      </c>
      <c r="CW285" s="9">
        <f t="shared" si="1626"/>
        <v>0</v>
      </c>
      <c r="CX285" s="6">
        <v>0</v>
      </c>
      <c r="CY285" s="4">
        <v>0</v>
      </c>
      <c r="CZ285" s="9">
        <f t="shared" si="1627"/>
        <v>0</v>
      </c>
      <c r="DA285" s="6">
        <v>0</v>
      </c>
      <c r="DB285" s="4">
        <v>0</v>
      </c>
      <c r="DC285" s="9">
        <f t="shared" si="1628"/>
        <v>0</v>
      </c>
      <c r="DD285" s="6">
        <v>0</v>
      </c>
      <c r="DE285" s="4">
        <v>0</v>
      </c>
      <c r="DF285" s="9">
        <f t="shared" si="1629"/>
        <v>0</v>
      </c>
      <c r="DG285" s="6">
        <v>0</v>
      </c>
      <c r="DH285" s="4">
        <v>0</v>
      </c>
      <c r="DI285" s="9">
        <f t="shared" si="1630"/>
        <v>0</v>
      </c>
      <c r="DJ285" s="6">
        <v>0</v>
      </c>
      <c r="DK285" s="4">
        <v>0</v>
      </c>
      <c r="DL285" s="9">
        <f t="shared" si="1631"/>
        <v>0</v>
      </c>
      <c r="DM285" s="6">
        <v>0</v>
      </c>
      <c r="DN285" s="4">
        <v>0</v>
      </c>
      <c r="DO285" s="9">
        <f t="shared" si="1632"/>
        <v>0</v>
      </c>
      <c r="DP285" s="6">
        <v>0</v>
      </c>
      <c r="DQ285" s="4">
        <v>0</v>
      </c>
      <c r="DR285" s="9">
        <f t="shared" si="1633"/>
        <v>0</v>
      </c>
      <c r="DS285" s="6">
        <v>0</v>
      </c>
      <c r="DT285" s="4">
        <v>0</v>
      </c>
      <c r="DU285" s="9">
        <f t="shared" si="1634"/>
        <v>0</v>
      </c>
      <c r="DV285" s="6">
        <v>0</v>
      </c>
      <c r="DW285" s="4">
        <v>0</v>
      </c>
      <c r="DX285" s="9">
        <f t="shared" si="1635"/>
        <v>0</v>
      </c>
      <c r="DY285" s="6">
        <v>0</v>
      </c>
      <c r="DZ285" s="4">
        <v>0</v>
      </c>
      <c r="EA285" s="9">
        <f t="shared" si="1636"/>
        <v>0</v>
      </c>
      <c r="EB285" s="6">
        <v>0</v>
      </c>
      <c r="EC285" s="4">
        <v>0</v>
      </c>
      <c r="ED285" s="9">
        <f t="shared" si="1637"/>
        <v>0</v>
      </c>
      <c r="EE285" s="6">
        <v>0</v>
      </c>
      <c r="EF285" s="4">
        <v>0</v>
      </c>
      <c r="EG285" s="9">
        <f t="shared" si="1638"/>
        <v>0</v>
      </c>
      <c r="EH285" s="5">
        <v>5.0000000000000001E-3</v>
      </c>
      <c r="EI285" s="4">
        <v>2.4910000000000001</v>
      </c>
      <c r="EJ285" s="9">
        <f t="shared" si="1639"/>
        <v>498200</v>
      </c>
      <c r="EK285" s="6">
        <v>0</v>
      </c>
      <c r="EL285" s="4">
        <v>0</v>
      </c>
      <c r="EM285" s="9">
        <f t="shared" si="1640"/>
        <v>0</v>
      </c>
      <c r="EN285" s="6">
        <v>0</v>
      </c>
      <c r="EO285" s="4">
        <v>0</v>
      </c>
      <c r="EP285" s="9">
        <f t="shared" si="1641"/>
        <v>0</v>
      </c>
      <c r="EQ285" s="6">
        <v>0</v>
      </c>
      <c r="ER285" s="4">
        <v>0</v>
      </c>
      <c r="ES285" s="9">
        <f t="shared" si="1642"/>
        <v>0</v>
      </c>
      <c r="ET285" s="6">
        <v>0</v>
      </c>
      <c r="EU285" s="4">
        <v>0</v>
      </c>
      <c r="EV285" s="9">
        <f t="shared" si="1643"/>
        <v>0</v>
      </c>
      <c r="EW285" s="5">
        <v>8.0700000000000008E-3</v>
      </c>
      <c r="EX285" s="4">
        <v>2.9910000000000001</v>
      </c>
      <c r="EY285" s="9">
        <f t="shared" si="1644"/>
        <v>370631.97026022302</v>
      </c>
      <c r="EZ285" s="6">
        <v>0</v>
      </c>
      <c r="FA285" s="4">
        <v>0</v>
      </c>
      <c r="FB285" s="9">
        <f t="shared" si="1645"/>
        <v>0</v>
      </c>
      <c r="FC285" s="6">
        <v>0</v>
      </c>
      <c r="FD285" s="4">
        <v>0</v>
      </c>
      <c r="FE285" s="9">
        <f t="shared" si="1646"/>
        <v>0</v>
      </c>
      <c r="FF285" s="6">
        <v>0</v>
      </c>
      <c r="FG285" s="4">
        <v>0</v>
      </c>
      <c r="FH285" s="9">
        <f t="shared" si="1647"/>
        <v>0</v>
      </c>
      <c r="FI285" s="6">
        <v>0</v>
      </c>
      <c r="FJ285" s="4">
        <v>0</v>
      </c>
      <c r="FK285" s="9">
        <f t="shared" si="1648"/>
        <v>0</v>
      </c>
      <c r="FL285" s="6">
        <f t="shared" si="1427"/>
        <v>303.88106999999997</v>
      </c>
      <c r="FM285" s="10">
        <f t="shared" si="1428"/>
        <v>6742.79</v>
      </c>
    </row>
    <row r="286" spans="1:169" x14ac:dyDescent="0.3">
      <c r="A286" s="61">
        <v>2025</v>
      </c>
      <c r="B286" s="62" t="s">
        <v>9</v>
      </c>
      <c r="C286" s="5">
        <v>178.68899999999999</v>
      </c>
      <c r="D286" s="4">
        <v>19171.651999999998</v>
      </c>
      <c r="E286" s="9">
        <f t="shared" si="1594"/>
        <v>107290.61106167699</v>
      </c>
      <c r="F286" s="6">
        <v>0</v>
      </c>
      <c r="G286" s="4">
        <v>0</v>
      </c>
      <c r="H286" s="9">
        <f t="shared" si="1595"/>
        <v>0</v>
      </c>
      <c r="I286" s="5">
        <v>0.03</v>
      </c>
      <c r="J286" s="4">
        <v>0.312</v>
      </c>
      <c r="K286" s="9">
        <f t="shared" si="1596"/>
        <v>10400</v>
      </c>
      <c r="L286" s="5">
        <v>0.5625</v>
      </c>
      <c r="M286" s="4">
        <v>12.846</v>
      </c>
      <c r="N286" s="9">
        <f t="shared" si="1597"/>
        <v>22837.333333333332</v>
      </c>
      <c r="O286" s="6">
        <v>0</v>
      </c>
      <c r="P286" s="4">
        <v>0</v>
      </c>
      <c r="Q286" s="9">
        <f t="shared" si="1598"/>
        <v>0</v>
      </c>
      <c r="R286" s="5">
        <v>778.25199999999995</v>
      </c>
      <c r="S286" s="4">
        <v>7368.1689999999999</v>
      </c>
      <c r="T286" s="9">
        <f t="shared" si="1599"/>
        <v>9467.5876194343218</v>
      </c>
      <c r="U286" s="6">
        <v>0</v>
      </c>
      <c r="V286" s="4">
        <v>0</v>
      </c>
      <c r="W286" s="9">
        <f t="shared" si="1600"/>
        <v>0</v>
      </c>
      <c r="X286" s="5">
        <v>25.806330000000003</v>
      </c>
      <c r="Y286" s="4">
        <v>699.99699999999996</v>
      </c>
      <c r="Z286" s="9">
        <f t="shared" si="1601"/>
        <v>27125.011576617053</v>
      </c>
      <c r="AA286" s="6">
        <v>0</v>
      </c>
      <c r="AB286" s="4">
        <v>0</v>
      </c>
      <c r="AC286" s="9">
        <f t="shared" si="1602"/>
        <v>0</v>
      </c>
      <c r="AD286" s="5">
        <v>1E-3</v>
      </c>
      <c r="AE286" s="4">
        <v>0.22500000000000001</v>
      </c>
      <c r="AF286" s="9">
        <f t="shared" si="1603"/>
        <v>225000</v>
      </c>
      <c r="AG286" s="6">
        <v>0</v>
      </c>
      <c r="AH286" s="4">
        <v>0</v>
      </c>
      <c r="AI286" s="9">
        <f t="shared" si="1604"/>
        <v>0</v>
      </c>
      <c r="AJ286" s="6">
        <v>0</v>
      </c>
      <c r="AK286" s="4">
        <v>0</v>
      </c>
      <c r="AL286" s="9">
        <f t="shared" si="1605"/>
        <v>0</v>
      </c>
      <c r="AM286" s="6">
        <v>0</v>
      </c>
      <c r="AN286" s="4">
        <v>0</v>
      </c>
      <c r="AO286" s="9">
        <f t="shared" si="1606"/>
        <v>0</v>
      </c>
      <c r="AP286" s="6">
        <v>0</v>
      </c>
      <c r="AQ286" s="4">
        <v>0</v>
      </c>
      <c r="AR286" s="9">
        <f t="shared" si="1607"/>
        <v>0</v>
      </c>
      <c r="AS286" s="6">
        <v>0</v>
      </c>
      <c r="AT286" s="4">
        <v>0</v>
      </c>
      <c r="AU286" s="9">
        <f t="shared" si="1608"/>
        <v>0</v>
      </c>
      <c r="AV286" s="6">
        <v>0</v>
      </c>
      <c r="AW286" s="4">
        <v>0</v>
      </c>
      <c r="AX286" s="9">
        <f t="shared" si="1609"/>
        <v>0</v>
      </c>
      <c r="AY286" s="6">
        <v>0</v>
      </c>
      <c r="AZ286" s="4">
        <v>0</v>
      </c>
      <c r="BA286" s="9">
        <f t="shared" si="1610"/>
        <v>0</v>
      </c>
      <c r="BB286" s="6">
        <v>0</v>
      </c>
      <c r="BC286" s="4">
        <v>0</v>
      </c>
      <c r="BD286" s="9">
        <f t="shared" si="1611"/>
        <v>0</v>
      </c>
      <c r="BE286" s="6">
        <v>0</v>
      </c>
      <c r="BF286" s="4">
        <v>0</v>
      </c>
      <c r="BG286" s="9">
        <f t="shared" si="1612"/>
        <v>0</v>
      </c>
      <c r="BH286" s="6">
        <v>0</v>
      </c>
      <c r="BI286" s="4">
        <v>0</v>
      </c>
      <c r="BJ286" s="9">
        <f t="shared" si="1613"/>
        <v>0</v>
      </c>
      <c r="BK286" s="6">
        <v>0</v>
      </c>
      <c r="BL286" s="4">
        <v>0</v>
      </c>
      <c r="BM286" s="9">
        <f t="shared" si="1614"/>
        <v>0</v>
      </c>
      <c r="BN286" s="6">
        <v>0</v>
      </c>
      <c r="BO286" s="4">
        <v>0</v>
      </c>
      <c r="BP286" s="9">
        <f t="shared" si="1615"/>
        <v>0</v>
      </c>
      <c r="BQ286" s="6">
        <v>0</v>
      </c>
      <c r="BR286" s="4">
        <v>0</v>
      </c>
      <c r="BS286" s="9">
        <f t="shared" si="1616"/>
        <v>0</v>
      </c>
      <c r="BT286" s="6">
        <v>0</v>
      </c>
      <c r="BU286" s="4">
        <v>0</v>
      </c>
      <c r="BV286" s="9">
        <f t="shared" si="1617"/>
        <v>0</v>
      </c>
      <c r="BW286" s="6">
        <v>0</v>
      </c>
      <c r="BX286" s="4">
        <v>0</v>
      </c>
      <c r="BY286" s="9">
        <f t="shared" si="1618"/>
        <v>0</v>
      </c>
      <c r="BZ286" s="6">
        <v>0</v>
      </c>
      <c r="CA286" s="4">
        <v>0</v>
      </c>
      <c r="CB286" s="9">
        <f t="shared" si="1619"/>
        <v>0</v>
      </c>
      <c r="CC286" s="6">
        <v>0</v>
      </c>
      <c r="CD286" s="4">
        <v>0</v>
      </c>
      <c r="CE286" s="9">
        <f t="shared" si="1620"/>
        <v>0</v>
      </c>
      <c r="CF286" s="6">
        <v>0</v>
      </c>
      <c r="CG286" s="4">
        <v>0</v>
      </c>
      <c r="CH286" s="9">
        <f t="shared" si="1621"/>
        <v>0</v>
      </c>
      <c r="CI286" s="5">
        <v>1.9499999999999999E-3</v>
      </c>
      <c r="CJ286" s="4">
        <v>1.0580000000000001</v>
      </c>
      <c r="CK286" s="9">
        <f t="shared" si="1622"/>
        <v>542564.10256410262</v>
      </c>
      <c r="CL286" s="6">
        <v>0</v>
      </c>
      <c r="CM286" s="4">
        <v>0</v>
      </c>
      <c r="CN286" s="9">
        <f t="shared" si="1623"/>
        <v>0</v>
      </c>
      <c r="CO286" s="6">
        <v>0</v>
      </c>
      <c r="CP286" s="4">
        <v>0</v>
      </c>
      <c r="CQ286" s="9">
        <f t="shared" si="1624"/>
        <v>0</v>
      </c>
      <c r="CR286" s="6">
        <v>0</v>
      </c>
      <c r="CS286" s="4">
        <v>0</v>
      </c>
      <c r="CT286" s="9">
        <f t="shared" si="1625"/>
        <v>0</v>
      </c>
      <c r="CU286" s="6">
        <v>0</v>
      </c>
      <c r="CV286" s="4">
        <v>0</v>
      </c>
      <c r="CW286" s="9">
        <f t="shared" si="1626"/>
        <v>0</v>
      </c>
      <c r="CX286" s="6">
        <v>0</v>
      </c>
      <c r="CY286" s="4">
        <v>0</v>
      </c>
      <c r="CZ286" s="9">
        <f t="shared" si="1627"/>
        <v>0</v>
      </c>
      <c r="DA286" s="6">
        <v>0</v>
      </c>
      <c r="DB286" s="4">
        <v>0</v>
      </c>
      <c r="DC286" s="9">
        <f t="shared" si="1628"/>
        <v>0</v>
      </c>
      <c r="DD286" s="6">
        <v>0</v>
      </c>
      <c r="DE286" s="4">
        <v>0</v>
      </c>
      <c r="DF286" s="9">
        <f t="shared" si="1629"/>
        <v>0</v>
      </c>
      <c r="DG286" s="6">
        <v>0</v>
      </c>
      <c r="DH286" s="4">
        <v>0</v>
      </c>
      <c r="DI286" s="9">
        <f t="shared" si="1630"/>
        <v>0</v>
      </c>
      <c r="DJ286" s="6">
        <v>0</v>
      </c>
      <c r="DK286" s="4">
        <v>0</v>
      </c>
      <c r="DL286" s="9">
        <f t="shared" si="1631"/>
        <v>0</v>
      </c>
      <c r="DM286" s="6">
        <v>0</v>
      </c>
      <c r="DN286" s="4">
        <v>0</v>
      </c>
      <c r="DO286" s="9">
        <f t="shared" si="1632"/>
        <v>0</v>
      </c>
      <c r="DP286" s="6">
        <v>0</v>
      </c>
      <c r="DQ286" s="4">
        <v>0</v>
      </c>
      <c r="DR286" s="9">
        <f t="shared" si="1633"/>
        <v>0</v>
      </c>
      <c r="DS286" s="6">
        <v>0</v>
      </c>
      <c r="DT286" s="4">
        <v>0</v>
      </c>
      <c r="DU286" s="9">
        <f t="shared" si="1634"/>
        <v>0</v>
      </c>
      <c r="DV286" s="6">
        <v>0</v>
      </c>
      <c r="DW286" s="4">
        <v>0</v>
      </c>
      <c r="DX286" s="9">
        <f t="shared" si="1635"/>
        <v>0</v>
      </c>
      <c r="DY286" s="6">
        <v>0</v>
      </c>
      <c r="DZ286" s="4">
        <v>0</v>
      </c>
      <c r="EA286" s="9">
        <f t="shared" si="1636"/>
        <v>0</v>
      </c>
      <c r="EB286" s="6">
        <v>0</v>
      </c>
      <c r="EC286" s="4">
        <v>0</v>
      </c>
      <c r="ED286" s="9">
        <f t="shared" si="1637"/>
        <v>0</v>
      </c>
      <c r="EE286" s="6">
        <v>0</v>
      </c>
      <c r="EF286" s="4">
        <v>0</v>
      </c>
      <c r="EG286" s="9">
        <f t="shared" si="1638"/>
        <v>0</v>
      </c>
      <c r="EH286" s="6">
        <v>0</v>
      </c>
      <c r="EI286" s="4">
        <v>0</v>
      </c>
      <c r="EJ286" s="9">
        <f t="shared" si="1639"/>
        <v>0</v>
      </c>
      <c r="EK286" s="6">
        <v>0</v>
      </c>
      <c r="EL286" s="4">
        <v>0</v>
      </c>
      <c r="EM286" s="9">
        <f t="shared" si="1640"/>
        <v>0</v>
      </c>
      <c r="EN286" s="6">
        <v>0</v>
      </c>
      <c r="EO286" s="4">
        <v>0</v>
      </c>
      <c r="EP286" s="9">
        <f t="shared" si="1641"/>
        <v>0</v>
      </c>
      <c r="EQ286" s="6">
        <v>0</v>
      </c>
      <c r="ER286" s="4">
        <v>0</v>
      </c>
      <c r="ES286" s="9">
        <f t="shared" si="1642"/>
        <v>0</v>
      </c>
      <c r="ET286" s="6">
        <v>0</v>
      </c>
      <c r="EU286" s="4">
        <v>0</v>
      </c>
      <c r="EV286" s="9">
        <f t="shared" si="1643"/>
        <v>0</v>
      </c>
      <c r="EW286" s="6">
        <v>0</v>
      </c>
      <c r="EX286" s="4">
        <v>0</v>
      </c>
      <c r="EY286" s="9">
        <f t="shared" si="1644"/>
        <v>0</v>
      </c>
      <c r="EZ286" s="5">
        <v>59.468000000000004</v>
      </c>
      <c r="FA286" s="4">
        <v>312.11599999999999</v>
      </c>
      <c r="FB286" s="9">
        <f t="shared" si="1645"/>
        <v>5248.4697652518989</v>
      </c>
      <c r="FC286" s="6">
        <v>0</v>
      </c>
      <c r="FD286" s="4">
        <v>0</v>
      </c>
      <c r="FE286" s="9">
        <f t="shared" si="1646"/>
        <v>0</v>
      </c>
      <c r="FF286" s="6">
        <v>0</v>
      </c>
      <c r="FG286" s="4">
        <v>0</v>
      </c>
      <c r="FH286" s="9">
        <f t="shared" si="1647"/>
        <v>0</v>
      </c>
      <c r="FI286" s="6">
        <v>0</v>
      </c>
      <c r="FJ286" s="4">
        <v>0</v>
      </c>
      <c r="FK286" s="9">
        <f t="shared" si="1648"/>
        <v>0</v>
      </c>
      <c r="FL286" s="6">
        <f t="shared" si="1427"/>
        <v>1042.81078</v>
      </c>
      <c r="FM286" s="10">
        <f t="shared" si="1428"/>
        <v>27566.375</v>
      </c>
    </row>
    <row r="287" spans="1:169" x14ac:dyDescent="0.3">
      <c r="A287" s="61">
        <v>2025</v>
      </c>
      <c r="B287" s="62" t="s">
        <v>10</v>
      </c>
      <c r="C287" s="5">
        <v>89.856440000000006</v>
      </c>
      <c r="D287" s="4">
        <v>7326.1180000000004</v>
      </c>
      <c r="E287" s="9">
        <f t="shared" si="1594"/>
        <v>81531.362693647781</v>
      </c>
      <c r="F287" s="6">
        <v>0</v>
      </c>
      <c r="G287" s="4">
        <v>0</v>
      </c>
      <c r="H287" s="9">
        <f t="shared" si="1595"/>
        <v>0</v>
      </c>
      <c r="I287" s="6">
        <v>0</v>
      </c>
      <c r="J287" s="4">
        <v>0</v>
      </c>
      <c r="K287" s="9">
        <f t="shared" si="1596"/>
        <v>0</v>
      </c>
      <c r="L287" s="6">
        <v>0</v>
      </c>
      <c r="M287" s="4">
        <v>0</v>
      </c>
      <c r="N287" s="9">
        <f t="shared" si="1597"/>
        <v>0</v>
      </c>
      <c r="O287" s="6">
        <v>0</v>
      </c>
      <c r="P287" s="4">
        <v>0</v>
      </c>
      <c r="Q287" s="9">
        <f t="shared" si="1598"/>
        <v>0</v>
      </c>
      <c r="R287" s="5">
        <v>317.642</v>
      </c>
      <c r="S287" s="4">
        <v>2859.0059999999999</v>
      </c>
      <c r="T287" s="9">
        <f t="shared" si="1599"/>
        <v>9000.717789209235</v>
      </c>
      <c r="U287" s="6">
        <v>0</v>
      </c>
      <c r="V287" s="4">
        <v>0</v>
      </c>
      <c r="W287" s="9">
        <f t="shared" si="1600"/>
        <v>0</v>
      </c>
      <c r="X287" s="6">
        <v>0</v>
      </c>
      <c r="Y287" s="4">
        <v>0</v>
      </c>
      <c r="Z287" s="9">
        <f t="shared" si="1601"/>
        <v>0</v>
      </c>
      <c r="AA287" s="6">
        <v>0</v>
      </c>
      <c r="AB287" s="4">
        <v>0</v>
      </c>
      <c r="AC287" s="9">
        <f t="shared" si="1602"/>
        <v>0</v>
      </c>
      <c r="AD287" s="5">
        <v>0.16200000000000001</v>
      </c>
      <c r="AE287" s="4">
        <v>12.422000000000001</v>
      </c>
      <c r="AF287" s="9">
        <f t="shared" si="1603"/>
        <v>76679.012345679017</v>
      </c>
      <c r="AG287" s="5">
        <v>1.4999999999999999E-2</v>
      </c>
      <c r="AH287" s="4">
        <v>1.34</v>
      </c>
      <c r="AI287" s="9">
        <f t="shared" si="1604"/>
        <v>89333.333333333343</v>
      </c>
      <c r="AJ287" s="6">
        <v>0</v>
      </c>
      <c r="AK287" s="4">
        <v>0</v>
      </c>
      <c r="AL287" s="9">
        <f t="shared" si="1605"/>
        <v>0</v>
      </c>
      <c r="AM287" s="6">
        <v>0</v>
      </c>
      <c r="AN287" s="4">
        <v>0</v>
      </c>
      <c r="AO287" s="9">
        <f t="shared" si="1606"/>
        <v>0</v>
      </c>
      <c r="AP287" s="6">
        <v>0</v>
      </c>
      <c r="AQ287" s="4">
        <v>0</v>
      </c>
      <c r="AR287" s="9">
        <f t="shared" si="1607"/>
        <v>0</v>
      </c>
      <c r="AS287" s="5">
        <v>23.8</v>
      </c>
      <c r="AT287" s="4">
        <v>416.67399999999998</v>
      </c>
      <c r="AU287" s="9">
        <f t="shared" si="1608"/>
        <v>17507.310924369747</v>
      </c>
      <c r="AV287" s="5">
        <v>0.621</v>
      </c>
      <c r="AW287" s="4">
        <v>165.577</v>
      </c>
      <c r="AX287" s="9">
        <f t="shared" si="1609"/>
        <v>266629.62962962961</v>
      </c>
      <c r="AY287" s="6">
        <v>0</v>
      </c>
      <c r="AZ287" s="4">
        <v>0</v>
      </c>
      <c r="BA287" s="9">
        <f t="shared" si="1610"/>
        <v>0</v>
      </c>
      <c r="BB287" s="6">
        <v>0</v>
      </c>
      <c r="BC287" s="4">
        <v>0</v>
      </c>
      <c r="BD287" s="9">
        <f t="shared" si="1611"/>
        <v>0</v>
      </c>
      <c r="BE287" s="6">
        <v>0</v>
      </c>
      <c r="BF287" s="4">
        <v>0</v>
      </c>
      <c r="BG287" s="9">
        <f t="shared" si="1612"/>
        <v>0</v>
      </c>
      <c r="BH287" s="5">
        <v>0.20799999999999999</v>
      </c>
      <c r="BI287" s="4">
        <v>3.0790000000000002</v>
      </c>
      <c r="BJ287" s="9">
        <f t="shared" si="1613"/>
        <v>14802.884615384617</v>
      </c>
      <c r="BK287" s="6">
        <v>0</v>
      </c>
      <c r="BL287" s="4">
        <v>0</v>
      </c>
      <c r="BM287" s="9">
        <f t="shared" si="1614"/>
        <v>0</v>
      </c>
      <c r="BN287" s="6">
        <v>0</v>
      </c>
      <c r="BO287" s="4">
        <v>0</v>
      </c>
      <c r="BP287" s="9">
        <f t="shared" si="1615"/>
        <v>0</v>
      </c>
      <c r="BQ287" s="6">
        <v>0</v>
      </c>
      <c r="BR287" s="4">
        <v>0</v>
      </c>
      <c r="BS287" s="9">
        <f t="shared" si="1616"/>
        <v>0</v>
      </c>
      <c r="BT287" s="6">
        <v>0</v>
      </c>
      <c r="BU287" s="4">
        <v>0</v>
      </c>
      <c r="BV287" s="9">
        <f t="shared" si="1617"/>
        <v>0</v>
      </c>
      <c r="BW287" s="6">
        <v>0</v>
      </c>
      <c r="BX287" s="4">
        <v>0</v>
      </c>
      <c r="BY287" s="9">
        <f t="shared" si="1618"/>
        <v>0</v>
      </c>
      <c r="BZ287" s="6">
        <v>0</v>
      </c>
      <c r="CA287" s="4">
        <v>0</v>
      </c>
      <c r="CB287" s="9">
        <f t="shared" si="1619"/>
        <v>0</v>
      </c>
      <c r="CC287" s="6">
        <v>0</v>
      </c>
      <c r="CD287" s="4">
        <v>0</v>
      </c>
      <c r="CE287" s="9">
        <f t="shared" si="1620"/>
        <v>0</v>
      </c>
      <c r="CF287" s="6">
        <v>0</v>
      </c>
      <c r="CG287" s="4">
        <v>0</v>
      </c>
      <c r="CH287" s="9">
        <f t="shared" si="1621"/>
        <v>0</v>
      </c>
      <c r="CI287" s="6">
        <v>0</v>
      </c>
      <c r="CJ287" s="4">
        <v>0</v>
      </c>
      <c r="CK287" s="9">
        <f t="shared" si="1622"/>
        <v>0</v>
      </c>
      <c r="CL287" s="6">
        <v>0</v>
      </c>
      <c r="CM287" s="4">
        <v>0</v>
      </c>
      <c r="CN287" s="9">
        <f t="shared" si="1623"/>
        <v>0</v>
      </c>
      <c r="CO287" s="6">
        <v>0</v>
      </c>
      <c r="CP287" s="4">
        <v>0</v>
      </c>
      <c r="CQ287" s="9">
        <f t="shared" si="1624"/>
        <v>0</v>
      </c>
      <c r="CR287" s="6">
        <v>0</v>
      </c>
      <c r="CS287" s="4">
        <v>0</v>
      </c>
      <c r="CT287" s="9">
        <f t="shared" si="1625"/>
        <v>0</v>
      </c>
      <c r="CU287" s="6">
        <v>0</v>
      </c>
      <c r="CV287" s="4">
        <v>0</v>
      </c>
      <c r="CW287" s="9">
        <f t="shared" si="1626"/>
        <v>0</v>
      </c>
      <c r="CX287" s="6">
        <v>0</v>
      </c>
      <c r="CY287" s="4">
        <v>0</v>
      </c>
      <c r="CZ287" s="9">
        <f t="shared" si="1627"/>
        <v>0</v>
      </c>
      <c r="DA287" s="6">
        <v>0</v>
      </c>
      <c r="DB287" s="4">
        <v>0</v>
      </c>
      <c r="DC287" s="9">
        <f t="shared" si="1628"/>
        <v>0</v>
      </c>
      <c r="DD287" s="6">
        <v>0</v>
      </c>
      <c r="DE287" s="4">
        <v>0</v>
      </c>
      <c r="DF287" s="9">
        <f t="shared" si="1629"/>
        <v>0</v>
      </c>
      <c r="DG287" s="6">
        <v>0</v>
      </c>
      <c r="DH287" s="4">
        <v>0</v>
      </c>
      <c r="DI287" s="9">
        <f t="shared" si="1630"/>
        <v>0</v>
      </c>
      <c r="DJ287" s="6">
        <v>0</v>
      </c>
      <c r="DK287" s="4">
        <v>0</v>
      </c>
      <c r="DL287" s="9">
        <f t="shared" si="1631"/>
        <v>0</v>
      </c>
      <c r="DM287" s="6">
        <v>0</v>
      </c>
      <c r="DN287" s="4">
        <v>0</v>
      </c>
      <c r="DO287" s="9">
        <f t="shared" si="1632"/>
        <v>0</v>
      </c>
      <c r="DP287" s="6">
        <v>0</v>
      </c>
      <c r="DQ287" s="4">
        <v>0</v>
      </c>
      <c r="DR287" s="9">
        <f t="shared" si="1633"/>
        <v>0</v>
      </c>
      <c r="DS287" s="6">
        <v>0</v>
      </c>
      <c r="DT287" s="4">
        <v>0</v>
      </c>
      <c r="DU287" s="9">
        <f t="shared" si="1634"/>
        <v>0</v>
      </c>
      <c r="DV287" s="6">
        <v>0</v>
      </c>
      <c r="DW287" s="4">
        <v>0</v>
      </c>
      <c r="DX287" s="9">
        <f t="shared" si="1635"/>
        <v>0</v>
      </c>
      <c r="DY287" s="6">
        <v>0</v>
      </c>
      <c r="DZ287" s="4">
        <v>0</v>
      </c>
      <c r="EA287" s="9">
        <f t="shared" si="1636"/>
        <v>0</v>
      </c>
      <c r="EB287" s="6">
        <v>0</v>
      </c>
      <c r="EC287" s="4">
        <v>0</v>
      </c>
      <c r="ED287" s="9">
        <f t="shared" si="1637"/>
        <v>0</v>
      </c>
      <c r="EE287" s="6">
        <v>0</v>
      </c>
      <c r="EF287" s="4">
        <v>0</v>
      </c>
      <c r="EG287" s="9">
        <f t="shared" si="1638"/>
        <v>0</v>
      </c>
      <c r="EH287" s="5">
        <v>3.0893299999999999</v>
      </c>
      <c r="EI287" s="4">
        <v>55.341999999999999</v>
      </c>
      <c r="EJ287" s="9">
        <f t="shared" si="1639"/>
        <v>17913.916609750333</v>
      </c>
      <c r="EK287" s="6">
        <v>0</v>
      </c>
      <c r="EL287" s="4">
        <v>0</v>
      </c>
      <c r="EM287" s="9">
        <f t="shared" si="1640"/>
        <v>0</v>
      </c>
      <c r="EN287" s="6">
        <v>0</v>
      </c>
      <c r="EO287" s="4">
        <v>0</v>
      </c>
      <c r="EP287" s="9">
        <f t="shared" si="1641"/>
        <v>0</v>
      </c>
      <c r="EQ287" s="5">
        <v>2.56</v>
      </c>
      <c r="ER287" s="4">
        <v>173.726</v>
      </c>
      <c r="ES287" s="9">
        <f t="shared" si="1642"/>
        <v>67861.71875</v>
      </c>
      <c r="ET287" s="6">
        <v>0</v>
      </c>
      <c r="EU287" s="4">
        <v>0</v>
      </c>
      <c r="EV287" s="9">
        <f t="shared" si="1643"/>
        <v>0</v>
      </c>
      <c r="EW287" s="6">
        <v>0</v>
      </c>
      <c r="EX287" s="4">
        <v>0</v>
      </c>
      <c r="EY287" s="9">
        <f t="shared" si="1644"/>
        <v>0</v>
      </c>
      <c r="EZ287" s="6">
        <v>0</v>
      </c>
      <c r="FA287" s="4">
        <v>0</v>
      </c>
      <c r="FB287" s="9">
        <f t="shared" si="1645"/>
        <v>0</v>
      </c>
      <c r="FC287" s="6">
        <v>0</v>
      </c>
      <c r="FD287" s="4">
        <v>0</v>
      </c>
      <c r="FE287" s="9">
        <f t="shared" si="1646"/>
        <v>0</v>
      </c>
      <c r="FF287" s="6">
        <v>0</v>
      </c>
      <c r="FG287" s="4">
        <v>0</v>
      </c>
      <c r="FH287" s="9">
        <f t="shared" si="1647"/>
        <v>0</v>
      </c>
      <c r="FI287" s="6">
        <v>0</v>
      </c>
      <c r="FJ287" s="4">
        <v>0</v>
      </c>
      <c r="FK287" s="9">
        <f t="shared" si="1648"/>
        <v>0</v>
      </c>
      <c r="FL287" s="6">
        <f t="shared" si="1427"/>
        <v>437.95377000000002</v>
      </c>
      <c r="FM287" s="10">
        <f t="shared" si="1428"/>
        <v>11013.284000000001</v>
      </c>
    </row>
    <row r="288" spans="1:169" x14ac:dyDescent="0.3">
      <c r="A288" s="61">
        <v>2025</v>
      </c>
      <c r="B288" s="62" t="s">
        <v>11</v>
      </c>
      <c r="C288" s="85">
        <v>76.329059999999998</v>
      </c>
      <c r="D288" s="86">
        <v>12340.121999999999</v>
      </c>
      <c r="E288" s="9">
        <f t="shared" si="1594"/>
        <v>161670.037597738</v>
      </c>
      <c r="F288" s="6">
        <v>0</v>
      </c>
      <c r="G288" s="4">
        <v>0</v>
      </c>
      <c r="H288" s="9">
        <f t="shared" si="1595"/>
        <v>0</v>
      </c>
      <c r="I288" s="6">
        <v>0</v>
      </c>
      <c r="J288" s="4">
        <v>0</v>
      </c>
      <c r="K288" s="9">
        <f t="shared" si="1596"/>
        <v>0</v>
      </c>
      <c r="L288" s="6">
        <v>0</v>
      </c>
      <c r="M288" s="4">
        <v>0</v>
      </c>
      <c r="N288" s="9">
        <f t="shared" si="1597"/>
        <v>0</v>
      </c>
      <c r="O288" s="6">
        <v>0</v>
      </c>
      <c r="P288" s="4">
        <v>0</v>
      </c>
      <c r="Q288" s="9">
        <f t="shared" si="1598"/>
        <v>0</v>
      </c>
      <c r="R288" s="85">
        <v>139.75</v>
      </c>
      <c r="S288" s="86">
        <v>1226.3979999999999</v>
      </c>
      <c r="T288" s="9">
        <f t="shared" si="1599"/>
        <v>8775.656529516993</v>
      </c>
      <c r="U288" s="6">
        <v>0</v>
      </c>
      <c r="V288" s="4">
        <v>0</v>
      </c>
      <c r="W288" s="9">
        <f t="shared" si="1600"/>
        <v>0</v>
      </c>
      <c r="X288" s="6">
        <v>0</v>
      </c>
      <c r="Y288" s="4">
        <v>0</v>
      </c>
      <c r="Z288" s="9">
        <f t="shared" si="1601"/>
        <v>0</v>
      </c>
      <c r="AA288" s="6">
        <v>0</v>
      </c>
      <c r="AB288" s="4">
        <v>0</v>
      </c>
      <c r="AC288" s="9">
        <f t="shared" si="1602"/>
        <v>0</v>
      </c>
      <c r="AD288" s="6">
        <v>0</v>
      </c>
      <c r="AE288" s="4">
        <v>0</v>
      </c>
      <c r="AF288" s="9">
        <f t="shared" si="1603"/>
        <v>0</v>
      </c>
      <c r="AG288" s="6">
        <v>0</v>
      </c>
      <c r="AH288" s="4">
        <v>0</v>
      </c>
      <c r="AI288" s="9">
        <f t="shared" si="1604"/>
        <v>0</v>
      </c>
      <c r="AJ288" s="6">
        <v>0</v>
      </c>
      <c r="AK288" s="4">
        <v>0</v>
      </c>
      <c r="AL288" s="9">
        <f t="shared" si="1605"/>
        <v>0</v>
      </c>
      <c r="AM288" s="6">
        <v>0</v>
      </c>
      <c r="AN288" s="4">
        <v>0</v>
      </c>
      <c r="AO288" s="9">
        <f t="shared" si="1606"/>
        <v>0</v>
      </c>
      <c r="AP288" s="6">
        <v>0</v>
      </c>
      <c r="AQ288" s="4">
        <v>0</v>
      </c>
      <c r="AR288" s="9">
        <f t="shared" si="1607"/>
        <v>0</v>
      </c>
      <c r="AS288" s="6">
        <v>0</v>
      </c>
      <c r="AT288" s="4">
        <v>0</v>
      </c>
      <c r="AU288" s="9">
        <f t="shared" si="1608"/>
        <v>0</v>
      </c>
      <c r="AV288" s="85">
        <v>8.7150000000000005E-2</v>
      </c>
      <c r="AW288" s="86">
        <v>62.853000000000002</v>
      </c>
      <c r="AX288" s="9">
        <f t="shared" si="1609"/>
        <v>721204.81927710841</v>
      </c>
      <c r="AY288" s="6">
        <v>0</v>
      </c>
      <c r="AZ288" s="4">
        <v>0</v>
      </c>
      <c r="BA288" s="9">
        <f t="shared" si="1610"/>
        <v>0</v>
      </c>
      <c r="BB288" s="6">
        <v>0</v>
      </c>
      <c r="BC288" s="4">
        <v>0</v>
      </c>
      <c r="BD288" s="9">
        <f t="shared" si="1611"/>
        <v>0</v>
      </c>
      <c r="BE288" s="6">
        <v>0</v>
      </c>
      <c r="BF288" s="4">
        <v>0</v>
      </c>
      <c r="BG288" s="9">
        <f t="shared" si="1612"/>
        <v>0</v>
      </c>
      <c r="BH288" s="85">
        <v>8.0180000000000001E-2</v>
      </c>
      <c r="BI288" s="86">
        <v>1.8839999999999999</v>
      </c>
      <c r="BJ288" s="9">
        <f t="shared" si="1613"/>
        <v>23497.131454227987</v>
      </c>
      <c r="BK288" s="6">
        <v>0</v>
      </c>
      <c r="BL288" s="4">
        <v>0</v>
      </c>
      <c r="BM288" s="9">
        <f t="shared" si="1614"/>
        <v>0</v>
      </c>
      <c r="BN288" s="6">
        <v>0</v>
      </c>
      <c r="BO288" s="4">
        <v>0</v>
      </c>
      <c r="BP288" s="9">
        <f t="shared" si="1615"/>
        <v>0</v>
      </c>
      <c r="BQ288" s="6">
        <v>0</v>
      </c>
      <c r="BR288" s="4">
        <v>0</v>
      </c>
      <c r="BS288" s="9">
        <f t="shared" si="1616"/>
        <v>0</v>
      </c>
      <c r="BT288" s="6">
        <v>0</v>
      </c>
      <c r="BU288" s="4">
        <v>0</v>
      </c>
      <c r="BV288" s="9">
        <f t="shared" si="1617"/>
        <v>0</v>
      </c>
      <c r="BW288" s="6">
        <v>0</v>
      </c>
      <c r="BX288" s="4">
        <v>0</v>
      </c>
      <c r="BY288" s="9">
        <f t="shared" si="1618"/>
        <v>0</v>
      </c>
      <c r="BZ288" s="6">
        <v>0</v>
      </c>
      <c r="CA288" s="4">
        <v>0</v>
      </c>
      <c r="CB288" s="9">
        <f t="shared" si="1619"/>
        <v>0</v>
      </c>
      <c r="CC288" s="6">
        <v>0</v>
      </c>
      <c r="CD288" s="4">
        <v>0</v>
      </c>
      <c r="CE288" s="9">
        <f t="shared" si="1620"/>
        <v>0</v>
      </c>
      <c r="CF288" s="6">
        <v>0</v>
      </c>
      <c r="CG288" s="4">
        <v>0</v>
      </c>
      <c r="CH288" s="9">
        <f t="shared" si="1621"/>
        <v>0</v>
      </c>
      <c r="CI288" s="6">
        <v>0</v>
      </c>
      <c r="CJ288" s="4">
        <v>0</v>
      </c>
      <c r="CK288" s="9">
        <f t="shared" si="1622"/>
        <v>0</v>
      </c>
      <c r="CL288" s="6">
        <v>0</v>
      </c>
      <c r="CM288" s="4">
        <v>0</v>
      </c>
      <c r="CN288" s="9">
        <f t="shared" si="1623"/>
        <v>0</v>
      </c>
      <c r="CO288" s="6">
        <v>0</v>
      </c>
      <c r="CP288" s="4">
        <v>0</v>
      </c>
      <c r="CQ288" s="9">
        <f t="shared" si="1624"/>
        <v>0</v>
      </c>
      <c r="CR288" s="6">
        <v>0</v>
      </c>
      <c r="CS288" s="4">
        <v>0</v>
      </c>
      <c r="CT288" s="9">
        <f t="shared" si="1625"/>
        <v>0</v>
      </c>
      <c r="CU288" s="6">
        <v>0</v>
      </c>
      <c r="CV288" s="4">
        <v>0</v>
      </c>
      <c r="CW288" s="9">
        <f t="shared" si="1626"/>
        <v>0</v>
      </c>
      <c r="CX288" s="6">
        <v>0</v>
      </c>
      <c r="CY288" s="4">
        <v>0</v>
      </c>
      <c r="CZ288" s="9">
        <f t="shared" si="1627"/>
        <v>0</v>
      </c>
      <c r="DA288" s="6">
        <v>0</v>
      </c>
      <c r="DB288" s="4">
        <v>0</v>
      </c>
      <c r="DC288" s="9">
        <f t="shared" si="1628"/>
        <v>0</v>
      </c>
      <c r="DD288" s="6">
        <v>0</v>
      </c>
      <c r="DE288" s="4">
        <v>0</v>
      </c>
      <c r="DF288" s="9">
        <f t="shared" si="1629"/>
        <v>0</v>
      </c>
      <c r="DG288" s="6">
        <v>0</v>
      </c>
      <c r="DH288" s="4">
        <v>0</v>
      </c>
      <c r="DI288" s="9">
        <f t="shared" si="1630"/>
        <v>0</v>
      </c>
      <c r="DJ288" s="85">
        <v>140</v>
      </c>
      <c r="DK288" s="86">
        <v>4789.6419999999998</v>
      </c>
      <c r="DL288" s="9">
        <f t="shared" si="1631"/>
        <v>34211.728571428575</v>
      </c>
      <c r="DM288" s="6">
        <v>0</v>
      </c>
      <c r="DN288" s="4">
        <v>0</v>
      </c>
      <c r="DO288" s="9">
        <f t="shared" si="1632"/>
        <v>0</v>
      </c>
      <c r="DP288" s="6">
        <v>0</v>
      </c>
      <c r="DQ288" s="4">
        <v>0</v>
      </c>
      <c r="DR288" s="9">
        <f t="shared" si="1633"/>
        <v>0</v>
      </c>
      <c r="DS288" s="6">
        <v>0</v>
      </c>
      <c r="DT288" s="4">
        <v>0</v>
      </c>
      <c r="DU288" s="9">
        <f t="shared" si="1634"/>
        <v>0</v>
      </c>
      <c r="DV288" s="6">
        <v>0</v>
      </c>
      <c r="DW288" s="4">
        <v>0</v>
      </c>
      <c r="DX288" s="9">
        <f t="shared" si="1635"/>
        <v>0</v>
      </c>
      <c r="DY288" s="6">
        <v>0</v>
      </c>
      <c r="DZ288" s="4">
        <v>0</v>
      </c>
      <c r="EA288" s="9">
        <f t="shared" si="1636"/>
        <v>0</v>
      </c>
      <c r="EB288" s="6">
        <v>0</v>
      </c>
      <c r="EC288" s="4">
        <v>0</v>
      </c>
      <c r="ED288" s="9">
        <f t="shared" si="1637"/>
        <v>0</v>
      </c>
      <c r="EE288" s="6">
        <v>0</v>
      </c>
      <c r="EF288" s="4">
        <v>0</v>
      </c>
      <c r="EG288" s="9">
        <f t="shared" si="1638"/>
        <v>0</v>
      </c>
      <c r="EH288" s="6">
        <v>0</v>
      </c>
      <c r="EI288" s="4">
        <v>0</v>
      </c>
      <c r="EJ288" s="9">
        <f t="shared" si="1639"/>
        <v>0</v>
      </c>
      <c r="EK288" s="6">
        <v>0</v>
      </c>
      <c r="EL288" s="4">
        <v>0</v>
      </c>
      <c r="EM288" s="9">
        <f t="shared" si="1640"/>
        <v>0</v>
      </c>
      <c r="EN288" s="6">
        <v>0</v>
      </c>
      <c r="EO288" s="4">
        <v>0</v>
      </c>
      <c r="EP288" s="9">
        <f t="shared" si="1641"/>
        <v>0</v>
      </c>
      <c r="EQ288" s="6">
        <v>0</v>
      </c>
      <c r="ER288" s="4">
        <v>0</v>
      </c>
      <c r="ES288" s="9">
        <f t="shared" si="1642"/>
        <v>0</v>
      </c>
      <c r="ET288" s="6">
        <v>0</v>
      </c>
      <c r="EU288" s="4">
        <v>0</v>
      </c>
      <c r="EV288" s="9">
        <f t="shared" si="1643"/>
        <v>0</v>
      </c>
      <c r="EW288" s="85">
        <v>8.6999999999999994E-3</v>
      </c>
      <c r="EX288" s="86">
        <v>2.7450000000000001</v>
      </c>
      <c r="EY288" s="9">
        <f t="shared" si="1644"/>
        <v>315517.24137931038</v>
      </c>
      <c r="EZ288" s="85">
        <v>21</v>
      </c>
      <c r="FA288" s="86">
        <v>184.8</v>
      </c>
      <c r="FB288" s="9">
        <f t="shared" si="1645"/>
        <v>8800</v>
      </c>
      <c r="FC288" s="6">
        <v>0</v>
      </c>
      <c r="FD288" s="4">
        <v>0</v>
      </c>
      <c r="FE288" s="9">
        <f t="shared" si="1646"/>
        <v>0</v>
      </c>
      <c r="FF288" s="6">
        <v>0</v>
      </c>
      <c r="FG288" s="4">
        <v>0</v>
      </c>
      <c r="FH288" s="9">
        <f t="shared" si="1647"/>
        <v>0</v>
      </c>
      <c r="FI288" s="6">
        <v>0</v>
      </c>
      <c r="FJ288" s="4">
        <v>0</v>
      </c>
      <c r="FK288" s="9">
        <f t="shared" si="1648"/>
        <v>0</v>
      </c>
      <c r="FL288" s="6">
        <f t="shared" si="1427"/>
        <v>377.25509</v>
      </c>
      <c r="FM288" s="10">
        <f t="shared" si="1428"/>
        <v>18608.443999999996</v>
      </c>
    </row>
    <row r="289" spans="1:169" x14ac:dyDescent="0.3">
      <c r="A289" s="61">
        <v>2025</v>
      </c>
      <c r="B289" s="9" t="s">
        <v>12</v>
      </c>
      <c r="C289" s="5">
        <v>7.048</v>
      </c>
      <c r="D289" s="4">
        <v>1085.9390000000001</v>
      </c>
      <c r="E289" s="9">
        <f t="shared" si="1594"/>
        <v>154077.61066969353</v>
      </c>
      <c r="F289" s="6">
        <v>0</v>
      </c>
      <c r="G289" s="4">
        <v>0</v>
      </c>
      <c r="H289" s="9">
        <f t="shared" si="1595"/>
        <v>0</v>
      </c>
      <c r="I289" s="6">
        <v>0</v>
      </c>
      <c r="J289" s="4">
        <v>0</v>
      </c>
      <c r="K289" s="9">
        <f t="shared" si="1596"/>
        <v>0</v>
      </c>
      <c r="L289" s="5">
        <v>0.5625</v>
      </c>
      <c r="M289" s="4">
        <v>12.183</v>
      </c>
      <c r="N289" s="9">
        <f t="shared" si="1597"/>
        <v>21658.666666666664</v>
      </c>
      <c r="O289" s="6">
        <v>0</v>
      </c>
      <c r="P289" s="4">
        <v>0</v>
      </c>
      <c r="Q289" s="9">
        <f t="shared" si="1598"/>
        <v>0</v>
      </c>
      <c r="R289" s="6">
        <v>0</v>
      </c>
      <c r="S289" s="4">
        <v>0</v>
      </c>
      <c r="T289" s="9">
        <f t="shared" si="1599"/>
        <v>0</v>
      </c>
      <c r="U289" s="6">
        <v>0</v>
      </c>
      <c r="V289" s="4">
        <v>0</v>
      </c>
      <c r="W289" s="9">
        <f t="shared" si="1600"/>
        <v>0</v>
      </c>
      <c r="X289" s="5">
        <v>18</v>
      </c>
      <c r="Y289" s="4">
        <v>394.66699999999997</v>
      </c>
      <c r="Z289" s="9">
        <f t="shared" si="1601"/>
        <v>21925.944444444442</v>
      </c>
      <c r="AA289" s="6">
        <v>0</v>
      </c>
      <c r="AB289" s="4">
        <v>0</v>
      </c>
      <c r="AC289" s="9">
        <f t="shared" si="1602"/>
        <v>0</v>
      </c>
      <c r="AD289" s="6">
        <v>0</v>
      </c>
      <c r="AE289" s="4">
        <v>0</v>
      </c>
      <c r="AF289" s="9">
        <f t="shared" si="1603"/>
        <v>0</v>
      </c>
      <c r="AG289" s="6">
        <v>0</v>
      </c>
      <c r="AH289" s="4">
        <v>0</v>
      </c>
      <c r="AI289" s="9">
        <f t="shared" si="1604"/>
        <v>0</v>
      </c>
      <c r="AJ289" s="6">
        <v>0</v>
      </c>
      <c r="AK289" s="4">
        <v>0</v>
      </c>
      <c r="AL289" s="9">
        <f t="shared" si="1605"/>
        <v>0</v>
      </c>
      <c r="AM289" s="6">
        <v>0</v>
      </c>
      <c r="AN289" s="4">
        <v>0</v>
      </c>
      <c r="AO289" s="9">
        <f t="shared" si="1606"/>
        <v>0</v>
      </c>
      <c r="AP289" s="6">
        <v>0</v>
      </c>
      <c r="AQ289" s="4">
        <v>0</v>
      </c>
      <c r="AR289" s="9">
        <f t="shared" si="1607"/>
        <v>0</v>
      </c>
      <c r="AS289" s="6">
        <v>0</v>
      </c>
      <c r="AT289" s="4">
        <v>0</v>
      </c>
      <c r="AU289" s="9">
        <f t="shared" si="1608"/>
        <v>0</v>
      </c>
      <c r="AV289" s="5">
        <v>9.5000000000000001E-2</v>
      </c>
      <c r="AW289" s="4">
        <v>14.747</v>
      </c>
      <c r="AX289" s="9">
        <f t="shared" si="1609"/>
        <v>155231.5789473684</v>
      </c>
      <c r="AY289" s="6">
        <v>0</v>
      </c>
      <c r="AZ289" s="4">
        <v>0</v>
      </c>
      <c r="BA289" s="9">
        <f t="shared" si="1610"/>
        <v>0</v>
      </c>
      <c r="BB289" s="6">
        <v>0</v>
      </c>
      <c r="BC289" s="4">
        <v>0</v>
      </c>
      <c r="BD289" s="9">
        <f t="shared" si="1611"/>
        <v>0</v>
      </c>
      <c r="BE289" s="6">
        <v>0</v>
      </c>
      <c r="BF289" s="4">
        <v>0</v>
      </c>
      <c r="BG289" s="9">
        <f t="shared" si="1612"/>
        <v>0</v>
      </c>
      <c r="BH289" s="5">
        <v>6.1920000000000003E-2</v>
      </c>
      <c r="BI289" s="4">
        <v>2.0670000000000002</v>
      </c>
      <c r="BJ289" s="9">
        <f t="shared" si="1613"/>
        <v>33381.782945736435</v>
      </c>
      <c r="BK289" s="6">
        <v>0</v>
      </c>
      <c r="BL289" s="4">
        <v>0</v>
      </c>
      <c r="BM289" s="9">
        <f t="shared" si="1614"/>
        <v>0</v>
      </c>
      <c r="BN289" s="6">
        <v>0</v>
      </c>
      <c r="BO289" s="4">
        <v>0</v>
      </c>
      <c r="BP289" s="9">
        <f t="shared" si="1615"/>
        <v>0</v>
      </c>
      <c r="BQ289" s="6">
        <v>0</v>
      </c>
      <c r="BR289" s="4">
        <v>0</v>
      </c>
      <c r="BS289" s="9">
        <f t="shared" si="1616"/>
        <v>0</v>
      </c>
      <c r="BT289" s="6">
        <v>0</v>
      </c>
      <c r="BU289" s="4">
        <v>0</v>
      </c>
      <c r="BV289" s="9">
        <f t="shared" si="1617"/>
        <v>0</v>
      </c>
      <c r="BW289" s="6">
        <v>0</v>
      </c>
      <c r="BX289" s="4">
        <v>0</v>
      </c>
      <c r="BY289" s="9">
        <f t="shared" si="1618"/>
        <v>0</v>
      </c>
      <c r="BZ289" s="6">
        <v>0</v>
      </c>
      <c r="CA289" s="4">
        <v>0</v>
      </c>
      <c r="CB289" s="9">
        <f t="shared" si="1619"/>
        <v>0</v>
      </c>
      <c r="CC289" s="6">
        <v>0</v>
      </c>
      <c r="CD289" s="4">
        <v>0</v>
      </c>
      <c r="CE289" s="9">
        <f t="shared" si="1620"/>
        <v>0</v>
      </c>
      <c r="CF289" s="6">
        <v>0</v>
      </c>
      <c r="CG289" s="4">
        <v>0</v>
      </c>
      <c r="CH289" s="9">
        <f t="shared" si="1621"/>
        <v>0</v>
      </c>
      <c r="CI289" s="6">
        <v>0</v>
      </c>
      <c r="CJ289" s="4">
        <v>0</v>
      </c>
      <c r="CK289" s="9">
        <f t="shared" si="1622"/>
        <v>0</v>
      </c>
      <c r="CL289" s="6">
        <v>0</v>
      </c>
      <c r="CM289" s="4">
        <v>0</v>
      </c>
      <c r="CN289" s="9">
        <f t="shared" si="1623"/>
        <v>0</v>
      </c>
      <c r="CO289" s="6">
        <v>0</v>
      </c>
      <c r="CP289" s="4">
        <v>0</v>
      </c>
      <c r="CQ289" s="9">
        <f t="shared" si="1624"/>
        <v>0</v>
      </c>
      <c r="CR289" s="6">
        <v>0</v>
      </c>
      <c r="CS289" s="4">
        <v>0</v>
      </c>
      <c r="CT289" s="9">
        <f t="shared" si="1625"/>
        <v>0</v>
      </c>
      <c r="CU289" s="6">
        <v>0</v>
      </c>
      <c r="CV289" s="4">
        <v>0</v>
      </c>
      <c r="CW289" s="9">
        <f t="shared" si="1626"/>
        <v>0</v>
      </c>
      <c r="CX289" s="6">
        <v>0</v>
      </c>
      <c r="CY289" s="4">
        <v>0</v>
      </c>
      <c r="CZ289" s="9">
        <f t="shared" si="1627"/>
        <v>0</v>
      </c>
      <c r="DA289" s="6">
        <v>0</v>
      </c>
      <c r="DB289" s="4">
        <v>0</v>
      </c>
      <c r="DC289" s="9">
        <f t="shared" si="1628"/>
        <v>0</v>
      </c>
      <c r="DD289" s="6">
        <v>0</v>
      </c>
      <c r="DE289" s="4">
        <v>0</v>
      </c>
      <c r="DF289" s="9">
        <f t="shared" si="1629"/>
        <v>0</v>
      </c>
      <c r="DG289" s="6">
        <v>0</v>
      </c>
      <c r="DH289" s="4">
        <v>0</v>
      </c>
      <c r="DI289" s="9">
        <f t="shared" si="1630"/>
        <v>0</v>
      </c>
      <c r="DJ289" s="5">
        <v>2.06E-2</v>
      </c>
      <c r="DK289" s="4">
        <v>3.42</v>
      </c>
      <c r="DL289" s="9">
        <f t="shared" si="1631"/>
        <v>166019.41747572814</v>
      </c>
      <c r="DM289" s="6">
        <v>0</v>
      </c>
      <c r="DN289" s="4">
        <v>0</v>
      </c>
      <c r="DO289" s="9">
        <f t="shared" si="1632"/>
        <v>0</v>
      </c>
      <c r="DP289" s="6">
        <v>0</v>
      </c>
      <c r="DQ289" s="4">
        <v>0</v>
      </c>
      <c r="DR289" s="9">
        <f t="shared" si="1633"/>
        <v>0</v>
      </c>
      <c r="DS289" s="6">
        <v>0</v>
      </c>
      <c r="DT289" s="4">
        <v>0</v>
      </c>
      <c r="DU289" s="9">
        <f t="shared" si="1634"/>
        <v>0</v>
      </c>
      <c r="DV289" s="6">
        <v>0</v>
      </c>
      <c r="DW289" s="4">
        <v>0</v>
      </c>
      <c r="DX289" s="9">
        <f t="shared" si="1635"/>
        <v>0</v>
      </c>
      <c r="DY289" s="6">
        <v>0</v>
      </c>
      <c r="DZ289" s="4">
        <v>0</v>
      </c>
      <c r="EA289" s="9">
        <f t="shared" si="1636"/>
        <v>0</v>
      </c>
      <c r="EB289" s="6">
        <v>0</v>
      </c>
      <c r="EC289" s="4">
        <v>0</v>
      </c>
      <c r="ED289" s="9">
        <f t="shared" si="1637"/>
        <v>0</v>
      </c>
      <c r="EE289" s="6">
        <v>0</v>
      </c>
      <c r="EF289" s="4">
        <v>0</v>
      </c>
      <c r="EG289" s="9">
        <f t="shared" si="1638"/>
        <v>0</v>
      </c>
      <c r="EH289" s="6">
        <v>0</v>
      </c>
      <c r="EI289" s="4">
        <v>0</v>
      </c>
      <c r="EJ289" s="9">
        <f t="shared" si="1639"/>
        <v>0</v>
      </c>
      <c r="EK289" s="6">
        <v>0</v>
      </c>
      <c r="EL289" s="4">
        <v>0</v>
      </c>
      <c r="EM289" s="9">
        <f t="shared" si="1640"/>
        <v>0</v>
      </c>
      <c r="EN289" s="6">
        <v>0</v>
      </c>
      <c r="EO289" s="4">
        <v>0</v>
      </c>
      <c r="EP289" s="9">
        <f t="shared" si="1641"/>
        <v>0</v>
      </c>
      <c r="EQ289" s="6">
        <v>0</v>
      </c>
      <c r="ER289" s="4">
        <v>0</v>
      </c>
      <c r="ES289" s="9">
        <f t="shared" si="1642"/>
        <v>0</v>
      </c>
      <c r="ET289" s="6">
        <v>0</v>
      </c>
      <c r="EU289" s="4">
        <v>0</v>
      </c>
      <c r="EV289" s="9">
        <f t="shared" si="1643"/>
        <v>0</v>
      </c>
      <c r="EW289" s="5">
        <v>6.2E-4</v>
      </c>
      <c r="EX289" s="4">
        <v>0.35099999999999998</v>
      </c>
      <c r="EY289" s="9">
        <f t="shared" si="1644"/>
        <v>566129.03225806449</v>
      </c>
      <c r="EZ289" s="6">
        <v>0</v>
      </c>
      <c r="FA289" s="4">
        <v>0</v>
      </c>
      <c r="FB289" s="9">
        <f t="shared" si="1645"/>
        <v>0</v>
      </c>
      <c r="FC289" s="6">
        <v>0</v>
      </c>
      <c r="FD289" s="4">
        <v>0</v>
      </c>
      <c r="FE289" s="9">
        <f t="shared" si="1646"/>
        <v>0</v>
      </c>
      <c r="FF289" s="6">
        <v>0</v>
      </c>
      <c r="FG289" s="4">
        <v>0</v>
      </c>
      <c r="FH289" s="9">
        <f t="shared" si="1647"/>
        <v>0</v>
      </c>
      <c r="FI289" s="6">
        <v>0</v>
      </c>
      <c r="FJ289" s="4">
        <v>0</v>
      </c>
      <c r="FK289" s="9">
        <f t="shared" si="1648"/>
        <v>0</v>
      </c>
      <c r="FL289" s="6">
        <f t="shared" si="1427"/>
        <v>25.788640000000004</v>
      </c>
      <c r="FM289" s="10">
        <f t="shared" si="1428"/>
        <v>1513.3740000000003</v>
      </c>
    </row>
    <row r="290" spans="1:169" x14ac:dyDescent="0.3">
      <c r="A290" s="61">
        <v>2025</v>
      </c>
      <c r="B290" s="62" t="s">
        <v>13</v>
      </c>
      <c r="C290" s="5">
        <v>23.16</v>
      </c>
      <c r="D290" s="4">
        <v>283.74099999999999</v>
      </c>
      <c r="E290" s="9">
        <f t="shared" si="1594"/>
        <v>12251.338514680483</v>
      </c>
      <c r="F290" s="6">
        <v>0</v>
      </c>
      <c r="G290" s="4">
        <v>0</v>
      </c>
      <c r="H290" s="9">
        <f t="shared" si="1595"/>
        <v>0</v>
      </c>
      <c r="I290" s="6">
        <v>0</v>
      </c>
      <c r="J290" s="4">
        <v>0</v>
      </c>
      <c r="K290" s="9">
        <f t="shared" si="1596"/>
        <v>0</v>
      </c>
      <c r="L290" s="6">
        <v>0</v>
      </c>
      <c r="M290" s="4">
        <v>0</v>
      </c>
      <c r="N290" s="9">
        <f t="shared" si="1597"/>
        <v>0</v>
      </c>
      <c r="O290" s="6">
        <v>0</v>
      </c>
      <c r="P290" s="4">
        <v>0</v>
      </c>
      <c r="Q290" s="9">
        <f t="shared" si="1598"/>
        <v>0</v>
      </c>
      <c r="R290" s="6">
        <v>0</v>
      </c>
      <c r="S290" s="4">
        <v>0</v>
      </c>
      <c r="T290" s="9">
        <f t="shared" si="1599"/>
        <v>0</v>
      </c>
      <c r="U290" s="6">
        <v>0</v>
      </c>
      <c r="V290" s="4">
        <v>0</v>
      </c>
      <c r="W290" s="9">
        <f t="shared" si="1600"/>
        <v>0</v>
      </c>
      <c r="X290" s="6">
        <v>0</v>
      </c>
      <c r="Y290" s="4">
        <v>0</v>
      </c>
      <c r="Z290" s="9">
        <f t="shared" si="1601"/>
        <v>0</v>
      </c>
      <c r="AA290" s="6">
        <v>0</v>
      </c>
      <c r="AB290" s="4">
        <v>0</v>
      </c>
      <c r="AC290" s="9">
        <f t="shared" si="1602"/>
        <v>0</v>
      </c>
      <c r="AD290" s="6">
        <v>0</v>
      </c>
      <c r="AE290" s="4">
        <v>0</v>
      </c>
      <c r="AF290" s="9">
        <f t="shared" si="1603"/>
        <v>0</v>
      </c>
      <c r="AG290" s="6">
        <v>0</v>
      </c>
      <c r="AH290" s="4">
        <v>0</v>
      </c>
      <c r="AI290" s="9">
        <f t="shared" si="1604"/>
        <v>0</v>
      </c>
      <c r="AJ290" s="6">
        <v>0</v>
      </c>
      <c r="AK290" s="4">
        <v>0</v>
      </c>
      <c r="AL290" s="9">
        <f t="shared" si="1605"/>
        <v>0</v>
      </c>
      <c r="AM290" s="6">
        <v>0</v>
      </c>
      <c r="AN290" s="4">
        <v>0</v>
      </c>
      <c r="AO290" s="9">
        <f t="shared" si="1606"/>
        <v>0</v>
      </c>
      <c r="AP290" s="6">
        <v>0</v>
      </c>
      <c r="AQ290" s="4">
        <v>0</v>
      </c>
      <c r="AR290" s="9">
        <f t="shared" si="1607"/>
        <v>0</v>
      </c>
      <c r="AS290" s="6">
        <v>0</v>
      </c>
      <c r="AT290" s="4">
        <v>0</v>
      </c>
      <c r="AU290" s="9">
        <f t="shared" si="1608"/>
        <v>0</v>
      </c>
      <c r="AV290" s="6">
        <v>0</v>
      </c>
      <c r="AW290" s="4">
        <v>0</v>
      </c>
      <c r="AX290" s="9">
        <f t="shared" si="1609"/>
        <v>0</v>
      </c>
      <c r="AY290" s="6">
        <v>0</v>
      </c>
      <c r="AZ290" s="4">
        <v>0</v>
      </c>
      <c r="BA290" s="9">
        <f t="shared" si="1610"/>
        <v>0</v>
      </c>
      <c r="BB290" s="6">
        <v>0</v>
      </c>
      <c r="BC290" s="4">
        <v>0</v>
      </c>
      <c r="BD290" s="9">
        <f t="shared" si="1611"/>
        <v>0</v>
      </c>
      <c r="BE290" s="5">
        <v>4.2029999999999998E-2</v>
      </c>
      <c r="BF290" s="4">
        <v>11.932</v>
      </c>
      <c r="BG290" s="9">
        <f t="shared" si="1612"/>
        <v>283892.45776826079</v>
      </c>
      <c r="BH290" s="5">
        <v>2.1000000000000001E-2</v>
      </c>
      <c r="BI290" s="4">
        <v>0.36099999999999999</v>
      </c>
      <c r="BJ290" s="9">
        <f t="shared" si="1613"/>
        <v>17190.476190476191</v>
      </c>
      <c r="BK290" s="6">
        <v>0</v>
      </c>
      <c r="BL290" s="4">
        <v>0</v>
      </c>
      <c r="BM290" s="9">
        <f t="shared" si="1614"/>
        <v>0</v>
      </c>
      <c r="BN290" s="6">
        <v>0</v>
      </c>
      <c r="BO290" s="4">
        <v>0</v>
      </c>
      <c r="BP290" s="9">
        <f t="shared" si="1615"/>
        <v>0</v>
      </c>
      <c r="BQ290" s="6">
        <v>0</v>
      </c>
      <c r="BR290" s="4">
        <v>0</v>
      </c>
      <c r="BS290" s="9">
        <f t="shared" si="1616"/>
        <v>0</v>
      </c>
      <c r="BT290" s="6">
        <v>0</v>
      </c>
      <c r="BU290" s="4">
        <v>0</v>
      </c>
      <c r="BV290" s="9">
        <f t="shared" si="1617"/>
        <v>0</v>
      </c>
      <c r="BW290" s="6">
        <v>0</v>
      </c>
      <c r="BX290" s="4">
        <v>0</v>
      </c>
      <c r="BY290" s="9">
        <f t="shared" si="1618"/>
        <v>0</v>
      </c>
      <c r="BZ290" s="6">
        <v>0</v>
      </c>
      <c r="CA290" s="4">
        <v>0</v>
      </c>
      <c r="CB290" s="9">
        <f t="shared" si="1619"/>
        <v>0</v>
      </c>
      <c r="CC290" s="6">
        <v>0</v>
      </c>
      <c r="CD290" s="4">
        <v>0</v>
      </c>
      <c r="CE290" s="9">
        <f t="shared" si="1620"/>
        <v>0</v>
      </c>
      <c r="CF290" s="6">
        <v>0</v>
      </c>
      <c r="CG290" s="4">
        <v>0</v>
      </c>
      <c r="CH290" s="9">
        <f t="shared" si="1621"/>
        <v>0</v>
      </c>
      <c r="CI290" s="6">
        <v>0</v>
      </c>
      <c r="CJ290" s="4">
        <v>0</v>
      </c>
      <c r="CK290" s="9">
        <f t="shared" si="1622"/>
        <v>0</v>
      </c>
      <c r="CL290" s="6">
        <v>0</v>
      </c>
      <c r="CM290" s="4">
        <v>0</v>
      </c>
      <c r="CN290" s="9">
        <f t="shared" si="1623"/>
        <v>0</v>
      </c>
      <c r="CO290" s="6">
        <v>0</v>
      </c>
      <c r="CP290" s="4">
        <v>0</v>
      </c>
      <c r="CQ290" s="9">
        <f t="shared" si="1624"/>
        <v>0</v>
      </c>
      <c r="CR290" s="6">
        <v>0</v>
      </c>
      <c r="CS290" s="4">
        <v>0</v>
      </c>
      <c r="CT290" s="9">
        <f t="shared" si="1625"/>
        <v>0</v>
      </c>
      <c r="CU290" s="6">
        <v>0</v>
      </c>
      <c r="CV290" s="4">
        <v>0</v>
      </c>
      <c r="CW290" s="9">
        <f t="shared" si="1626"/>
        <v>0</v>
      </c>
      <c r="CX290" s="6">
        <v>0</v>
      </c>
      <c r="CY290" s="4">
        <v>0</v>
      </c>
      <c r="CZ290" s="9">
        <f t="shared" si="1627"/>
        <v>0</v>
      </c>
      <c r="DA290" s="6">
        <v>0</v>
      </c>
      <c r="DB290" s="4">
        <v>0</v>
      </c>
      <c r="DC290" s="9">
        <f t="shared" si="1628"/>
        <v>0</v>
      </c>
      <c r="DD290" s="6">
        <v>0</v>
      </c>
      <c r="DE290" s="4">
        <v>0</v>
      </c>
      <c r="DF290" s="9">
        <f t="shared" si="1629"/>
        <v>0</v>
      </c>
      <c r="DG290" s="6">
        <v>0</v>
      </c>
      <c r="DH290" s="4">
        <v>0</v>
      </c>
      <c r="DI290" s="9">
        <f t="shared" si="1630"/>
        <v>0</v>
      </c>
      <c r="DJ290" s="5">
        <v>260</v>
      </c>
      <c r="DK290" s="4">
        <v>8863.3259999999991</v>
      </c>
      <c r="DL290" s="9">
        <f t="shared" si="1631"/>
        <v>34089.715384615381</v>
      </c>
      <c r="DM290" s="6">
        <v>0</v>
      </c>
      <c r="DN290" s="4">
        <v>0</v>
      </c>
      <c r="DO290" s="9">
        <f t="shared" si="1632"/>
        <v>0</v>
      </c>
      <c r="DP290" s="6">
        <v>0</v>
      </c>
      <c r="DQ290" s="4">
        <v>0</v>
      </c>
      <c r="DR290" s="9">
        <f t="shared" si="1633"/>
        <v>0</v>
      </c>
      <c r="DS290" s="6">
        <v>0</v>
      </c>
      <c r="DT290" s="4">
        <v>0</v>
      </c>
      <c r="DU290" s="9">
        <f t="shared" si="1634"/>
        <v>0</v>
      </c>
      <c r="DV290" s="6">
        <v>0</v>
      </c>
      <c r="DW290" s="4">
        <v>0</v>
      </c>
      <c r="DX290" s="9">
        <f t="shared" si="1635"/>
        <v>0</v>
      </c>
      <c r="DY290" s="6">
        <v>0</v>
      </c>
      <c r="DZ290" s="4">
        <v>0</v>
      </c>
      <c r="EA290" s="9">
        <f t="shared" si="1636"/>
        <v>0</v>
      </c>
      <c r="EB290" s="6">
        <v>0</v>
      </c>
      <c r="EC290" s="4">
        <v>0</v>
      </c>
      <c r="ED290" s="9">
        <f t="shared" si="1637"/>
        <v>0</v>
      </c>
      <c r="EE290" s="6">
        <v>0</v>
      </c>
      <c r="EF290" s="4">
        <v>0</v>
      </c>
      <c r="EG290" s="9">
        <f t="shared" si="1638"/>
        <v>0</v>
      </c>
      <c r="EH290" s="6">
        <v>0</v>
      </c>
      <c r="EI290" s="4">
        <v>0</v>
      </c>
      <c r="EJ290" s="9">
        <f t="shared" si="1639"/>
        <v>0</v>
      </c>
      <c r="EK290" s="6">
        <v>0</v>
      </c>
      <c r="EL290" s="4">
        <v>0</v>
      </c>
      <c r="EM290" s="9">
        <f t="shared" si="1640"/>
        <v>0</v>
      </c>
      <c r="EN290" s="6">
        <v>0</v>
      </c>
      <c r="EO290" s="4">
        <v>0</v>
      </c>
      <c r="EP290" s="9">
        <f t="shared" si="1641"/>
        <v>0</v>
      </c>
      <c r="EQ290" s="6">
        <v>0</v>
      </c>
      <c r="ER290" s="4">
        <v>0</v>
      </c>
      <c r="ES290" s="9">
        <f t="shared" si="1642"/>
        <v>0</v>
      </c>
      <c r="ET290" s="6">
        <v>0</v>
      </c>
      <c r="EU290" s="4">
        <v>0</v>
      </c>
      <c r="EV290" s="9">
        <f t="shared" si="1643"/>
        <v>0</v>
      </c>
      <c r="EW290" s="6">
        <v>0</v>
      </c>
      <c r="EX290" s="4">
        <v>0</v>
      </c>
      <c r="EY290" s="9">
        <f t="shared" si="1644"/>
        <v>0</v>
      </c>
      <c r="EZ290" s="6">
        <v>0</v>
      </c>
      <c r="FA290" s="4">
        <v>0</v>
      </c>
      <c r="FB290" s="9">
        <f t="shared" si="1645"/>
        <v>0</v>
      </c>
      <c r="FC290" s="6">
        <v>0</v>
      </c>
      <c r="FD290" s="4">
        <v>0</v>
      </c>
      <c r="FE290" s="9">
        <f t="shared" si="1646"/>
        <v>0</v>
      </c>
      <c r="FF290" s="6">
        <v>0</v>
      </c>
      <c r="FG290" s="4">
        <v>0</v>
      </c>
      <c r="FH290" s="9">
        <f t="shared" si="1647"/>
        <v>0</v>
      </c>
      <c r="FI290" s="6">
        <v>0</v>
      </c>
      <c r="FJ290" s="4">
        <v>0</v>
      </c>
      <c r="FK290" s="9">
        <f t="shared" si="1648"/>
        <v>0</v>
      </c>
      <c r="FL290" s="6">
        <f t="shared" si="1427"/>
        <v>283.22302999999999</v>
      </c>
      <c r="FM290" s="10">
        <f t="shared" si="1428"/>
        <v>9159.3599999999988</v>
      </c>
    </row>
    <row r="291" spans="1:169" ht="15" thickBot="1" x14ac:dyDescent="0.35">
      <c r="A291" s="53"/>
      <c r="B291" s="63" t="s">
        <v>14</v>
      </c>
      <c r="C291" s="32">
        <f t="shared" ref="C291:D291" si="1649">SUM(C279:C290)</f>
        <v>440.13850000000008</v>
      </c>
      <c r="D291" s="31">
        <f t="shared" si="1649"/>
        <v>45443.805</v>
      </c>
      <c r="E291" s="56"/>
      <c r="F291" s="32">
        <f t="shared" ref="F291:G291" si="1650">SUM(F279:F290)</f>
        <v>0</v>
      </c>
      <c r="G291" s="31">
        <f t="shared" si="1650"/>
        <v>0</v>
      </c>
      <c r="H291" s="56"/>
      <c r="I291" s="32">
        <f t="shared" ref="I291:J291" si="1651">SUM(I279:I290)</f>
        <v>0.03</v>
      </c>
      <c r="J291" s="31">
        <f t="shared" si="1651"/>
        <v>0.312</v>
      </c>
      <c r="K291" s="56"/>
      <c r="L291" s="32">
        <f t="shared" ref="L291:M291" si="1652">SUM(L279:L290)</f>
        <v>1.125</v>
      </c>
      <c r="M291" s="31">
        <f t="shared" si="1652"/>
        <v>25.029</v>
      </c>
      <c r="N291" s="56"/>
      <c r="O291" s="32">
        <f t="shared" ref="O291:P291" si="1653">SUM(O279:O290)</f>
        <v>0</v>
      </c>
      <c r="P291" s="31">
        <f t="shared" si="1653"/>
        <v>0</v>
      </c>
      <c r="Q291" s="56"/>
      <c r="R291" s="32">
        <f t="shared" ref="R291:S291" si="1654">SUM(R279:R290)</f>
        <v>1505.2</v>
      </c>
      <c r="S291" s="31">
        <f t="shared" si="1654"/>
        <v>12954.05</v>
      </c>
      <c r="T291" s="56"/>
      <c r="U291" s="32">
        <f t="shared" ref="U291:V291" si="1655">SUM(U279:U290)</f>
        <v>0</v>
      </c>
      <c r="V291" s="31">
        <f t="shared" si="1655"/>
        <v>0</v>
      </c>
      <c r="W291" s="56"/>
      <c r="X291" s="32">
        <f t="shared" ref="X291:Y291" si="1656">SUM(X279:X290)</f>
        <v>119.54427</v>
      </c>
      <c r="Y291" s="31">
        <f t="shared" si="1656"/>
        <v>2732.3399999999997</v>
      </c>
      <c r="Z291" s="56"/>
      <c r="AA291" s="32">
        <f t="shared" ref="AA291:AB291" si="1657">SUM(AA279:AA290)</f>
        <v>0</v>
      </c>
      <c r="AB291" s="31">
        <f t="shared" si="1657"/>
        <v>0</v>
      </c>
      <c r="AC291" s="56"/>
      <c r="AD291" s="32">
        <f t="shared" ref="AD291:AE291" si="1658">SUM(AD279:AD290)</f>
        <v>2.8559999999999999</v>
      </c>
      <c r="AE291" s="31">
        <f t="shared" si="1658"/>
        <v>3151.8919999999998</v>
      </c>
      <c r="AF291" s="56"/>
      <c r="AG291" s="32">
        <f t="shared" ref="AG291:AH291" si="1659">SUM(AG279:AG290)</f>
        <v>0.08</v>
      </c>
      <c r="AH291" s="31">
        <f t="shared" si="1659"/>
        <v>3.3719999999999999</v>
      </c>
      <c r="AI291" s="56"/>
      <c r="AJ291" s="32">
        <f t="shared" ref="AJ291:AK291" si="1660">SUM(AJ279:AJ290)</f>
        <v>0</v>
      </c>
      <c r="AK291" s="31">
        <f t="shared" si="1660"/>
        <v>0</v>
      </c>
      <c r="AL291" s="56"/>
      <c r="AM291" s="32">
        <f t="shared" ref="AM291:AN291" si="1661">SUM(AM279:AM290)</f>
        <v>0</v>
      </c>
      <c r="AN291" s="31">
        <f t="shared" si="1661"/>
        <v>0</v>
      </c>
      <c r="AO291" s="56"/>
      <c r="AP291" s="32">
        <f t="shared" ref="AP291:AQ291" si="1662">SUM(AP279:AP290)</f>
        <v>0</v>
      </c>
      <c r="AQ291" s="31">
        <f t="shared" si="1662"/>
        <v>0</v>
      </c>
      <c r="AR291" s="56"/>
      <c r="AS291" s="32">
        <f t="shared" ref="AS291:AT291" si="1663">SUM(AS279:AS290)</f>
        <v>118.37499999999999</v>
      </c>
      <c r="AT291" s="31">
        <f t="shared" si="1663"/>
        <v>2061.5010000000002</v>
      </c>
      <c r="AU291" s="56"/>
      <c r="AV291" s="32">
        <f t="shared" ref="AV291:AW291" si="1664">SUM(AV279:AV290)</f>
        <v>0.82291000000000003</v>
      </c>
      <c r="AW291" s="31">
        <f t="shared" si="1664"/>
        <v>258.66399999999999</v>
      </c>
      <c r="AX291" s="56"/>
      <c r="AY291" s="32">
        <f t="shared" ref="AY291:AZ291" si="1665">SUM(AY279:AY290)</f>
        <v>0</v>
      </c>
      <c r="AZ291" s="31">
        <f t="shared" si="1665"/>
        <v>0</v>
      </c>
      <c r="BA291" s="56"/>
      <c r="BB291" s="32">
        <f t="shared" ref="BB291:BC291" si="1666">SUM(BB279:BB290)</f>
        <v>0</v>
      </c>
      <c r="BC291" s="31">
        <f t="shared" si="1666"/>
        <v>0</v>
      </c>
      <c r="BD291" s="56"/>
      <c r="BE291" s="32">
        <f t="shared" ref="BE291:BF291" si="1667">SUM(BE279:BE290)</f>
        <v>4.2029999999999998E-2</v>
      </c>
      <c r="BF291" s="31">
        <f t="shared" si="1667"/>
        <v>11.932</v>
      </c>
      <c r="BG291" s="56"/>
      <c r="BH291" s="32">
        <f t="shared" ref="BH291:BI291" si="1668">SUM(BH279:BH290)</f>
        <v>0.37109999999999999</v>
      </c>
      <c r="BI291" s="31">
        <f t="shared" si="1668"/>
        <v>7.391</v>
      </c>
      <c r="BJ291" s="56"/>
      <c r="BK291" s="32">
        <f t="shared" ref="BK291:BL291" si="1669">SUM(BK279:BK290)</f>
        <v>0</v>
      </c>
      <c r="BL291" s="31">
        <f t="shared" si="1669"/>
        <v>0</v>
      </c>
      <c r="BM291" s="56"/>
      <c r="BN291" s="32">
        <f t="shared" ref="BN291:BO291" si="1670">SUM(BN279:BN290)</f>
        <v>0</v>
      </c>
      <c r="BO291" s="31">
        <f t="shared" si="1670"/>
        <v>0</v>
      </c>
      <c r="BP291" s="56"/>
      <c r="BQ291" s="32">
        <f t="shared" ref="BQ291:BR291" si="1671">SUM(BQ279:BQ290)</f>
        <v>0</v>
      </c>
      <c r="BR291" s="31">
        <f t="shared" si="1671"/>
        <v>0</v>
      </c>
      <c r="BS291" s="56"/>
      <c r="BT291" s="32">
        <f t="shared" ref="BT291:BU291" si="1672">SUM(BT279:BT290)</f>
        <v>0</v>
      </c>
      <c r="BU291" s="31">
        <f t="shared" si="1672"/>
        <v>0</v>
      </c>
      <c r="BV291" s="56"/>
      <c r="BW291" s="32">
        <f t="shared" ref="BW291:BX291" si="1673">SUM(BW279:BW290)</f>
        <v>0</v>
      </c>
      <c r="BX291" s="31">
        <f t="shared" si="1673"/>
        <v>0</v>
      </c>
      <c r="BY291" s="56"/>
      <c r="BZ291" s="32">
        <f t="shared" ref="BZ291:CA291" si="1674">SUM(BZ279:BZ290)</f>
        <v>0</v>
      </c>
      <c r="CA291" s="31">
        <f t="shared" si="1674"/>
        <v>0</v>
      </c>
      <c r="CB291" s="56"/>
      <c r="CC291" s="32">
        <f t="shared" ref="CC291:CD291" si="1675">SUM(CC279:CC290)</f>
        <v>0</v>
      </c>
      <c r="CD291" s="31">
        <f t="shared" si="1675"/>
        <v>0</v>
      </c>
      <c r="CE291" s="56"/>
      <c r="CF291" s="32">
        <f t="shared" ref="CF291:CG291" si="1676">SUM(CF279:CF290)</f>
        <v>0</v>
      </c>
      <c r="CG291" s="31">
        <f t="shared" si="1676"/>
        <v>0</v>
      </c>
      <c r="CH291" s="56"/>
      <c r="CI291" s="32">
        <f t="shared" ref="CI291:CJ291" si="1677">SUM(CI279:CI290)</f>
        <v>1.9499999999999999E-3</v>
      </c>
      <c r="CJ291" s="31">
        <f t="shared" si="1677"/>
        <v>1.0580000000000001</v>
      </c>
      <c r="CK291" s="56"/>
      <c r="CL291" s="32">
        <f t="shared" ref="CL291:CM291" si="1678">SUM(CL279:CL290)</f>
        <v>0</v>
      </c>
      <c r="CM291" s="31">
        <f t="shared" si="1678"/>
        <v>0</v>
      </c>
      <c r="CN291" s="56"/>
      <c r="CO291" s="32">
        <f t="shared" ref="CO291:CP291" si="1679">SUM(CO279:CO290)</f>
        <v>0</v>
      </c>
      <c r="CP291" s="31">
        <f t="shared" si="1679"/>
        <v>0</v>
      </c>
      <c r="CQ291" s="56"/>
      <c r="CR291" s="32">
        <f t="shared" ref="CR291:CS291" si="1680">SUM(CR279:CR290)</f>
        <v>0</v>
      </c>
      <c r="CS291" s="31">
        <f t="shared" si="1680"/>
        <v>0</v>
      </c>
      <c r="CT291" s="56"/>
      <c r="CU291" s="32">
        <f t="shared" ref="CU291:CV291" si="1681">SUM(CU279:CU290)</f>
        <v>0</v>
      </c>
      <c r="CV291" s="31">
        <f t="shared" si="1681"/>
        <v>0</v>
      </c>
      <c r="CW291" s="56"/>
      <c r="CX291" s="32">
        <f t="shared" ref="CX291:CY291" si="1682">SUM(CX279:CX290)</f>
        <v>0</v>
      </c>
      <c r="CY291" s="31">
        <f t="shared" si="1682"/>
        <v>0</v>
      </c>
      <c r="CZ291" s="56"/>
      <c r="DA291" s="32">
        <f t="shared" ref="DA291:DB291" si="1683">SUM(DA279:DA290)</f>
        <v>0</v>
      </c>
      <c r="DB291" s="31">
        <f t="shared" si="1683"/>
        <v>0</v>
      </c>
      <c r="DC291" s="56"/>
      <c r="DD291" s="32">
        <f t="shared" ref="DD291:DE291" si="1684">SUM(DD279:DD290)</f>
        <v>0</v>
      </c>
      <c r="DE291" s="31">
        <f t="shared" si="1684"/>
        <v>0</v>
      </c>
      <c r="DF291" s="56"/>
      <c r="DG291" s="32">
        <f t="shared" ref="DG291:DH291" si="1685">SUM(DG279:DG290)</f>
        <v>0</v>
      </c>
      <c r="DH291" s="31">
        <f t="shared" si="1685"/>
        <v>0</v>
      </c>
      <c r="DI291" s="56"/>
      <c r="DJ291" s="32">
        <f t="shared" ref="DJ291:DK291" si="1686">SUM(DJ279:DJ290)</f>
        <v>400.0206</v>
      </c>
      <c r="DK291" s="31">
        <f t="shared" si="1686"/>
        <v>13656.387999999999</v>
      </c>
      <c r="DL291" s="56"/>
      <c r="DM291" s="32">
        <f t="shared" ref="DM291:DN291" si="1687">SUM(DM279:DM290)</f>
        <v>0</v>
      </c>
      <c r="DN291" s="31">
        <f t="shared" si="1687"/>
        <v>0</v>
      </c>
      <c r="DO291" s="56"/>
      <c r="DP291" s="32">
        <f t="shared" ref="DP291:DQ291" si="1688">SUM(DP279:DP290)</f>
        <v>0</v>
      </c>
      <c r="DQ291" s="31">
        <f t="shared" si="1688"/>
        <v>0</v>
      </c>
      <c r="DR291" s="56"/>
      <c r="DS291" s="32">
        <f t="shared" ref="DS291:DT291" si="1689">SUM(DS279:DS290)</f>
        <v>0</v>
      </c>
      <c r="DT291" s="31">
        <f t="shared" si="1689"/>
        <v>0</v>
      </c>
      <c r="DU291" s="56"/>
      <c r="DV291" s="32">
        <f t="shared" ref="DV291:DW291" si="1690">SUM(DV279:DV290)</f>
        <v>0</v>
      </c>
      <c r="DW291" s="31">
        <f t="shared" si="1690"/>
        <v>0</v>
      </c>
      <c r="DX291" s="56"/>
      <c r="DY291" s="32">
        <f t="shared" ref="DY291:DZ291" si="1691">SUM(DY279:DY290)</f>
        <v>0</v>
      </c>
      <c r="DZ291" s="31">
        <f t="shared" si="1691"/>
        <v>0</v>
      </c>
      <c r="EA291" s="56"/>
      <c r="EB291" s="32">
        <f t="shared" ref="EB291:EC291" si="1692">SUM(EB279:EB290)</f>
        <v>0</v>
      </c>
      <c r="EC291" s="31">
        <f t="shared" si="1692"/>
        <v>0</v>
      </c>
      <c r="ED291" s="56"/>
      <c r="EE291" s="32">
        <f t="shared" ref="EE291:EF291" si="1693">SUM(EE279:EE290)</f>
        <v>0</v>
      </c>
      <c r="EF291" s="31">
        <f t="shared" si="1693"/>
        <v>0</v>
      </c>
      <c r="EG291" s="56"/>
      <c r="EH291" s="32">
        <f t="shared" ref="EH291:EI291" si="1694">SUM(EH279:EH290)</f>
        <v>4.4021299999999997</v>
      </c>
      <c r="EI291" s="31">
        <f t="shared" si="1694"/>
        <v>73.867999999999995</v>
      </c>
      <c r="EJ291" s="56"/>
      <c r="EK291" s="32">
        <f t="shared" ref="EK291:EL291" si="1695">SUM(EK279:EK290)</f>
        <v>0</v>
      </c>
      <c r="EL291" s="31">
        <f t="shared" si="1695"/>
        <v>0</v>
      </c>
      <c r="EM291" s="56"/>
      <c r="EN291" s="32">
        <f t="shared" ref="EN291:EO291" si="1696">SUM(EN279:EN290)</f>
        <v>0</v>
      </c>
      <c r="EO291" s="31">
        <f t="shared" si="1696"/>
        <v>0</v>
      </c>
      <c r="EP291" s="56"/>
      <c r="EQ291" s="32">
        <f t="shared" ref="EQ291:ER291" si="1697">SUM(EQ279:EQ290)</f>
        <v>3.5615199999999998</v>
      </c>
      <c r="ER291" s="31">
        <f t="shared" si="1697"/>
        <v>209.15800000000002</v>
      </c>
      <c r="ES291" s="56"/>
      <c r="ET291" s="32">
        <f t="shared" ref="ET291:EU291" si="1698">SUM(ET279:ET290)</f>
        <v>0</v>
      </c>
      <c r="EU291" s="31">
        <f t="shared" si="1698"/>
        <v>0</v>
      </c>
      <c r="EV291" s="56"/>
      <c r="EW291" s="32">
        <f t="shared" ref="EW291:EX291" si="1699">SUM(EW279:EW290)</f>
        <v>2.249E-2</v>
      </c>
      <c r="EX291" s="31">
        <f t="shared" si="1699"/>
        <v>7.2780000000000005</v>
      </c>
      <c r="EY291" s="56"/>
      <c r="EZ291" s="32">
        <f t="shared" ref="EZ291:FA291" si="1700">SUM(EZ279:EZ290)</f>
        <v>80.915999999999997</v>
      </c>
      <c r="FA291" s="31">
        <f t="shared" si="1700"/>
        <v>710.87300000000005</v>
      </c>
      <c r="FB291" s="56"/>
      <c r="FC291" s="32">
        <f t="shared" ref="FC291:FD291" si="1701">SUM(FC279:FC290)</f>
        <v>0</v>
      </c>
      <c r="FD291" s="31">
        <f t="shared" si="1701"/>
        <v>0</v>
      </c>
      <c r="FE291" s="56"/>
      <c r="FF291" s="32">
        <f t="shared" ref="FF291:FG291" si="1702">SUM(FF279:FF290)</f>
        <v>0</v>
      </c>
      <c r="FG291" s="31">
        <f t="shared" si="1702"/>
        <v>0</v>
      </c>
      <c r="FH291" s="56"/>
      <c r="FI291" s="32">
        <f t="shared" ref="FI291:FJ291" si="1703">SUM(FI279:FI290)</f>
        <v>0</v>
      </c>
      <c r="FJ291" s="31">
        <f t="shared" si="1703"/>
        <v>0</v>
      </c>
      <c r="FK291" s="56"/>
      <c r="FL291" s="32">
        <f t="shared" si="1427"/>
        <v>2677.5094999999997</v>
      </c>
      <c r="FM291" s="33">
        <f t="shared" si="1428"/>
        <v>81308.911000000007</v>
      </c>
    </row>
    <row r="292" spans="1:169" x14ac:dyDescent="0.3">
      <c r="A292" s="61">
        <v>2026</v>
      </c>
      <c r="B292" s="62" t="s">
        <v>2</v>
      </c>
      <c r="C292" s="6">
        <v>0</v>
      </c>
      <c r="D292" s="4">
        <v>0</v>
      </c>
      <c r="E292" s="9">
        <f t="shared" si="1594"/>
        <v>0</v>
      </c>
      <c r="F292" s="6">
        <v>0</v>
      </c>
      <c r="G292" s="4">
        <v>0</v>
      </c>
      <c r="H292" s="9">
        <f t="shared" ref="H292:H303" si="1704">IF(F292=0,0,G292/F292*1000)</f>
        <v>0</v>
      </c>
      <c r="I292" s="6">
        <v>0</v>
      </c>
      <c r="J292" s="4">
        <v>0</v>
      </c>
      <c r="K292" s="9">
        <f t="shared" ref="K292:K303" si="1705">IF(I292=0,0,J292/I292*1000)</f>
        <v>0</v>
      </c>
      <c r="L292" s="6">
        <v>0</v>
      </c>
      <c r="M292" s="4">
        <v>0</v>
      </c>
      <c r="N292" s="9">
        <f t="shared" ref="N292:N303" si="1706">IF(L292=0,0,M292/L292*1000)</f>
        <v>0</v>
      </c>
      <c r="O292" s="6">
        <v>0</v>
      </c>
      <c r="P292" s="4">
        <v>0</v>
      </c>
      <c r="Q292" s="9">
        <f t="shared" ref="Q292:Q303" si="1707">IF(O292=0,0,P292/O292*1000)</f>
        <v>0</v>
      </c>
      <c r="R292" s="6">
        <v>0</v>
      </c>
      <c r="S292" s="4">
        <v>0</v>
      </c>
      <c r="T292" s="9">
        <f t="shared" ref="T292:T303" si="1708">IF(R292=0,0,S292/R292*1000)</f>
        <v>0</v>
      </c>
      <c r="U292" s="6">
        <v>0</v>
      </c>
      <c r="V292" s="4">
        <v>0</v>
      </c>
      <c r="W292" s="9">
        <f t="shared" ref="W292:W303" si="1709">IF(U292=0,0,V292/U292*1000)</f>
        <v>0</v>
      </c>
      <c r="X292" s="6">
        <v>0</v>
      </c>
      <c r="Y292" s="4">
        <v>0</v>
      </c>
      <c r="Z292" s="9">
        <f t="shared" ref="Z292:Z303" si="1710">IF(X292=0,0,Y292/X292*1000)</f>
        <v>0</v>
      </c>
      <c r="AA292" s="6">
        <v>0</v>
      </c>
      <c r="AB292" s="4">
        <v>0</v>
      </c>
      <c r="AC292" s="9">
        <f t="shared" ref="AC292:AC303" si="1711">IF(AA292=0,0,AB292/AA292*1000)</f>
        <v>0</v>
      </c>
      <c r="AD292" s="6">
        <v>0</v>
      </c>
      <c r="AE292" s="4">
        <v>0</v>
      </c>
      <c r="AF292" s="9">
        <f t="shared" ref="AF292:AF303" si="1712">IF(AD292=0,0,AE292/AD292*1000)</f>
        <v>0</v>
      </c>
      <c r="AG292" s="6">
        <v>0</v>
      </c>
      <c r="AH292" s="4">
        <v>0</v>
      </c>
      <c r="AI292" s="9">
        <f t="shared" ref="AI292:AI303" si="1713">IF(AG292=0,0,AH292/AG292*1000)</f>
        <v>0</v>
      </c>
      <c r="AJ292" s="6">
        <v>0</v>
      </c>
      <c r="AK292" s="4">
        <v>0</v>
      </c>
      <c r="AL292" s="9">
        <f t="shared" ref="AL292:AL303" si="1714">IF(AJ292=0,0,AK292/AJ292*1000)</f>
        <v>0</v>
      </c>
      <c r="AM292" s="6">
        <v>0</v>
      </c>
      <c r="AN292" s="4">
        <v>0</v>
      </c>
      <c r="AO292" s="9">
        <f t="shared" ref="AO292:AO303" si="1715">IF(AM292=0,0,AN292/AM292*1000)</f>
        <v>0</v>
      </c>
      <c r="AP292" s="6">
        <v>0</v>
      </c>
      <c r="AQ292" s="4">
        <v>0</v>
      </c>
      <c r="AR292" s="9">
        <f t="shared" ref="AR292:AR303" si="1716">IF(AP292=0,0,AQ292/AP292*1000)</f>
        <v>0</v>
      </c>
      <c r="AS292" s="6">
        <v>0</v>
      </c>
      <c r="AT292" s="4">
        <v>0</v>
      </c>
      <c r="AU292" s="9">
        <f t="shared" ref="AU292:AU303" si="1717">IF(AS292=0,0,AT292/AS292*1000)</f>
        <v>0</v>
      </c>
      <c r="AV292" s="6">
        <v>0</v>
      </c>
      <c r="AW292" s="4">
        <v>0</v>
      </c>
      <c r="AX292" s="9">
        <f t="shared" ref="AX292:AX303" si="1718">IF(AV292=0,0,AW292/AV292*1000)</f>
        <v>0</v>
      </c>
      <c r="AY292" s="6">
        <v>0</v>
      </c>
      <c r="AZ292" s="4">
        <v>0</v>
      </c>
      <c r="BA292" s="9">
        <f t="shared" ref="BA292:BA303" si="1719">IF(AY292=0,0,AZ292/AY292*1000)</f>
        <v>0</v>
      </c>
      <c r="BB292" s="6">
        <v>0</v>
      </c>
      <c r="BC292" s="4">
        <v>0</v>
      </c>
      <c r="BD292" s="9">
        <f t="shared" ref="BD292:BD303" si="1720">IF(BB292=0,0,BC292/BB292*1000)</f>
        <v>0</v>
      </c>
      <c r="BE292" s="6">
        <v>0</v>
      </c>
      <c r="BF292" s="4">
        <v>0</v>
      </c>
      <c r="BG292" s="9">
        <f t="shared" ref="BG292:BG303" si="1721">IF(BE292=0,0,BF292/BE292*1000)</f>
        <v>0</v>
      </c>
      <c r="BH292" s="6">
        <v>0</v>
      </c>
      <c r="BI292" s="4">
        <v>0</v>
      </c>
      <c r="BJ292" s="9">
        <f t="shared" ref="BJ292:BJ303" si="1722">IF(BH292=0,0,BI292/BH292*1000)</f>
        <v>0</v>
      </c>
      <c r="BK292" s="6">
        <v>0</v>
      </c>
      <c r="BL292" s="4">
        <v>0</v>
      </c>
      <c r="BM292" s="9">
        <f t="shared" ref="BM292:BM303" si="1723">IF(BK292=0,0,BL292/BK292*1000)</f>
        <v>0</v>
      </c>
      <c r="BN292" s="6">
        <v>0</v>
      </c>
      <c r="BO292" s="4">
        <v>0</v>
      </c>
      <c r="BP292" s="9">
        <f t="shared" ref="BP292:BP303" si="1724">IF(BN292=0,0,BO292/BN292*1000)</f>
        <v>0</v>
      </c>
      <c r="BQ292" s="6">
        <v>0</v>
      </c>
      <c r="BR292" s="4">
        <v>0</v>
      </c>
      <c r="BS292" s="9">
        <f t="shared" ref="BS292:BS303" si="1725">IF(BQ292=0,0,BR292/BQ292*1000)</f>
        <v>0</v>
      </c>
      <c r="BT292" s="6">
        <v>0</v>
      </c>
      <c r="BU292" s="4">
        <v>0</v>
      </c>
      <c r="BV292" s="9">
        <f t="shared" ref="BV292:BV303" si="1726">IF(BT292=0,0,BU292/BT292*1000)</f>
        <v>0</v>
      </c>
      <c r="BW292" s="6">
        <v>0</v>
      </c>
      <c r="BX292" s="4">
        <v>0</v>
      </c>
      <c r="BY292" s="9">
        <f t="shared" ref="BY292:BY303" si="1727">IF(BW292=0,0,BX292/BW292*1000)</f>
        <v>0</v>
      </c>
      <c r="BZ292" s="6">
        <v>0</v>
      </c>
      <c r="CA292" s="4">
        <v>0</v>
      </c>
      <c r="CB292" s="9">
        <f t="shared" ref="CB292:CB303" si="1728">IF(BZ292=0,0,CA292/BZ292*1000)</f>
        <v>0</v>
      </c>
      <c r="CC292" s="6">
        <v>0</v>
      </c>
      <c r="CD292" s="4">
        <v>0</v>
      </c>
      <c r="CE292" s="9">
        <f t="shared" ref="CE292:CE303" si="1729">IF(CC292=0,0,CD292/CC292*1000)</f>
        <v>0</v>
      </c>
      <c r="CF292" s="6">
        <v>0</v>
      </c>
      <c r="CG292" s="4">
        <v>0</v>
      </c>
      <c r="CH292" s="9">
        <f t="shared" ref="CH292:CH303" si="1730">IF(CF292=0,0,CG292/CF292*1000)</f>
        <v>0</v>
      </c>
      <c r="CI292" s="6">
        <v>0</v>
      </c>
      <c r="CJ292" s="4">
        <v>0</v>
      </c>
      <c r="CK292" s="9">
        <f t="shared" ref="CK292:CK303" si="1731">IF(CI292=0,0,CJ292/CI292*1000)</f>
        <v>0</v>
      </c>
      <c r="CL292" s="6">
        <v>0</v>
      </c>
      <c r="CM292" s="4">
        <v>0</v>
      </c>
      <c r="CN292" s="9">
        <f t="shared" ref="CN292:CN303" si="1732">IF(CL292=0,0,CM292/CL292*1000)</f>
        <v>0</v>
      </c>
      <c r="CO292" s="6">
        <v>0</v>
      </c>
      <c r="CP292" s="4">
        <v>0</v>
      </c>
      <c r="CQ292" s="9">
        <f t="shared" ref="CQ292:CQ303" si="1733">IF(CO292=0,0,CP292/CO292*1000)</f>
        <v>0</v>
      </c>
      <c r="CR292" s="6">
        <v>0</v>
      </c>
      <c r="CS292" s="4">
        <v>0</v>
      </c>
      <c r="CT292" s="9">
        <v>0</v>
      </c>
      <c r="CU292" s="6">
        <v>0</v>
      </c>
      <c r="CV292" s="4">
        <v>0</v>
      </c>
      <c r="CW292" s="9">
        <f t="shared" ref="CW292:CW303" si="1734">IF(CU292=0,0,CV292/CU292*1000)</f>
        <v>0</v>
      </c>
      <c r="CX292" s="6">
        <v>0</v>
      </c>
      <c r="CY292" s="4">
        <v>0</v>
      </c>
      <c r="CZ292" s="9">
        <f t="shared" ref="CZ292:CZ303" si="1735">IF(CX292=0,0,CY292/CX292*1000)</f>
        <v>0</v>
      </c>
      <c r="DA292" s="6">
        <v>0</v>
      </c>
      <c r="DB292" s="4">
        <v>0</v>
      </c>
      <c r="DC292" s="9">
        <f t="shared" ref="DC292:DC303" si="1736">IF(DA292=0,0,DB292/DA292*1000)</f>
        <v>0</v>
      </c>
      <c r="DD292" s="6">
        <v>0</v>
      </c>
      <c r="DE292" s="4">
        <v>0</v>
      </c>
      <c r="DF292" s="9">
        <f t="shared" ref="DF292:DF303" si="1737">IF(DD292=0,0,DE292/DD292*1000)</f>
        <v>0</v>
      </c>
      <c r="DG292" s="6">
        <v>0</v>
      </c>
      <c r="DH292" s="4">
        <v>0</v>
      </c>
      <c r="DI292" s="9">
        <f t="shared" ref="DI292:DI303" si="1738">IF(DG292=0,0,DH292/DG292*1000)</f>
        <v>0</v>
      </c>
      <c r="DJ292" s="6">
        <v>0</v>
      </c>
      <c r="DK292" s="4">
        <v>0</v>
      </c>
      <c r="DL292" s="9">
        <f t="shared" ref="DL292:DL303" si="1739">IF(DJ292=0,0,DK292/DJ292*1000)</f>
        <v>0</v>
      </c>
      <c r="DM292" s="6">
        <v>0</v>
      </c>
      <c r="DN292" s="4">
        <v>0</v>
      </c>
      <c r="DO292" s="9">
        <f t="shared" ref="DO292:DO303" si="1740">IF(DM292=0,0,DN292/DM292*1000)</f>
        <v>0</v>
      </c>
      <c r="DP292" s="6">
        <v>0</v>
      </c>
      <c r="DQ292" s="4">
        <v>0</v>
      </c>
      <c r="DR292" s="9">
        <f t="shared" ref="DR292:DR303" si="1741">IF(DP292=0,0,DQ292/DP292*1000)</f>
        <v>0</v>
      </c>
      <c r="DS292" s="6">
        <v>0</v>
      </c>
      <c r="DT292" s="4">
        <v>0</v>
      </c>
      <c r="DU292" s="9">
        <f t="shared" ref="DU292:DU303" si="1742">IF(DS292=0,0,DT292/DS292*1000)</f>
        <v>0</v>
      </c>
      <c r="DV292" s="6">
        <v>0</v>
      </c>
      <c r="DW292" s="4">
        <v>0</v>
      </c>
      <c r="DX292" s="9">
        <f t="shared" ref="DX292:DX303" si="1743">IF(DV292=0,0,DW292/DV292*1000)</f>
        <v>0</v>
      </c>
      <c r="DY292" s="6">
        <v>0</v>
      </c>
      <c r="DZ292" s="4">
        <v>0</v>
      </c>
      <c r="EA292" s="9">
        <f t="shared" ref="EA292:EA303" si="1744">IF(DY292=0,0,DZ292/DY292*1000)</f>
        <v>0</v>
      </c>
      <c r="EB292" s="6">
        <v>0</v>
      </c>
      <c r="EC292" s="4">
        <v>0</v>
      </c>
      <c r="ED292" s="9">
        <f t="shared" ref="ED292:ED303" si="1745">IF(EB292=0,0,EC292/EB292*1000)</f>
        <v>0</v>
      </c>
      <c r="EE292" s="6">
        <v>0</v>
      </c>
      <c r="EF292" s="4">
        <v>0</v>
      </c>
      <c r="EG292" s="9">
        <f t="shared" ref="EG292:EG303" si="1746">IF(EE292=0,0,EF292/EE292*1000)</f>
        <v>0</v>
      </c>
      <c r="EH292" s="6">
        <v>0</v>
      </c>
      <c r="EI292" s="4">
        <v>0</v>
      </c>
      <c r="EJ292" s="9">
        <f t="shared" ref="EJ292:EJ303" si="1747">IF(EH292=0,0,EI292/EH292*1000)</f>
        <v>0</v>
      </c>
      <c r="EK292" s="6">
        <v>0</v>
      </c>
      <c r="EL292" s="4">
        <v>0</v>
      </c>
      <c r="EM292" s="9">
        <f t="shared" ref="EM292:EM303" si="1748">IF(EK292=0,0,EL292/EK292*1000)</f>
        <v>0</v>
      </c>
      <c r="EN292" s="6">
        <v>0</v>
      </c>
      <c r="EO292" s="4">
        <v>0</v>
      </c>
      <c r="EP292" s="9">
        <f t="shared" ref="EP292:EP303" si="1749">IF(EN292=0,0,EO292/EN292*1000)</f>
        <v>0</v>
      </c>
      <c r="EQ292" s="6">
        <v>0</v>
      </c>
      <c r="ER292" s="4">
        <v>0</v>
      </c>
      <c r="ES292" s="9">
        <f t="shared" ref="ES292:ES303" si="1750">IF(EQ292=0,0,ER292/EQ292*1000)</f>
        <v>0</v>
      </c>
      <c r="ET292" s="6">
        <v>0</v>
      </c>
      <c r="EU292" s="4">
        <v>0</v>
      </c>
      <c r="EV292" s="9">
        <f t="shared" ref="EV292:EV303" si="1751">IF(ET292=0,0,EU292/ET292*1000)</f>
        <v>0</v>
      </c>
      <c r="EW292" s="6">
        <v>0</v>
      </c>
      <c r="EX292" s="4">
        <v>0</v>
      </c>
      <c r="EY292" s="9">
        <f t="shared" ref="EY292:EY303" si="1752">IF(EW292=0,0,EX292/EW292*1000)</f>
        <v>0</v>
      </c>
      <c r="EZ292" s="6">
        <v>0</v>
      </c>
      <c r="FA292" s="4">
        <v>0</v>
      </c>
      <c r="FB292" s="9">
        <f t="shared" ref="FB292:FB303" si="1753">IF(EZ292=0,0,FA292/EZ292*1000)</f>
        <v>0</v>
      </c>
      <c r="FC292" s="6">
        <v>0</v>
      </c>
      <c r="FD292" s="4">
        <v>0</v>
      </c>
      <c r="FE292" s="9">
        <f t="shared" ref="FE292:FE303" si="1754">IF(FC292=0,0,FD292/FC292*1000)</f>
        <v>0</v>
      </c>
      <c r="FF292" s="6">
        <v>0</v>
      </c>
      <c r="FG292" s="4">
        <v>0</v>
      </c>
      <c r="FH292" s="9">
        <f t="shared" ref="FH292:FH303" si="1755">IF(FF292=0,0,FG292/FF292*1000)</f>
        <v>0</v>
      </c>
      <c r="FI292" s="6">
        <v>0</v>
      </c>
      <c r="FJ292" s="4">
        <v>0</v>
      </c>
      <c r="FK292" s="9">
        <f t="shared" ref="FK292:FK303" si="1756">IF(FI292=0,0,FJ292/FI292*1000)</f>
        <v>0</v>
      </c>
      <c r="FL292" s="6">
        <f t="shared" si="1427"/>
        <v>0</v>
      </c>
      <c r="FM292" s="10">
        <f t="shared" si="1428"/>
        <v>0</v>
      </c>
    </row>
    <row r="293" spans="1:169" x14ac:dyDescent="0.3">
      <c r="A293" s="61">
        <v>2026</v>
      </c>
      <c r="B293" s="62" t="s">
        <v>3</v>
      </c>
      <c r="C293" s="5">
        <v>9.3870000000000009E-2</v>
      </c>
      <c r="D293" s="4">
        <v>3.1480000000000001</v>
      </c>
      <c r="E293" s="9">
        <f t="shared" si="1594"/>
        <v>33535.740918291252</v>
      </c>
      <c r="F293" s="6">
        <v>0</v>
      </c>
      <c r="G293" s="4">
        <v>0</v>
      </c>
      <c r="H293" s="9">
        <f t="shared" si="1704"/>
        <v>0</v>
      </c>
      <c r="I293" s="6">
        <v>0</v>
      </c>
      <c r="J293" s="4">
        <v>0</v>
      </c>
      <c r="K293" s="9">
        <f t="shared" si="1705"/>
        <v>0</v>
      </c>
      <c r="L293" s="6">
        <v>0</v>
      </c>
      <c r="M293" s="4">
        <v>0</v>
      </c>
      <c r="N293" s="9">
        <f t="shared" si="1706"/>
        <v>0</v>
      </c>
      <c r="O293" s="6">
        <v>0</v>
      </c>
      <c r="P293" s="4">
        <v>0</v>
      </c>
      <c r="Q293" s="9">
        <f t="shared" si="1707"/>
        <v>0</v>
      </c>
      <c r="R293" s="6">
        <v>0</v>
      </c>
      <c r="S293" s="4">
        <v>0</v>
      </c>
      <c r="T293" s="9">
        <f t="shared" si="1708"/>
        <v>0</v>
      </c>
      <c r="U293" s="6">
        <v>0</v>
      </c>
      <c r="V293" s="4">
        <v>0</v>
      </c>
      <c r="W293" s="9">
        <f t="shared" si="1709"/>
        <v>0</v>
      </c>
      <c r="X293" s="6">
        <v>0</v>
      </c>
      <c r="Y293" s="4">
        <v>0</v>
      </c>
      <c r="Z293" s="9">
        <f t="shared" si="1710"/>
        <v>0</v>
      </c>
      <c r="AA293" s="6">
        <v>0</v>
      </c>
      <c r="AB293" s="4">
        <v>0</v>
      </c>
      <c r="AC293" s="9">
        <f t="shared" si="1711"/>
        <v>0</v>
      </c>
      <c r="AD293" s="6">
        <v>0</v>
      </c>
      <c r="AE293" s="4">
        <v>0</v>
      </c>
      <c r="AF293" s="9">
        <f t="shared" si="1712"/>
        <v>0</v>
      </c>
      <c r="AG293" s="6">
        <v>0</v>
      </c>
      <c r="AH293" s="4">
        <v>0</v>
      </c>
      <c r="AI293" s="9">
        <f t="shared" si="1713"/>
        <v>0</v>
      </c>
      <c r="AJ293" s="6">
        <v>0</v>
      </c>
      <c r="AK293" s="4">
        <v>0</v>
      </c>
      <c r="AL293" s="9">
        <f t="shared" si="1714"/>
        <v>0</v>
      </c>
      <c r="AM293" s="6">
        <v>0</v>
      </c>
      <c r="AN293" s="4">
        <v>0</v>
      </c>
      <c r="AO293" s="9">
        <f t="shared" si="1715"/>
        <v>0</v>
      </c>
      <c r="AP293" s="6">
        <v>0</v>
      </c>
      <c r="AQ293" s="4">
        <v>0</v>
      </c>
      <c r="AR293" s="9">
        <f t="shared" si="1716"/>
        <v>0</v>
      </c>
      <c r="AS293" s="5">
        <v>47.444000000000003</v>
      </c>
      <c r="AT293" s="4">
        <v>805.22</v>
      </c>
      <c r="AU293" s="9">
        <f t="shared" si="1717"/>
        <v>16972.009105471712</v>
      </c>
      <c r="AV293" s="6">
        <v>0</v>
      </c>
      <c r="AW293" s="4">
        <v>0</v>
      </c>
      <c r="AX293" s="9">
        <f t="shared" si="1718"/>
        <v>0</v>
      </c>
      <c r="AY293" s="6">
        <v>0</v>
      </c>
      <c r="AZ293" s="4">
        <v>0</v>
      </c>
      <c r="BA293" s="9">
        <f t="shared" si="1719"/>
        <v>0</v>
      </c>
      <c r="BB293" s="6">
        <v>0</v>
      </c>
      <c r="BC293" s="4">
        <v>0</v>
      </c>
      <c r="BD293" s="9">
        <f t="shared" si="1720"/>
        <v>0</v>
      </c>
      <c r="BE293" s="6">
        <v>0</v>
      </c>
      <c r="BF293" s="4">
        <v>0</v>
      </c>
      <c r="BG293" s="9">
        <f t="shared" si="1721"/>
        <v>0</v>
      </c>
      <c r="BH293" s="6">
        <v>0</v>
      </c>
      <c r="BI293" s="4">
        <v>0</v>
      </c>
      <c r="BJ293" s="9">
        <f t="shared" si="1722"/>
        <v>0</v>
      </c>
      <c r="BK293" s="6">
        <v>0</v>
      </c>
      <c r="BL293" s="4">
        <v>0</v>
      </c>
      <c r="BM293" s="9">
        <f t="shared" si="1723"/>
        <v>0</v>
      </c>
      <c r="BN293" s="5">
        <v>2.4390000000000002E-2</v>
      </c>
      <c r="BO293" s="4">
        <v>100.13200000000001</v>
      </c>
      <c r="BP293" s="9">
        <f t="shared" si="1724"/>
        <v>4105453.0545305451</v>
      </c>
      <c r="BQ293" s="6">
        <v>0</v>
      </c>
      <c r="BR293" s="4">
        <v>0</v>
      </c>
      <c r="BS293" s="9">
        <f t="shared" si="1725"/>
        <v>0</v>
      </c>
      <c r="BT293" s="6">
        <v>0</v>
      </c>
      <c r="BU293" s="4">
        <v>0</v>
      </c>
      <c r="BV293" s="9">
        <f t="shared" si="1726"/>
        <v>0</v>
      </c>
      <c r="BW293" s="6">
        <v>0</v>
      </c>
      <c r="BX293" s="4">
        <v>0</v>
      </c>
      <c r="BY293" s="9">
        <f t="shared" si="1727"/>
        <v>0</v>
      </c>
      <c r="BZ293" s="6">
        <v>0</v>
      </c>
      <c r="CA293" s="4">
        <v>0</v>
      </c>
      <c r="CB293" s="9">
        <f t="shared" si="1728"/>
        <v>0</v>
      </c>
      <c r="CC293" s="6">
        <v>0</v>
      </c>
      <c r="CD293" s="4">
        <v>0</v>
      </c>
      <c r="CE293" s="9">
        <f t="shared" si="1729"/>
        <v>0</v>
      </c>
      <c r="CF293" s="6">
        <v>0</v>
      </c>
      <c r="CG293" s="4">
        <v>0</v>
      </c>
      <c r="CH293" s="9">
        <f t="shared" si="1730"/>
        <v>0</v>
      </c>
      <c r="CI293" s="6">
        <v>0</v>
      </c>
      <c r="CJ293" s="4">
        <v>0</v>
      </c>
      <c r="CK293" s="9">
        <f t="shared" si="1731"/>
        <v>0</v>
      </c>
      <c r="CL293" s="6">
        <v>0</v>
      </c>
      <c r="CM293" s="4">
        <v>0</v>
      </c>
      <c r="CN293" s="9">
        <f t="shared" si="1732"/>
        <v>0</v>
      </c>
      <c r="CO293" s="6">
        <v>0</v>
      </c>
      <c r="CP293" s="4">
        <v>0</v>
      </c>
      <c r="CQ293" s="9">
        <f t="shared" si="1733"/>
        <v>0</v>
      </c>
      <c r="CR293" s="6">
        <v>0</v>
      </c>
      <c r="CS293" s="4">
        <v>0</v>
      </c>
      <c r="CT293" s="9">
        <v>0</v>
      </c>
      <c r="CU293" s="6">
        <v>0</v>
      </c>
      <c r="CV293" s="4">
        <v>0</v>
      </c>
      <c r="CW293" s="9">
        <f t="shared" si="1734"/>
        <v>0</v>
      </c>
      <c r="CX293" s="6">
        <v>0</v>
      </c>
      <c r="CY293" s="4">
        <v>0</v>
      </c>
      <c r="CZ293" s="9">
        <f t="shared" si="1735"/>
        <v>0</v>
      </c>
      <c r="DA293" s="6">
        <v>0</v>
      </c>
      <c r="DB293" s="4">
        <v>0</v>
      </c>
      <c r="DC293" s="9">
        <f t="shared" si="1736"/>
        <v>0</v>
      </c>
      <c r="DD293" s="6">
        <v>0</v>
      </c>
      <c r="DE293" s="4">
        <v>0</v>
      </c>
      <c r="DF293" s="9">
        <f t="shared" si="1737"/>
        <v>0</v>
      </c>
      <c r="DG293" s="6">
        <v>0</v>
      </c>
      <c r="DH293" s="4">
        <v>0</v>
      </c>
      <c r="DI293" s="9">
        <f t="shared" si="1738"/>
        <v>0</v>
      </c>
      <c r="DJ293" s="6">
        <v>0</v>
      </c>
      <c r="DK293" s="4">
        <v>0</v>
      </c>
      <c r="DL293" s="9">
        <f t="shared" si="1739"/>
        <v>0</v>
      </c>
      <c r="DM293" s="6">
        <v>0</v>
      </c>
      <c r="DN293" s="4">
        <v>0</v>
      </c>
      <c r="DO293" s="9">
        <f t="shared" si="1740"/>
        <v>0</v>
      </c>
      <c r="DP293" s="6">
        <v>0</v>
      </c>
      <c r="DQ293" s="4">
        <v>0</v>
      </c>
      <c r="DR293" s="9">
        <f t="shared" si="1741"/>
        <v>0</v>
      </c>
      <c r="DS293" s="6">
        <v>0</v>
      </c>
      <c r="DT293" s="4">
        <v>0</v>
      </c>
      <c r="DU293" s="9">
        <f t="shared" si="1742"/>
        <v>0</v>
      </c>
      <c r="DV293" s="6">
        <v>0</v>
      </c>
      <c r="DW293" s="4">
        <v>0</v>
      </c>
      <c r="DX293" s="9">
        <f t="shared" si="1743"/>
        <v>0</v>
      </c>
      <c r="DY293" s="6">
        <v>0</v>
      </c>
      <c r="DZ293" s="4">
        <v>0</v>
      </c>
      <c r="EA293" s="9">
        <f t="shared" si="1744"/>
        <v>0</v>
      </c>
      <c r="EB293" s="6">
        <v>0</v>
      </c>
      <c r="EC293" s="4">
        <v>0</v>
      </c>
      <c r="ED293" s="9">
        <f t="shared" si="1745"/>
        <v>0</v>
      </c>
      <c r="EE293" s="6">
        <v>0</v>
      </c>
      <c r="EF293" s="4">
        <v>0</v>
      </c>
      <c r="EG293" s="9">
        <f t="shared" si="1746"/>
        <v>0</v>
      </c>
      <c r="EH293" s="6">
        <v>0</v>
      </c>
      <c r="EI293" s="4">
        <v>0</v>
      </c>
      <c r="EJ293" s="9">
        <f t="shared" si="1747"/>
        <v>0</v>
      </c>
      <c r="EK293" s="6">
        <v>0</v>
      </c>
      <c r="EL293" s="4">
        <v>0</v>
      </c>
      <c r="EM293" s="9">
        <f t="shared" si="1748"/>
        <v>0</v>
      </c>
      <c r="EN293" s="6">
        <v>0</v>
      </c>
      <c r="EO293" s="4">
        <v>0</v>
      </c>
      <c r="EP293" s="9">
        <f t="shared" si="1749"/>
        <v>0</v>
      </c>
      <c r="EQ293" s="6">
        <v>0</v>
      </c>
      <c r="ER293" s="4">
        <v>0</v>
      </c>
      <c r="ES293" s="9">
        <f t="shared" si="1750"/>
        <v>0</v>
      </c>
      <c r="ET293" s="6">
        <v>0</v>
      </c>
      <c r="EU293" s="4">
        <v>0</v>
      </c>
      <c r="EV293" s="9">
        <f t="shared" si="1751"/>
        <v>0</v>
      </c>
      <c r="EW293" s="6">
        <v>0</v>
      </c>
      <c r="EX293" s="4">
        <v>0</v>
      </c>
      <c r="EY293" s="9">
        <f t="shared" si="1752"/>
        <v>0</v>
      </c>
      <c r="EZ293" s="6">
        <v>0</v>
      </c>
      <c r="FA293" s="4">
        <v>0</v>
      </c>
      <c r="FB293" s="9">
        <f t="shared" si="1753"/>
        <v>0</v>
      </c>
      <c r="FC293" s="6">
        <v>0</v>
      </c>
      <c r="FD293" s="4">
        <v>0</v>
      </c>
      <c r="FE293" s="9">
        <f t="shared" si="1754"/>
        <v>0</v>
      </c>
      <c r="FF293" s="6">
        <v>0</v>
      </c>
      <c r="FG293" s="4">
        <v>0</v>
      </c>
      <c r="FH293" s="9">
        <f t="shared" si="1755"/>
        <v>0</v>
      </c>
      <c r="FI293" s="6">
        <v>0</v>
      </c>
      <c r="FJ293" s="4">
        <v>0</v>
      </c>
      <c r="FK293" s="9">
        <f t="shared" si="1756"/>
        <v>0</v>
      </c>
      <c r="FL293" s="6">
        <f t="shared" si="1427"/>
        <v>47.562260000000002</v>
      </c>
      <c r="FM293" s="10">
        <f t="shared" si="1428"/>
        <v>908.5</v>
      </c>
    </row>
    <row r="294" spans="1:169" x14ac:dyDescent="0.3">
      <c r="A294" s="61">
        <v>2026</v>
      </c>
      <c r="B294" s="62" t="s">
        <v>4</v>
      </c>
      <c r="C294" s="6">
        <v>0</v>
      </c>
      <c r="D294" s="4">
        <v>0</v>
      </c>
      <c r="E294" s="9">
        <f t="shared" si="1594"/>
        <v>0</v>
      </c>
      <c r="F294" s="6">
        <v>0</v>
      </c>
      <c r="G294" s="4">
        <v>0</v>
      </c>
      <c r="H294" s="9">
        <f t="shared" si="1704"/>
        <v>0</v>
      </c>
      <c r="I294" s="6">
        <v>0</v>
      </c>
      <c r="J294" s="4">
        <v>0</v>
      </c>
      <c r="K294" s="9">
        <f t="shared" si="1705"/>
        <v>0</v>
      </c>
      <c r="L294" s="5">
        <v>2.5000000000000001E-2</v>
      </c>
      <c r="M294" s="4">
        <v>0.68899999999999995</v>
      </c>
      <c r="N294" s="9">
        <f t="shared" si="1706"/>
        <v>27559.999999999996</v>
      </c>
      <c r="O294" s="6">
        <v>0</v>
      </c>
      <c r="P294" s="4">
        <v>0</v>
      </c>
      <c r="Q294" s="9">
        <f t="shared" si="1707"/>
        <v>0</v>
      </c>
      <c r="R294" s="6">
        <v>0</v>
      </c>
      <c r="S294" s="4">
        <v>0</v>
      </c>
      <c r="T294" s="9">
        <f t="shared" si="1708"/>
        <v>0</v>
      </c>
      <c r="U294" s="6">
        <v>0</v>
      </c>
      <c r="V294" s="4">
        <v>0</v>
      </c>
      <c r="W294" s="9">
        <f t="shared" si="1709"/>
        <v>0</v>
      </c>
      <c r="X294" s="6">
        <v>0</v>
      </c>
      <c r="Y294" s="4">
        <v>0</v>
      </c>
      <c r="Z294" s="9">
        <f t="shared" si="1710"/>
        <v>0</v>
      </c>
      <c r="AA294" s="6">
        <v>0</v>
      </c>
      <c r="AB294" s="4">
        <v>0</v>
      </c>
      <c r="AC294" s="9">
        <f t="shared" si="1711"/>
        <v>0</v>
      </c>
      <c r="AD294" s="6">
        <v>0</v>
      </c>
      <c r="AE294" s="4">
        <v>0</v>
      </c>
      <c r="AF294" s="9">
        <f t="shared" si="1712"/>
        <v>0</v>
      </c>
      <c r="AG294" s="6">
        <v>0</v>
      </c>
      <c r="AH294" s="4">
        <v>0</v>
      </c>
      <c r="AI294" s="9">
        <f t="shared" si="1713"/>
        <v>0</v>
      </c>
      <c r="AJ294" s="6">
        <v>0</v>
      </c>
      <c r="AK294" s="4">
        <v>0</v>
      </c>
      <c r="AL294" s="9">
        <f t="shared" si="1714"/>
        <v>0</v>
      </c>
      <c r="AM294" s="6">
        <v>0</v>
      </c>
      <c r="AN294" s="4">
        <v>0</v>
      </c>
      <c r="AO294" s="9">
        <f t="shared" si="1715"/>
        <v>0</v>
      </c>
      <c r="AP294" s="6">
        <v>0</v>
      </c>
      <c r="AQ294" s="4">
        <v>0</v>
      </c>
      <c r="AR294" s="9">
        <f t="shared" si="1716"/>
        <v>0</v>
      </c>
      <c r="AS294" s="6">
        <v>0</v>
      </c>
      <c r="AT294" s="4">
        <v>0</v>
      </c>
      <c r="AU294" s="9">
        <f t="shared" si="1717"/>
        <v>0</v>
      </c>
      <c r="AV294" s="5">
        <v>1.3529999999999999E-2</v>
      </c>
      <c r="AW294" s="4">
        <v>3.113</v>
      </c>
      <c r="AX294" s="9">
        <f t="shared" si="1718"/>
        <v>230081.30081300813</v>
      </c>
      <c r="AY294" s="6">
        <v>0</v>
      </c>
      <c r="AZ294" s="4">
        <v>0</v>
      </c>
      <c r="BA294" s="9">
        <f t="shared" si="1719"/>
        <v>0</v>
      </c>
      <c r="BB294" s="6">
        <v>0</v>
      </c>
      <c r="BC294" s="4">
        <v>0</v>
      </c>
      <c r="BD294" s="9">
        <f t="shared" si="1720"/>
        <v>0</v>
      </c>
      <c r="BE294" s="6">
        <v>0</v>
      </c>
      <c r="BF294" s="4">
        <v>0</v>
      </c>
      <c r="BG294" s="9">
        <f t="shared" si="1721"/>
        <v>0</v>
      </c>
      <c r="BH294" s="5">
        <v>1.0965499999999999</v>
      </c>
      <c r="BI294" s="4">
        <v>13.991</v>
      </c>
      <c r="BJ294" s="9">
        <f t="shared" si="1722"/>
        <v>12759.108111805208</v>
      </c>
      <c r="BK294" s="6">
        <v>0</v>
      </c>
      <c r="BL294" s="4">
        <v>0</v>
      </c>
      <c r="BM294" s="9">
        <f t="shared" si="1723"/>
        <v>0</v>
      </c>
      <c r="BN294" s="6">
        <v>0</v>
      </c>
      <c r="BO294" s="4">
        <v>0</v>
      </c>
      <c r="BP294" s="9">
        <f t="shared" si="1724"/>
        <v>0</v>
      </c>
      <c r="BQ294" s="6">
        <v>0</v>
      </c>
      <c r="BR294" s="4">
        <v>0</v>
      </c>
      <c r="BS294" s="9">
        <f t="shared" si="1725"/>
        <v>0</v>
      </c>
      <c r="BT294" s="6">
        <v>0</v>
      </c>
      <c r="BU294" s="4">
        <v>0</v>
      </c>
      <c r="BV294" s="9">
        <f t="shared" si="1726"/>
        <v>0</v>
      </c>
      <c r="BW294" s="6">
        <v>0</v>
      </c>
      <c r="BX294" s="4">
        <v>0</v>
      </c>
      <c r="BY294" s="9">
        <f t="shared" si="1727"/>
        <v>0</v>
      </c>
      <c r="BZ294" s="6">
        <v>0</v>
      </c>
      <c r="CA294" s="4">
        <v>0</v>
      </c>
      <c r="CB294" s="9">
        <f t="shared" si="1728"/>
        <v>0</v>
      </c>
      <c r="CC294" s="6">
        <v>0</v>
      </c>
      <c r="CD294" s="4">
        <v>0</v>
      </c>
      <c r="CE294" s="9">
        <f t="shared" si="1729"/>
        <v>0</v>
      </c>
      <c r="CF294" s="6">
        <v>0</v>
      </c>
      <c r="CG294" s="4">
        <v>0</v>
      </c>
      <c r="CH294" s="9">
        <f t="shared" si="1730"/>
        <v>0</v>
      </c>
      <c r="CI294" s="5">
        <v>0.5930700000000001</v>
      </c>
      <c r="CJ294" s="4">
        <v>57.26</v>
      </c>
      <c r="CK294" s="9">
        <f t="shared" si="1731"/>
        <v>96548.468140354395</v>
      </c>
      <c r="CL294" s="6">
        <v>0</v>
      </c>
      <c r="CM294" s="4">
        <v>0</v>
      </c>
      <c r="CN294" s="9">
        <f t="shared" si="1732"/>
        <v>0</v>
      </c>
      <c r="CO294" s="6">
        <v>0</v>
      </c>
      <c r="CP294" s="4">
        <v>0</v>
      </c>
      <c r="CQ294" s="9">
        <f t="shared" si="1733"/>
        <v>0</v>
      </c>
      <c r="CR294" s="6">
        <v>0</v>
      </c>
      <c r="CS294" s="4">
        <v>0</v>
      </c>
      <c r="CT294" s="9">
        <v>0</v>
      </c>
      <c r="CU294" s="6">
        <v>0</v>
      </c>
      <c r="CV294" s="4">
        <v>0</v>
      </c>
      <c r="CW294" s="9">
        <f t="shared" si="1734"/>
        <v>0</v>
      </c>
      <c r="CX294" s="6">
        <v>0</v>
      </c>
      <c r="CY294" s="4">
        <v>0</v>
      </c>
      <c r="CZ294" s="9">
        <f t="shared" si="1735"/>
        <v>0</v>
      </c>
      <c r="DA294" s="6">
        <v>0</v>
      </c>
      <c r="DB294" s="4">
        <v>0</v>
      </c>
      <c r="DC294" s="9">
        <f t="shared" si="1736"/>
        <v>0</v>
      </c>
      <c r="DD294" s="6">
        <v>0</v>
      </c>
      <c r="DE294" s="4">
        <v>0</v>
      </c>
      <c r="DF294" s="9">
        <f t="shared" si="1737"/>
        <v>0</v>
      </c>
      <c r="DG294" s="6">
        <v>0</v>
      </c>
      <c r="DH294" s="4">
        <v>0</v>
      </c>
      <c r="DI294" s="9">
        <f t="shared" si="1738"/>
        <v>0</v>
      </c>
      <c r="DJ294" s="5">
        <v>5.4999999999999997E-3</v>
      </c>
      <c r="DK294" s="4">
        <v>0.54</v>
      </c>
      <c r="DL294" s="9">
        <f t="shared" si="1739"/>
        <v>98181.818181818191</v>
      </c>
      <c r="DM294" s="6">
        <v>0</v>
      </c>
      <c r="DN294" s="4">
        <v>0</v>
      </c>
      <c r="DO294" s="9">
        <f t="shared" si="1740"/>
        <v>0</v>
      </c>
      <c r="DP294" s="6">
        <v>0</v>
      </c>
      <c r="DQ294" s="4">
        <v>0</v>
      </c>
      <c r="DR294" s="9">
        <f t="shared" si="1741"/>
        <v>0</v>
      </c>
      <c r="DS294" s="6">
        <v>0</v>
      </c>
      <c r="DT294" s="4">
        <v>0</v>
      </c>
      <c r="DU294" s="9">
        <f t="shared" si="1742"/>
        <v>0</v>
      </c>
      <c r="DV294" s="6">
        <v>0</v>
      </c>
      <c r="DW294" s="4">
        <v>0</v>
      </c>
      <c r="DX294" s="9">
        <f t="shared" si="1743"/>
        <v>0</v>
      </c>
      <c r="DY294" s="6">
        <v>0</v>
      </c>
      <c r="DZ294" s="4">
        <v>0</v>
      </c>
      <c r="EA294" s="9">
        <f t="shared" si="1744"/>
        <v>0</v>
      </c>
      <c r="EB294" s="6">
        <v>0</v>
      </c>
      <c r="EC294" s="4">
        <v>0</v>
      </c>
      <c r="ED294" s="9">
        <f t="shared" si="1745"/>
        <v>0</v>
      </c>
      <c r="EE294" s="6">
        <v>0</v>
      </c>
      <c r="EF294" s="4">
        <v>0</v>
      </c>
      <c r="EG294" s="9">
        <f t="shared" si="1746"/>
        <v>0</v>
      </c>
      <c r="EH294" s="6">
        <v>0</v>
      </c>
      <c r="EI294" s="4">
        <v>0</v>
      </c>
      <c r="EJ294" s="9">
        <f t="shared" si="1747"/>
        <v>0</v>
      </c>
      <c r="EK294" s="6">
        <v>0</v>
      </c>
      <c r="EL294" s="4">
        <v>0</v>
      </c>
      <c r="EM294" s="9">
        <f t="shared" si="1748"/>
        <v>0</v>
      </c>
      <c r="EN294" s="6">
        <v>0</v>
      </c>
      <c r="EO294" s="4">
        <v>0</v>
      </c>
      <c r="EP294" s="9">
        <f t="shared" si="1749"/>
        <v>0</v>
      </c>
      <c r="EQ294" s="6">
        <v>0</v>
      </c>
      <c r="ER294" s="4">
        <v>0</v>
      </c>
      <c r="ES294" s="9">
        <f t="shared" si="1750"/>
        <v>0</v>
      </c>
      <c r="ET294" s="6">
        <v>0</v>
      </c>
      <c r="EU294" s="4">
        <v>0</v>
      </c>
      <c r="EV294" s="9">
        <f t="shared" si="1751"/>
        <v>0</v>
      </c>
      <c r="EW294" s="6">
        <v>0</v>
      </c>
      <c r="EX294" s="4">
        <v>0</v>
      </c>
      <c r="EY294" s="9">
        <f t="shared" si="1752"/>
        <v>0</v>
      </c>
      <c r="EZ294" s="6">
        <v>0</v>
      </c>
      <c r="FA294" s="4">
        <v>0</v>
      </c>
      <c r="FB294" s="9">
        <f t="shared" si="1753"/>
        <v>0</v>
      </c>
      <c r="FC294" s="6">
        <v>0</v>
      </c>
      <c r="FD294" s="4">
        <v>0</v>
      </c>
      <c r="FE294" s="9">
        <f t="shared" si="1754"/>
        <v>0</v>
      </c>
      <c r="FF294" s="6">
        <v>0</v>
      </c>
      <c r="FG294" s="4">
        <v>0</v>
      </c>
      <c r="FH294" s="9">
        <f t="shared" si="1755"/>
        <v>0</v>
      </c>
      <c r="FI294" s="6">
        <v>0</v>
      </c>
      <c r="FJ294" s="4">
        <v>0</v>
      </c>
      <c r="FK294" s="9">
        <f t="shared" si="1756"/>
        <v>0</v>
      </c>
      <c r="FL294" s="6">
        <f t="shared" si="1427"/>
        <v>1.7336499999999999</v>
      </c>
      <c r="FM294" s="10">
        <f t="shared" si="1428"/>
        <v>75.593000000000004</v>
      </c>
    </row>
    <row r="295" spans="1:169" x14ac:dyDescent="0.3">
      <c r="A295" s="61">
        <v>2026</v>
      </c>
      <c r="B295" s="62" t="s">
        <v>5</v>
      </c>
      <c r="C295" s="5">
        <v>1.427E-2</v>
      </c>
      <c r="D295" s="4">
        <v>28.863</v>
      </c>
      <c r="E295" s="9">
        <f t="shared" si="1594"/>
        <v>2022634.8983882272</v>
      </c>
      <c r="F295" s="6">
        <v>0</v>
      </c>
      <c r="G295" s="4">
        <v>0</v>
      </c>
      <c r="H295" s="9">
        <f t="shared" si="1704"/>
        <v>0</v>
      </c>
      <c r="I295" s="6">
        <v>0</v>
      </c>
      <c r="J295" s="4">
        <v>0</v>
      </c>
      <c r="K295" s="9">
        <f t="shared" si="1705"/>
        <v>0</v>
      </c>
      <c r="L295" s="6">
        <v>0</v>
      </c>
      <c r="M295" s="4">
        <v>0</v>
      </c>
      <c r="N295" s="9">
        <f t="shared" si="1706"/>
        <v>0</v>
      </c>
      <c r="O295" s="6">
        <v>0</v>
      </c>
      <c r="P295" s="4">
        <v>0</v>
      </c>
      <c r="Q295" s="9">
        <f t="shared" si="1707"/>
        <v>0</v>
      </c>
      <c r="R295" s="6">
        <v>0</v>
      </c>
      <c r="S295" s="4">
        <v>0</v>
      </c>
      <c r="T295" s="9">
        <f t="shared" si="1708"/>
        <v>0</v>
      </c>
      <c r="U295" s="6">
        <v>0</v>
      </c>
      <c r="V295" s="4">
        <v>0</v>
      </c>
      <c r="W295" s="9">
        <f t="shared" si="1709"/>
        <v>0</v>
      </c>
      <c r="X295" s="5">
        <v>25</v>
      </c>
      <c r="Y295" s="4">
        <v>715.49800000000005</v>
      </c>
      <c r="Z295" s="9">
        <f t="shared" si="1710"/>
        <v>28619.920000000002</v>
      </c>
      <c r="AA295" s="6">
        <v>0</v>
      </c>
      <c r="AB295" s="4">
        <v>0</v>
      </c>
      <c r="AC295" s="9">
        <f t="shared" si="1711"/>
        <v>0</v>
      </c>
      <c r="AD295" s="6">
        <v>0</v>
      </c>
      <c r="AE295" s="4">
        <v>0</v>
      </c>
      <c r="AF295" s="9">
        <f t="shared" si="1712"/>
        <v>0</v>
      </c>
      <c r="AG295" s="6">
        <v>0</v>
      </c>
      <c r="AH295" s="4">
        <v>0</v>
      </c>
      <c r="AI295" s="9">
        <f t="shared" si="1713"/>
        <v>0</v>
      </c>
      <c r="AJ295" s="6">
        <v>0</v>
      </c>
      <c r="AK295" s="4">
        <v>0</v>
      </c>
      <c r="AL295" s="9">
        <f t="shared" si="1714"/>
        <v>0</v>
      </c>
      <c r="AM295" s="6">
        <v>0</v>
      </c>
      <c r="AN295" s="4">
        <v>0</v>
      </c>
      <c r="AO295" s="9">
        <f t="shared" si="1715"/>
        <v>0</v>
      </c>
      <c r="AP295" s="6">
        <v>0</v>
      </c>
      <c r="AQ295" s="4">
        <v>0</v>
      </c>
      <c r="AR295" s="9">
        <f t="shared" si="1716"/>
        <v>0</v>
      </c>
      <c r="AS295" s="6">
        <v>0</v>
      </c>
      <c r="AT295" s="4">
        <v>0</v>
      </c>
      <c r="AU295" s="9">
        <f t="shared" si="1717"/>
        <v>0</v>
      </c>
      <c r="AV295" s="6">
        <v>0</v>
      </c>
      <c r="AW295" s="4">
        <v>0</v>
      </c>
      <c r="AX295" s="9">
        <f t="shared" si="1718"/>
        <v>0</v>
      </c>
      <c r="AY295" s="6">
        <v>0</v>
      </c>
      <c r="AZ295" s="4">
        <v>0</v>
      </c>
      <c r="BA295" s="9">
        <f t="shared" si="1719"/>
        <v>0</v>
      </c>
      <c r="BB295" s="6">
        <v>0</v>
      </c>
      <c r="BC295" s="4">
        <v>0</v>
      </c>
      <c r="BD295" s="9">
        <f t="shared" si="1720"/>
        <v>0</v>
      </c>
      <c r="BE295" s="6">
        <v>0</v>
      </c>
      <c r="BF295" s="4">
        <v>0</v>
      </c>
      <c r="BG295" s="9">
        <f t="shared" si="1721"/>
        <v>0</v>
      </c>
      <c r="BH295" s="6">
        <v>0</v>
      </c>
      <c r="BI295" s="4">
        <v>0</v>
      </c>
      <c r="BJ295" s="9">
        <f t="shared" si="1722"/>
        <v>0</v>
      </c>
      <c r="BK295" s="6">
        <v>0</v>
      </c>
      <c r="BL295" s="4">
        <v>0</v>
      </c>
      <c r="BM295" s="9">
        <f t="shared" si="1723"/>
        <v>0</v>
      </c>
      <c r="BN295" s="6">
        <v>0</v>
      </c>
      <c r="BO295" s="4">
        <v>0</v>
      </c>
      <c r="BP295" s="9">
        <f t="shared" si="1724"/>
        <v>0</v>
      </c>
      <c r="BQ295" s="6">
        <v>0</v>
      </c>
      <c r="BR295" s="4">
        <v>0</v>
      </c>
      <c r="BS295" s="9">
        <f t="shared" si="1725"/>
        <v>0</v>
      </c>
      <c r="BT295" s="6">
        <v>0</v>
      </c>
      <c r="BU295" s="4">
        <v>0</v>
      </c>
      <c r="BV295" s="9">
        <f t="shared" si="1726"/>
        <v>0</v>
      </c>
      <c r="BW295" s="6">
        <v>0</v>
      </c>
      <c r="BX295" s="4">
        <v>0</v>
      </c>
      <c r="BY295" s="9">
        <f t="shared" si="1727"/>
        <v>0</v>
      </c>
      <c r="BZ295" s="6">
        <v>0</v>
      </c>
      <c r="CA295" s="4">
        <v>0</v>
      </c>
      <c r="CB295" s="9">
        <f t="shared" si="1728"/>
        <v>0</v>
      </c>
      <c r="CC295" s="6">
        <v>0</v>
      </c>
      <c r="CD295" s="4">
        <v>0</v>
      </c>
      <c r="CE295" s="9">
        <f t="shared" si="1729"/>
        <v>0</v>
      </c>
      <c r="CF295" s="6">
        <v>0</v>
      </c>
      <c r="CG295" s="4">
        <v>0</v>
      </c>
      <c r="CH295" s="9">
        <f t="shared" si="1730"/>
        <v>0</v>
      </c>
      <c r="CI295" s="6">
        <v>0</v>
      </c>
      <c r="CJ295" s="4">
        <v>0</v>
      </c>
      <c r="CK295" s="9">
        <f t="shared" si="1731"/>
        <v>0</v>
      </c>
      <c r="CL295" s="6">
        <v>0</v>
      </c>
      <c r="CM295" s="4">
        <v>0</v>
      </c>
      <c r="CN295" s="9">
        <f t="shared" si="1732"/>
        <v>0</v>
      </c>
      <c r="CO295" s="6">
        <v>0</v>
      </c>
      <c r="CP295" s="4">
        <v>0</v>
      </c>
      <c r="CQ295" s="9">
        <f t="shared" si="1733"/>
        <v>0</v>
      </c>
      <c r="CR295" s="6">
        <v>0</v>
      </c>
      <c r="CS295" s="4">
        <v>0</v>
      </c>
      <c r="CT295" s="9">
        <v>0</v>
      </c>
      <c r="CU295" s="6">
        <v>0</v>
      </c>
      <c r="CV295" s="4">
        <v>0</v>
      </c>
      <c r="CW295" s="9">
        <f t="shared" si="1734"/>
        <v>0</v>
      </c>
      <c r="CX295" s="6">
        <v>0</v>
      </c>
      <c r="CY295" s="4">
        <v>0</v>
      </c>
      <c r="CZ295" s="9">
        <f t="shared" si="1735"/>
        <v>0</v>
      </c>
      <c r="DA295" s="6">
        <v>0</v>
      </c>
      <c r="DB295" s="4">
        <v>0</v>
      </c>
      <c r="DC295" s="9">
        <f t="shared" si="1736"/>
        <v>0</v>
      </c>
      <c r="DD295" s="6">
        <v>0</v>
      </c>
      <c r="DE295" s="4">
        <v>0</v>
      </c>
      <c r="DF295" s="9">
        <f t="shared" si="1737"/>
        <v>0</v>
      </c>
      <c r="DG295" s="6">
        <v>0</v>
      </c>
      <c r="DH295" s="4">
        <v>0</v>
      </c>
      <c r="DI295" s="9">
        <f t="shared" si="1738"/>
        <v>0</v>
      </c>
      <c r="DJ295" s="6">
        <v>0</v>
      </c>
      <c r="DK295" s="4">
        <v>0</v>
      </c>
      <c r="DL295" s="9">
        <f t="shared" si="1739"/>
        <v>0</v>
      </c>
      <c r="DM295" s="6">
        <v>0</v>
      </c>
      <c r="DN295" s="4">
        <v>0</v>
      </c>
      <c r="DO295" s="9">
        <f t="shared" si="1740"/>
        <v>0</v>
      </c>
      <c r="DP295" s="6">
        <v>0</v>
      </c>
      <c r="DQ295" s="4">
        <v>0</v>
      </c>
      <c r="DR295" s="9">
        <f t="shared" si="1741"/>
        <v>0</v>
      </c>
      <c r="DS295" s="6">
        <v>0</v>
      </c>
      <c r="DT295" s="4">
        <v>0</v>
      </c>
      <c r="DU295" s="9">
        <f t="shared" si="1742"/>
        <v>0</v>
      </c>
      <c r="DV295" s="6">
        <v>0</v>
      </c>
      <c r="DW295" s="4">
        <v>0</v>
      </c>
      <c r="DX295" s="9">
        <f t="shared" si="1743"/>
        <v>0</v>
      </c>
      <c r="DY295" s="6">
        <v>0</v>
      </c>
      <c r="DZ295" s="4">
        <v>0</v>
      </c>
      <c r="EA295" s="9">
        <f t="shared" si="1744"/>
        <v>0</v>
      </c>
      <c r="EB295" s="6">
        <v>0</v>
      </c>
      <c r="EC295" s="4">
        <v>0</v>
      </c>
      <c r="ED295" s="9">
        <f t="shared" si="1745"/>
        <v>0</v>
      </c>
      <c r="EE295" s="6">
        <v>0</v>
      </c>
      <c r="EF295" s="4">
        <v>0</v>
      </c>
      <c r="EG295" s="9">
        <f t="shared" si="1746"/>
        <v>0</v>
      </c>
      <c r="EH295" s="6">
        <v>0</v>
      </c>
      <c r="EI295" s="4">
        <v>0</v>
      </c>
      <c r="EJ295" s="9">
        <f t="shared" si="1747"/>
        <v>0</v>
      </c>
      <c r="EK295" s="6">
        <v>0</v>
      </c>
      <c r="EL295" s="4">
        <v>0</v>
      </c>
      <c r="EM295" s="9">
        <f t="shared" si="1748"/>
        <v>0</v>
      </c>
      <c r="EN295" s="6">
        <v>0</v>
      </c>
      <c r="EO295" s="4">
        <v>0</v>
      </c>
      <c r="EP295" s="9">
        <f t="shared" si="1749"/>
        <v>0</v>
      </c>
      <c r="EQ295" s="6">
        <v>0</v>
      </c>
      <c r="ER295" s="4">
        <v>0</v>
      </c>
      <c r="ES295" s="9">
        <f t="shared" si="1750"/>
        <v>0</v>
      </c>
      <c r="ET295" s="6">
        <v>0</v>
      </c>
      <c r="EU295" s="4">
        <v>0</v>
      </c>
      <c r="EV295" s="9">
        <f t="shared" si="1751"/>
        <v>0</v>
      </c>
      <c r="EW295" s="6">
        <v>0</v>
      </c>
      <c r="EX295" s="4">
        <v>0</v>
      </c>
      <c r="EY295" s="9">
        <f t="shared" si="1752"/>
        <v>0</v>
      </c>
      <c r="EZ295" s="6">
        <v>0</v>
      </c>
      <c r="FA295" s="4">
        <v>0</v>
      </c>
      <c r="FB295" s="9">
        <f t="shared" si="1753"/>
        <v>0</v>
      </c>
      <c r="FC295" s="6">
        <v>0</v>
      </c>
      <c r="FD295" s="4">
        <v>0</v>
      </c>
      <c r="FE295" s="9">
        <f t="shared" si="1754"/>
        <v>0</v>
      </c>
      <c r="FF295" s="6">
        <v>0</v>
      </c>
      <c r="FG295" s="4">
        <v>0</v>
      </c>
      <c r="FH295" s="9">
        <f t="shared" si="1755"/>
        <v>0</v>
      </c>
      <c r="FI295" s="6">
        <v>0</v>
      </c>
      <c r="FJ295" s="4">
        <v>0</v>
      </c>
      <c r="FK295" s="9">
        <f t="shared" si="1756"/>
        <v>0</v>
      </c>
      <c r="FL295" s="6">
        <f t="shared" si="1427"/>
        <v>25.01427</v>
      </c>
      <c r="FM295" s="10">
        <f t="shared" si="1428"/>
        <v>744.3610000000001</v>
      </c>
    </row>
    <row r="296" spans="1:169" x14ac:dyDescent="0.3">
      <c r="A296" s="61">
        <v>2026</v>
      </c>
      <c r="B296" s="9" t="s">
        <v>6</v>
      </c>
      <c r="C296" s="5">
        <v>2.8599999999999997E-3</v>
      </c>
      <c r="D296" s="4">
        <v>0.28499999999999998</v>
      </c>
      <c r="E296" s="9">
        <f t="shared" si="1594"/>
        <v>99650.349650349657</v>
      </c>
      <c r="F296" s="6">
        <v>0</v>
      </c>
      <c r="G296" s="4">
        <v>0</v>
      </c>
      <c r="H296" s="9">
        <f t="shared" si="1704"/>
        <v>0</v>
      </c>
      <c r="I296" s="6">
        <v>0</v>
      </c>
      <c r="J296" s="4">
        <v>0</v>
      </c>
      <c r="K296" s="9">
        <f t="shared" si="1705"/>
        <v>0</v>
      </c>
      <c r="L296" s="6">
        <v>0</v>
      </c>
      <c r="M296" s="4">
        <v>0</v>
      </c>
      <c r="N296" s="9">
        <f t="shared" si="1706"/>
        <v>0</v>
      </c>
      <c r="O296" s="6">
        <v>0</v>
      </c>
      <c r="P296" s="4">
        <v>0</v>
      </c>
      <c r="Q296" s="9">
        <f t="shared" si="1707"/>
        <v>0</v>
      </c>
      <c r="R296" s="5">
        <v>604.4</v>
      </c>
      <c r="S296" s="4">
        <v>4379.43</v>
      </c>
      <c r="T296" s="9">
        <f t="shared" si="1708"/>
        <v>7245.9133024487101</v>
      </c>
      <c r="U296" s="6">
        <v>0</v>
      </c>
      <c r="V296" s="4">
        <v>0</v>
      </c>
      <c r="W296" s="9">
        <f t="shared" si="1709"/>
        <v>0</v>
      </c>
      <c r="X296" s="6">
        <v>0</v>
      </c>
      <c r="Y296" s="4">
        <v>0</v>
      </c>
      <c r="Z296" s="9">
        <f t="shared" si="1710"/>
        <v>0</v>
      </c>
      <c r="AA296" s="6">
        <v>0</v>
      </c>
      <c r="AB296" s="4">
        <v>0</v>
      </c>
      <c r="AC296" s="9">
        <f t="shared" si="1711"/>
        <v>0</v>
      </c>
      <c r="AD296" s="5">
        <v>1.1839999999999999</v>
      </c>
      <c r="AE296" s="4">
        <v>1439.73</v>
      </c>
      <c r="AF296" s="9">
        <f t="shared" si="1712"/>
        <v>1215988.1756756757</v>
      </c>
      <c r="AG296" s="6">
        <v>0</v>
      </c>
      <c r="AH296" s="4">
        <v>0</v>
      </c>
      <c r="AI296" s="9">
        <f t="shared" si="1713"/>
        <v>0</v>
      </c>
      <c r="AJ296" s="6">
        <v>0</v>
      </c>
      <c r="AK296" s="4">
        <v>0</v>
      </c>
      <c r="AL296" s="9">
        <f t="shared" si="1714"/>
        <v>0</v>
      </c>
      <c r="AM296" s="6">
        <v>0</v>
      </c>
      <c r="AN296" s="4">
        <v>0</v>
      </c>
      <c r="AO296" s="9">
        <f t="shared" si="1715"/>
        <v>0</v>
      </c>
      <c r="AP296" s="6">
        <v>0</v>
      </c>
      <c r="AQ296" s="4">
        <v>0</v>
      </c>
      <c r="AR296" s="9">
        <f t="shared" si="1716"/>
        <v>0</v>
      </c>
      <c r="AS296" s="5">
        <v>22.044</v>
      </c>
      <c r="AT296" s="4">
        <v>385.67399999999998</v>
      </c>
      <c r="AU296" s="9">
        <f t="shared" si="1717"/>
        <v>17495.645073489384</v>
      </c>
      <c r="AV296" s="5">
        <v>6.2599999999999999E-3</v>
      </c>
      <c r="AW296" s="4">
        <v>0.79</v>
      </c>
      <c r="AX296" s="9">
        <f t="shared" si="1718"/>
        <v>126198.08306709265</v>
      </c>
      <c r="AY296" s="6">
        <v>0</v>
      </c>
      <c r="AZ296" s="4">
        <v>0</v>
      </c>
      <c r="BA296" s="9">
        <f t="shared" si="1719"/>
        <v>0</v>
      </c>
      <c r="BB296" s="6">
        <v>0</v>
      </c>
      <c r="BC296" s="4">
        <v>0</v>
      </c>
      <c r="BD296" s="9">
        <f t="shared" si="1720"/>
        <v>0</v>
      </c>
      <c r="BE296" s="6">
        <v>0</v>
      </c>
      <c r="BF296" s="4">
        <v>0</v>
      </c>
      <c r="BG296" s="9">
        <f t="shared" si="1721"/>
        <v>0</v>
      </c>
      <c r="BH296" s="5">
        <v>0.2</v>
      </c>
      <c r="BI296" s="4">
        <v>5.7809999999999997</v>
      </c>
      <c r="BJ296" s="9">
        <f t="shared" si="1722"/>
        <v>28904.999999999996</v>
      </c>
      <c r="BK296" s="6">
        <v>0</v>
      </c>
      <c r="BL296" s="4">
        <v>0</v>
      </c>
      <c r="BM296" s="9">
        <f t="shared" si="1723"/>
        <v>0</v>
      </c>
      <c r="BN296" s="6">
        <v>0</v>
      </c>
      <c r="BO296" s="4">
        <v>0</v>
      </c>
      <c r="BP296" s="9">
        <f t="shared" si="1724"/>
        <v>0</v>
      </c>
      <c r="BQ296" s="6">
        <v>0</v>
      </c>
      <c r="BR296" s="4">
        <v>0</v>
      </c>
      <c r="BS296" s="9">
        <f t="shared" si="1725"/>
        <v>0</v>
      </c>
      <c r="BT296" s="6">
        <v>0</v>
      </c>
      <c r="BU296" s="4">
        <v>0</v>
      </c>
      <c r="BV296" s="9">
        <f t="shared" si="1726"/>
        <v>0</v>
      </c>
      <c r="BW296" s="6">
        <v>0</v>
      </c>
      <c r="BX296" s="4">
        <v>0</v>
      </c>
      <c r="BY296" s="9">
        <f t="shared" si="1727"/>
        <v>0</v>
      </c>
      <c r="BZ296" s="6">
        <v>0</v>
      </c>
      <c r="CA296" s="4">
        <v>0</v>
      </c>
      <c r="CB296" s="9">
        <f t="shared" si="1728"/>
        <v>0</v>
      </c>
      <c r="CC296" s="6">
        <v>0</v>
      </c>
      <c r="CD296" s="4">
        <v>0</v>
      </c>
      <c r="CE296" s="9">
        <f t="shared" si="1729"/>
        <v>0</v>
      </c>
      <c r="CF296" s="6">
        <v>0</v>
      </c>
      <c r="CG296" s="4">
        <v>0</v>
      </c>
      <c r="CH296" s="9">
        <f t="shared" si="1730"/>
        <v>0</v>
      </c>
      <c r="CI296" s="6">
        <v>0</v>
      </c>
      <c r="CJ296" s="4">
        <v>0</v>
      </c>
      <c r="CK296" s="9">
        <f t="shared" si="1731"/>
        <v>0</v>
      </c>
      <c r="CL296" s="6">
        <v>0</v>
      </c>
      <c r="CM296" s="4">
        <v>0</v>
      </c>
      <c r="CN296" s="9">
        <f t="shared" si="1732"/>
        <v>0</v>
      </c>
      <c r="CO296" s="6">
        <v>0</v>
      </c>
      <c r="CP296" s="4">
        <v>0</v>
      </c>
      <c r="CQ296" s="9">
        <f t="shared" si="1733"/>
        <v>0</v>
      </c>
      <c r="CR296" s="6">
        <v>0</v>
      </c>
      <c r="CS296" s="4">
        <v>0</v>
      </c>
      <c r="CT296" s="9">
        <v>0</v>
      </c>
      <c r="CU296" s="6">
        <v>0</v>
      </c>
      <c r="CV296" s="4">
        <v>0</v>
      </c>
      <c r="CW296" s="9">
        <f t="shared" si="1734"/>
        <v>0</v>
      </c>
      <c r="CX296" s="6">
        <v>0</v>
      </c>
      <c r="CY296" s="4">
        <v>0</v>
      </c>
      <c r="CZ296" s="9">
        <f t="shared" si="1735"/>
        <v>0</v>
      </c>
      <c r="DA296" s="6">
        <v>0</v>
      </c>
      <c r="DB296" s="4">
        <v>0</v>
      </c>
      <c r="DC296" s="9">
        <f t="shared" si="1736"/>
        <v>0</v>
      </c>
      <c r="DD296" s="6">
        <v>0</v>
      </c>
      <c r="DE296" s="4">
        <v>0</v>
      </c>
      <c r="DF296" s="9">
        <f t="shared" si="1737"/>
        <v>0</v>
      </c>
      <c r="DG296" s="6">
        <v>0</v>
      </c>
      <c r="DH296" s="4">
        <v>0</v>
      </c>
      <c r="DI296" s="9">
        <f t="shared" si="1738"/>
        <v>0</v>
      </c>
      <c r="DJ296" s="6">
        <v>0</v>
      </c>
      <c r="DK296" s="4">
        <v>0</v>
      </c>
      <c r="DL296" s="9">
        <f t="shared" si="1739"/>
        <v>0</v>
      </c>
      <c r="DM296" s="6">
        <v>0</v>
      </c>
      <c r="DN296" s="4">
        <v>0</v>
      </c>
      <c r="DO296" s="9">
        <f t="shared" si="1740"/>
        <v>0</v>
      </c>
      <c r="DP296" s="6">
        <v>0</v>
      </c>
      <c r="DQ296" s="4">
        <v>0</v>
      </c>
      <c r="DR296" s="9">
        <f t="shared" si="1741"/>
        <v>0</v>
      </c>
      <c r="DS296" s="6">
        <v>0</v>
      </c>
      <c r="DT296" s="4">
        <v>0</v>
      </c>
      <c r="DU296" s="9">
        <f t="shared" si="1742"/>
        <v>0</v>
      </c>
      <c r="DV296" s="6">
        <v>0</v>
      </c>
      <c r="DW296" s="4">
        <v>0</v>
      </c>
      <c r="DX296" s="9">
        <f t="shared" si="1743"/>
        <v>0</v>
      </c>
      <c r="DY296" s="6">
        <v>0</v>
      </c>
      <c r="DZ296" s="4">
        <v>0</v>
      </c>
      <c r="EA296" s="9">
        <f t="shared" si="1744"/>
        <v>0</v>
      </c>
      <c r="EB296" s="6">
        <v>0</v>
      </c>
      <c r="EC296" s="4">
        <v>0</v>
      </c>
      <c r="ED296" s="9">
        <f t="shared" si="1745"/>
        <v>0</v>
      </c>
      <c r="EE296" s="6">
        <v>0</v>
      </c>
      <c r="EF296" s="4">
        <v>0</v>
      </c>
      <c r="EG296" s="9">
        <f t="shared" si="1746"/>
        <v>0</v>
      </c>
      <c r="EH296" s="6">
        <v>0</v>
      </c>
      <c r="EI296" s="4">
        <v>0</v>
      </c>
      <c r="EJ296" s="9">
        <f t="shared" si="1747"/>
        <v>0</v>
      </c>
      <c r="EK296" s="6">
        <v>0</v>
      </c>
      <c r="EL296" s="4">
        <v>0</v>
      </c>
      <c r="EM296" s="9">
        <f t="shared" si="1748"/>
        <v>0</v>
      </c>
      <c r="EN296" s="6">
        <v>0</v>
      </c>
      <c r="EO296" s="4">
        <v>0</v>
      </c>
      <c r="EP296" s="9">
        <f t="shared" si="1749"/>
        <v>0</v>
      </c>
      <c r="EQ296" s="6">
        <v>0</v>
      </c>
      <c r="ER296" s="4">
        <v>0</v>
      </c>
      <c r="ES296" s="9">
        <f t="shared" si="1750"/>
        <v>0</v>
      </c>
      <c r="ET296" s="6">
        <v>0</v>
      </c>
      <c r="EU296" s="4">
        <v>0</v>
      </c>
      <c r="EV296" s="9">
        <f t="shared" si="1751"/>
        <v>0</v>
      </c>
      <c r="EW296" s="6">
        <v>0</v>
      </c>
      <c r="EX296" s="4">
        <v>0</v>
      </c>
      <c r="EY296" s="9">
        <f t="shared" si="1752"/>
        <v>0</v>
      </c>
      <c r="EZ296" s="6">
        <v>0</v>
      </c>
      <c r="FA296" s="4">
        <v>0</v>
      </c>
      <c r="FB296" s="9">
        <f t="shared" si="1753"/>
        <v>0</v>
      </c>
      <c r="FC296" s="6">
        <v>0</v>
      </c>
      <c r="FD296" s="4">
        <v>0</v>
      </c>
      <c r="FE296" s="9">
        <f t="shared" si="1754"/>
        <v>0</v>
      </c>
      <c r="FF296" s="6">
        <v>0</v>
      </c>
      <c r="FG296" s="4">
        <v>0</v>
      </c>
      <c r="FH296" s="9">
        <f t="shared" si="1755"/>
        <v>0</v>
      </c>
      <c r="FI296" s="6">
        <v>0</v>
      </c>
      <c r="FJ296" s="4">
        <v>0</v>
      </c>
      <c r="FK296" s="9">
        <f t="shared" si="1756"/>
        <v>0</v>
      </c>
      <c r="FL296" s="6">
        <f t="shared" si="1427"/>
        <v>627.83712000000003</v>
      </c>
      <c r="FM296" s="10">
        <f t="shared" si="1428"/>
        <v>6211.69</v>
      </c>
    </row>
    <row r="297" spans="1:169" x14ac:dyDescent="0.3">
      <c r="A297" s="61">
        <v>2026</v>
      </c>
      <c r="B297" s="62" t="s">
        <v>7</v>
      </c>
      <c r="C297" s="5">
        <v>15.36472</v>
      </c>
      <c r="D297" s="4">
        <v>2500.277</v>
      </c>
      <c r="E297" s="9">
        <f t="shared" si="1594"/>
        <v>162728.44542562441</v>
      </c>
      <c r="F297" s="6">
        <v>0</v>
      </c>
      <c r="G297" s="4">
        <v>0</v>
      </c>
      <c r="H297" s="9">
        <f t="shared" si="1704"/>
        <v>0</v>
      </c>
      <c r="I297" s="6">
        <v>0</v>
      </c>
      <c r="J297" s="4">
        <v>0</v>
      </c>
      <c r="K297" s="9">
        <f t="shared" si="1705"/>
        <v>0</v>
      </c>
      <c r="L297" s="6">
        <v>0</v>
      </c>
      <c r="M297" s="4">
        <v>0</v>
      </c>
      <c r="N297" s="9">
        <f t="shared" si="1706"/>
        <v>0</v>
      </c>
      <c r="O297" s="6">
        <v>0</v>
      </c>
      <c r="P297" s="4">
        <v>0</v>
      </c>
      <c r="Q297" s="9">
        <f t="shared" si="1707"/>
        <v>0</v>
      </c>
      <c r="R297" s="6">
        <v>0</v>
      </c>
      <c r="S297" s="4">
        <v>0</v>
      </c>
      <c r="T297" s="9">
        <f t="shared" si="1708"/>
        <v>0</v>
      </c>
      <c r="U297" s="6">
        <v>0</v>
      </c>
      <c r="V297" s="4">
        <v>0</v>
      </c>
      <c r="W297" s="9">
        <f t="shared" si="1709"/>
        <v>0</v>
      </c>
      <c r="X297" s="6">
        <v>0</v>
      </c>
      <c r="Y297" s="4">
        <v>0</v>
      </c>
      <c r="Z297" s="9">
        <f t="shared" si="1710"/>
        <v>0</v>
      </c>
      <c r="AA297" s="6">
        <v>0</v>
      </c>
      <c r="AB297" s="4">
        <v>0</v>
      </c>
      <c r="AC297" s="9">
        <f t="shared" si="1711"/>
        <v>0</v>
      </c>
      <c r="AD297" s="6">
        <v>0</v>
      </c>
      <c r="AE297" s="4">
        <v>0</v>
      </c>
      <c r="AF297" s="9">
        <f t="shared" si="1712"/>
        <v>0</v>
      </c>
      <c r="AG297" s="6">
        <v>0</v>
      </c>
      <c r="AH297" s="4">
        <v>0</v>
      </c>
      <c r="AI297" s="9">
        <f t="shared" si="1713"/>
        <v>0</v>
      </c>
      <c r="AJ297" s="6">
        <v>0</v>
      </c>
      <c r="AK297" s="4">
        <v>0</v>
      </c>
      <c r="AL297" s="9">
        <f t="shared" si="1714"/>
        <v>0</v>
      </c>
      <c r="AM297" s="6">
        <v>0</v>
      </c>
      <c r="AN297" s="4">
        <v>0</v>
      </c>
      <c r="AO297" s="9">
        <f t="shared" si="1715"/>
        <v>0</v>
      </c>
      <c r="AP297" s="6">
        <v>0</v>
      </c>
      <c r="AQ297" s="4">
        <v>0</v>
      </c>
      <c r="AR297" s="9">
        <f t="shared" si="1716"/>
        <v>0</v>
      </c>
      <c r="AS297" s="5">
        <v>48.1</v>
      </c>
      <c r="AT297" s="4">
        <v>852.90800000000002</v>
      </c>
      <c r="AU297" s="9">
        <f t="shared" si="1717"/>
        <v>17731.975051975052</v>
      </c>
      <c r="AV297" s="5">
        <v>5.2500000000000003E-3</v>
      </c>
      <c r="AW297" s="4">
        <v>1.9370000000000001</v>
      </c>
      <c r="AX297" s="9">
        <f t="shared" si="1718"/>
        <v>368952.38095238095</v>
      </c>
      <c r="AY297" s="6">
        <v>0</v>
      </c>
      <c r="AZ297" s="4">
        <v>0</v>
      </c>
      <c r="BA297" s="9">
        <f t="shared" si="1719"/>
        <v>0</v>
      </c>
      <c r="BB297" s="6">
        <v>0</v>
      </c>
      <c r="BC297" s="4">
        <v>0</v>
      </c>
      <c r="BD297" s="9">
        <f t="shared" si="1720"/>
        <v>0</v>
      </c>
      <c r="BE297" s="6">
        <v>0</v>
      </c>
      <c r="BF297" s="4">
        <v>0</v>
      </c>
      <c r="BG297" s="9">
        <f t="shared" si="1721"/>
        <v>0</v>
      </c>
      <c r="BH297" s="5">
        <v>18.036000000000001</v>
      </c>
      <c r="BI297" s="4">
        <v>225.56100000000001</v>
      </c>
      <c r="BJ297" s="9">
        <f t="shared" si="1722"/>
        <v>12506.154357950765</v>
      </c>
      <c r="BK297" s="6">
        <v>0</v>
      </c>
      <c r="BL297" s="4">
        <v>0</v>
      </c>
      <c r="BM297" s="9">
        <f t="shared" si="1723"/>
        <v>0</v>
      </c>
      <c r="BN297" s="6">
        <v>0</v>
      </c>
      <c r="BO297" s="4">
        <v>0</v>
      </c>
      <c r="BP297" s="9">
        <f t="shared" si="1724"/>
        <v>0</v>
      </c>
      <c r="BQ297" s="6">
        <v>0</v>
      </c>
      <c r="BR297" s="4">
        <v>0</v>
      </c>
      <c r="BS297" s="9">
        <f t="shared" si="1725"/>
        <v>0</v>
      </c>
      <c r="BT297" s="6">
        <v>0</v>
      </c>
      <c r="BU297" s="4">
        <v>0</v>
      </c>
      <c r="BV297" s="9">
        <f t="shared" si="1726"/>
        <v>0</v>
      </c>
      <c r="BW297" s="6">
        <v>0</v>
      </c>
      <c r="BX297" s="4">
        <v>0</v>
      </c>
      <c r="BY297" s="9">
        <f t="shared" si="1727"/>
        <v>0</v>
      </c>
      <c r="BZ297" s="6">
        <v>0</v>
      </c>
      <c r="CA297" s="4">
        <v>0</v>
      </c>
      <c r="CB297" s="9">
        <f t="shared" si="1728"/>
        <v>0</v>
      </c>
      <c r="CC297" s="6">
        <v>0</v>
      </c>
      <c r="CD297" s="4">
        <v>0</v>
      </c>
      <c r="CE297" s="9">
        <f t="shared" si="1729"/>
        <v>0</v>
      </c>
      <c r="CF297" s="6">
        <v>0</v>
      </c>
      <c r="CG297" s="4">
        <v>0</v>
      </c>
      <c r="CH297" s="9">
        <f t="shared" si="1730"/>
        <v>0</v>
      </c>
      <c r="CI297" s="6">
        <v>0</v>
      </c>
      <c r="CJ297" s="4">
        <v>0</v>
      </c>
      <c r="CK297" s="9">
        <f t="shared" si="1731"/>
        <v>0</v>
      </c>
      <c r="CL297" s="6">
        <v>0</v>
      </c>
      <c r="CM297" s="4">
        <v>0</v>
      </c>
      <c r="CN297" s="9">
        <f t="shared" si="1732"/>
        <v>0</v>
      </c>
      <c r="CO297" s="6">
        <v>0</v>
      </c>
      <c r="CP297" s="4">
        <v>0</v>
      </c>
      <c r="CQ297" s="9">
        <f t="shared" si="1733"/>
        <v>0</v>
      </c>
      <c r="CR297" s="6">
        <v>0</v>
      </c>
      <c r="CS297" s="4">
        <v>0</v>
      </c>
      <c r="CT297" s="9">
        <v>0</v>
      </c>
      <c r="CU297" s="6">
        <v>0</v>
      </c>
      <c r="CV297" s="4">
        <v>0</v>
      </c>
      <c r="CW297" s="9">
        <f t="shared" si="1734"/>
        <v>0</v>
      </c>
      <c r="CX297" s="6">
        <v>0</v>
      </c>
      <c r="CY297" s="4">
        <v>0</v>
      </c>
      <c r="CZ297" s="9">
        <f t="shared" si="1735"/>
        <v>0</v>
      </c>
      <c r="DA297" s="6">
        <v>0</v>
      </c>
      <c r="DB297" s="4">
        <v>0</v>
      </c>
      <c r="DC297" s="9">
        <f t="shared" si="1736"/>
        <v>0</v>
      </c>
      <c r="DD297" s="6">
        <v>0</v>
      </c>
      <c r="DE297" s="4">
        <v>0</v>
      </c>
      <c r="DF297" s="9">
        <f t="shared" si="1737"/>
        <v>0</v>
      </c>
      <c r="DG297" s="6">
        <v>0</v>
      </c>
      <c r="DH297" s="4">
        <v>0</v>
      </c>
      <c r="DI297" s="9">
        <f t="shared" si="1738"/>
        <v>0</v>
      </c>
      <c r="DJ297" s="6">
        <v>0</v>
      </c>
      <c r="DK297" s="4">
        <v>0</v>
      </c>
      <c r="DL297" s="9">
        <f t="shared" si="1739"/>
        <v>0</v>
      </c>
      <c r="DM297" s="6">
        <v>0</v>
      </c>
      <c r="DN297" s="4">
        <v>0</v>
      </c>
      <c r="DO297" s="9">
        <f t="shared" si="1740"/>
        <v>0</v>
      </c>
      <c r="DP297" s="6">
        <v>0</v>
      </c>
      <c r="DQ297" s="4">
        <v>0</v>
      </c>
      <c r="DR297" s="9">
        <f t="shared" si="1741"/>
        <v>0</v>
      </c>
      <c r="DS297" s="6">
        <v>0</v>
      </c>
      <c r="DT297" s="4">
        <v>0</v>
      </c>
      <c r="DU297" s="9">
        <f t="shared" si="1742"/>
        <v>0</v>
      </c>
      <c r="DV297" s="6">
        <v>0</v>
      </c>
      <c r="DW297" s="4">
        <v>0</v>
      </c>
      <c r="DX297" s="9">
        <f t="shared" si="1743"/>
        <v>0</v>
      </c>
      <c r="DY297" s="6">
        <v>0</v>
      </c>
      <c r="DZ297" s="4">
        <v>0</v>
      </c>
      <c r="EA297" s="9">
        <f t="shared" si="1744"/>
        <v>0</v>
      </c>
      <c r="EB297" s="6">
        <v>0</v>
      </c>
      <c r="EC297" s="4">
        <v>0</v>
      </c>
      <c r="ED297" s="9">
        <f t="shared" si="1745"/>
        <v>0</v>
      </c>
      <c r="EE297" s="6">
        <v>0</v>
      </c>
      <c r="EF297" s="4">
        <v>0</v>
      </c>
      <c r="EG297" s="9">
        <f t="shared" si="1746"/>
        <v>0</v>
      </c>
      <c r="EH297" s="6">
        <v>0</v>
      </c>
      <c r="EI297" s="4">
        <v>0</v>
      </c>
      <c r="EJ297" s="9">
        <f t="shared" si="1747"/>
        <v>0</v>
      </c>
      <c r="EK297" s="6">
        <v>0</v>
      </c>
      <c r="EL297" s="4">
        <v>0</v>
      </c>
      <c r="EM297" s="9">
        <f t="shared" si="1748"/>
        <v>0</v>
      </c>
      <c r="EN297" s="6">
        <v>0</v>
      </c>
      <c r="EO297" s="4">
        <v>0</v>
      </c>
      <c r="EP297" s="9">
        <f t="shared" si="1749"/>
        <v>0</v>
      </c>
      <c r="EQ297" s="5">
        <v>8.8000000000000003E-4</v>
      </c>
      <c r="ER297" s="4">
        <v>0.13500000000000001</v>
      </c>
      <c r="ES297" s="9">
        <f t="shared" si="1750"/>
        <v>153409.09090909091</v>
      </c>
      <c r="ET297" s="6">
        <v>0</v>
      </c>
      <c r="EU297" s="4">
        <v>0</v>
      </c>
      <c r="EV297" s="9">
        <f t="shared" si="1751"/>
        <v>0</v>
      </c>
      <c r="EW297" s="6">
        <v>0</v>
      </c>
      <c r="EX297" s="4">
        <v>0</v>
      </c>
      <c r="EY297" s="9">
        <f t="shared" si="1752"/>
        <v>0</v>
      </c>
      <c r="EZ297" s="6">
        <v>0</v>
      </c>
      <c r="FA297" s="4">
        <v>0</v>
      </c>
      <c r="FB297" s="9">
        <f t="shared" si="1753"/>
        <v>0</v>
      </c>
      <c r="FC297" s="6">
        <v>0</v>
      </c>
      <c r="FD297" s="4">
        <v>0</v>
      </c>
      <c r="FE297" s="9">
        <f t="shared" si="1754"/>
        <v>0</v>
      </c>
      <c r="FF297" s="6">
        <v>0</v>
      </c>
      <c r="FG297" s="4">
        <v>0</v>
      </c>
      <c r="FH297" s="9">
        <f t="shared" si="1755"/>
        <v>0</v>
      </c>
      <c r="FI297" s="6">
        <v>0</v>
      </c>
      <c r="FJ297" s="4">
        <v>0</v>
      </c>
      <c r="FK297" s="9">
        <f t="shared" si="1756"/>
        <v>0</v>
      </c>
      <c r="FL297" s="6">
        <f t="shared" ref="FL293:FL304" si="1757">SUMIF($C$5:$FK$5,"Ton",C297:FK297)</f>
        <v>81.506849999999986</v>
      </c>
      <c r="FM297" s="10">
        <f t="shared" ref="FM293:FM304" si="1758">SUMIF($C$5:$FK$5,"F*",C297:FK297)</f>
        <v>3580.8180000000002</v>
      </c>
    </row>
    <row r="298" spans="1:169" x14ac:dyDescent="0.3">
      <c r="A298" s="61">
        <v>2026</v>
      </c>
      <c r="B298" s="62" t="s">
        <v>8</v>
      </c>
      <c r="C298" s="5">
        <v>1.1859999999999999E-2</v>
      </c>
      <c r="D298" s="4">
        <v>0.16600000000000001</v>
      </c>
      <c r="E298" s="9">
        <f t="shared" si="1594"/>
        <v>13996.627318718383</v>
      </c>
      <c r="F298" s="6">
        <v>0</v>
      </c>
      <c r="G298" s="4">
        <v>0</v>
      </c>
      <c r="H298" s="9">
        <f t="shared" si="1704"/>
        <v>0</v>
      </c>
      <c r="I298" s="6">
        <v>0</v>
      </c>
      <c r="J298" s="4">
        <v>0</v>
      </c>
      <c r="K298" s="9">
        <f t="shared" si="1705"/>
        <v>0</v>
      </c>
      <c r="L298" s="6">
        <v>0</v>
      </c>
      <c r="M298" s="4">
        <v>0</v>
      </c>
      <c r="N298" s="9">
        <f t="shared" si="1706"/>
        <v>0</v>
      </c>
      <c r="O298" s="6">
        <v>0</v>
      </c>
      <c r="P298" s="4">
        <v>0</v>
      </c>
      <c r="Q298" s="9">
        <f t="shared" si="1707"/>
        <v>0</v>
      </c>
      <c r="R298" s="5">
        <v>25</v>
      </c>
      <c r="S298" s="4">
        <v>212.5</v>
      </c>
      <c r="T298" s="9">
        <f t="shared" si="1708"/>
        <v>8500</v>
      </c>
      <c r="U298" s="6">
        <v>0</v>
      </c>
      <c r="V298" s="4">
        <v>0</v>
      </c>
      <c r="W298" s="9">
        <f t="shared" si="1709"/>
        <v>0</v>
      </c>
      <c r="X298" s="5">
        <v>0.79683999999999999</v>
      </c>
      <c r="Y298" s="4">
        <v>81.650999999999996</v>
      </c>
      <c r="Z298" s="9">
        <f t="shared" si="1710"/>
        <v>102468.50057728025</v>
      </c>
      <c r="AA298" s="6">
        <v>0</v>
      </c>
      <c r="AB298" s="4">
        <v>0</v>
      </c>
      <c r="AC298" s="9">
        <f t="shared" si="1711"/>
        <v>0</v>
      </c>
      <c r="AD298" s="6">
        <v>0</v>
      </c>
      <c r="AE298" s="4">
        <v>0</v>
      </c>
      <c r="AF298" s="9">
        <f t="shared" si="1712"/>
        <v>0</v>
      </c>
      <c r="AG298" s="5">
        <v>5.4000000000000001E-4</v>
      </c>
      <c r="AH298" s="4">
        <v>4.41</v>
      </c>
      <c r="AI298" s="9">
        <f t="shared" si="1713"/>
        <v>8166666.666666667</v>
      </c>
      <c r="AJ298" s="6">
        <v>0</v>
      </c>
      <c r="AK298" s="4">
        <v>0</v>
      </c>
      <c r="AL298" s="9">
        <f t="shared" si="1714"/>
        <v>0</v>
      </c>
      <c r="AM298" s="6">
        <v>0</v>
      </c>
      <c r="AN298" s="4">
        <v>0</v>
      </c>
      <c r="AO298" s="9">
        <f t="shared" si="1715"/>
        <v>0</v>
      </c>
      <c r="AP298" s="6">
        <v>0</v>
      </c>
      <c r="AQ298" s="4">
        <v>0</v>
      </c>
      <c r="AR298" s="9">
        <f t="shared" si="1716"/>
        <v>0</v>
      </c>
      <c r="AS298" s="6">
        <v>0</v>
      </c>
      <c r="AT298" s="4">
        <v>0</v>
      </c>
      <c r="AU298" s="9">
        <f t="shared" si="1717"/>
        <v>0</v>
      </c>
      <c r="AV298" s="5">
        <v>2.35E-2</v>
      </c>
      <c r="AW298" s="4">
        <v>2.1659999999999999</v>
      </c>
      <c r="AX298" s="9">
        <f t="shared" si="1718"/>
        <v>92170.212765957447</v>
      </c>
      <c r="AY298" s="6">
        <v>0</v>
      </c>
      <c r="AZ298" s="4">
        <v>0</v>
      </c>
      <c r="BA298" s="9">
        <f t="shared" si="1719"/>
        <v>0</v>
      </c>
      <c r="BB298" s="6">
        <v>0</v>
      </c>
      <c r="BC298" s="4">
        <v>0</v>
      </c>
      <c r="BD298" s="9">
        <f t="shared" si="1720"/>
        <v>0</v>
      </c>
      <c r="BE298" s="6">
        <v>0</v>
      </c>
      <c r="BF298" s="4">
        <v>0</v>
      </c>
      <c r="BG298" s="9">
        <f t="shared" si="1721"/>
        <v>0</v>
      </c>
      <c r="BH298" s="6">
        <v>0</v>
      </c>
      <c r="BI298" s="4">
        <v>0</v>
      </c>
      <c r="BJ298" s="9">
        <f t="shared" si="1722"/>
        <v>0</v>
      </c>
      <c r="BK298" s="6">
        <v>0</v>
      </c>
      <c r="BL298" s="4">
        <v>0</v>
      </c>
      <c r="BM298" s="9">
        <f t="shared" si="1723"/>
        <v>0</v>
      </c>
      <c r="BN298" s="6">
        <v>0</v>
      </c>
      <c r="BO298" s="4">
        <v>0</v>
      </c>
      <c r="BP298" s="9">
        <f t="shared" si="1724"/>
        <v>0</v>
      </c>
      <c r="BQ298" s="6">
        <v>0</v>
      </c>
      <c r="BR298" s="4">
        <v>0</v>
      </c>
      <c r="BS298" s="9">
        <f t="shared" si="1725"/>
        <v>0</v>
      </c>
      <c r="BT298" s="6">
        <v>0</v>
      </c>
      <c r="BU298" s="4">
        <v>0</v>
      </c>
      <c r="BV298" s="9">
        <f t="shared" si="1726"/>
        <v>0</v>
      </c>
      <c r="BW298" s="6">
        <v>0</v>
      </c>
      <c r="BX298" s="4">
        <v>0</v>
      </c>
      <c r="BY298" s="9">
        <f t="shared" si="1727"/>
        <v>0</v>
      </c>
      <c r="BZ298" s="6">
        <v>0</v>
      </c>
      <c r="CA298" s="4">
        <v>0</v>
      </c>
      <c r="CB298" s="9">
        <f t="shared" si="1728"/>
        <v>0</v>
      </c>
      <c r="CC298" s="6">
        <v>0</v>
      </c>
      <c r="CD298" s="4">
        <v>0</v>
      </c>
      <c r="CE298" s="9">
        <f t="shared" si="1729"/>
        <v>0</v>
      </c>
      <c r="CF298" s="6">
        <v>0</v>
      </c>
      <c r="CG298" s="4">
        <v>0</v>
      </c>
      <c r="CH298" s="9">
        <f t="shared" si="1730"/>
        <v>0</v>
      </c>
      <c r="CI298" s="6">
        <v>0</v>
      </c>
      <c r="CJ298" s="4">
        <v>0</v>
      </c>
      <c r="CK298" s="9">
        <f t="shared" si="1731"/>
        <v>0</v>
      </c>
      <c r="CL298" s="6">
        <v>0</v>
      </c>
      <c r="CM298" s="4">
        <v>0</v>
      </c>
      <c r="CN298" s="9">
        <f t="shared" si="1732"/>
        <v>0</v>
      </c>
      <c r="CO298" s="6">
        <v>0</v>
      </c>
      <c r="CP298" s="4">
        <v>0</v>
      </c>
      <c r="CQ298" s="9">
        <f t="shared" si="1733"/>
        <v>0</v>
      </c>
      <c r="CR298" s="6">
        <v>0</v>
      </c>
      <c r="CS298" s="4">
        <v>0</v>
      </c>
      <c r="CT298" s="9">
        <v>0</v>
      </c>
      <c r="CU298" s="6">
        <v>0</v>
      </c>
      <c r="CV298" s="4">
        <v>0</v>
      </c>
      <c r="CW298" s="9">
        <f t="shared" si="1734"/>
        <v>0</v>
      </c>
      <c r="CX298" s="6">
        <v>0</v>
      </c>
      <c r="CY298" s="4">
        <v>0</v>
      </c>
      <c r="CZ298" s="9">
        <f t="shared" si="1735"/>
        <v>0</v>
      </c>
      <c r="DA298" s="6">
        <v>0</v>
      </c>
      <c r="DB298" s="4">
        <v>0</v>
      </c>
      <c r="DC298" s="9">
        <f t="shared" si="1736"/>
        <v>0</v>
      </c>
      <c r="DD298" s="6">
        <v>0</v>
      </c>
      <c r="DE298" s="4">
        <v>0</v>
      </c>
      <c r="DF298" s="9">
        <f t="shared" si="1737"/>
        <v>0</v>
      </c>
      <c r="DG298" s="6">
        <v>0</v>
      </c>
      <c r="DH298" s="4">
        <v>0</v>
      </c>
      <c r="DI298" s="9">
        <f t="shared" si="1738"/>
        <v>0</v>
      </c>
      <c r="DJ298" s="6">
        <v>0</v>
      </c>
      <c r="DK298" s="4">
        <v>0</v>
      </c>
      <c r="DL298" s="9">
        <f t="shared" si="1739"/>
        <v>0</v>
      </c>
      <c r="DM298" s="6">
        <v>0</v>
      </c>
      <c r="DN298" s="4">
        <v>0</v>
      </c>
      <c r="DO298" s="9">
        <f t="shared" si="1740"/>
        <v>0</v>
      </c>
      <c r="DP298" s="6">
        <v>0</v>
      </c>
      <c r="DQ298" s="4">
        <v>0</v>
      </c>
      <c r="DR298" s="9">
        <f t="shared" si="1741"/>
        <v>0</v>
      </c>
      <c r="DS298" s="6">
        <v>0</v>
      </c>
      <c r="DT298" s="4">
        <v>0</v>
      </c>
      <c r="DU298" s="9">
        <f t="shared" si="1742"/>
        <v>0</v>
      </c>
      <c r="DV298" s="6">
        <v>0</v>
      </c>
      <c r="DW298" s="4">
        <v>0</v>
      </c>
      <c r="DX298" s="9">
        <f t="shared" si="1743"/>
        <v>0</v>
      </c>
      <c r="DY298" s="6">
        <v>0</v>
      </c>
      <c r="DZ298" s="4">
        <v>0</v>
      </c>
      <c r="EA298" s="9">
        <f t="shared" si="1744"/>
        <v>0</v>
      </c>
      <c r="EB298" s="5">
        <v>1.23E-3</v>
      </c>
      <c r="EC298" s="4">
        <v>3.3000000000000002E-2</v>
      </c>
      <c r="ED298" s="9">
        <f t="shared" si="1745"/>
        <v>26829.268292682929</v>
      </c>
      <c r="EE298" s="6">
        <v>0</v>
      </c>
      <c r="EF298" s="4">
        <v>0</v>
      </c>
      <c r="EG298" s="9">
        <f t="shared" si="1746"/>
        <v>0</v>
      </c>
      <c r="EH298" s="5">
        <v>9.3515300000000003</v>
      </c>
      <c r="EI298" s="4">
        <v>315.26299999999998</v>
      </c>
      <c r="EJ298" s="9">
        <f t="shared" si="1747"/>
        <v>33712.45133149335</v>
      </c>
      <c r="EK298" s="6">
        <v>0</v>
      </c>
      <c r="EL298" s="4">
        <v>0</v>
      </c>
      <c r="EM298" s="9">
        <f t="shared" si="1748"/>
        <v>0</v>
      </c>
      <c r="EN298" s="6">
        <v>0</v>
      </c>
      <c r="EO298" s="4">
        <v>0</v>
      </c>
      <c r="EP298" s="9">
        <f t="shared" si="1749"/>
        <v>0</v>
      </c>
      <c r="EQ298" s="6">
        <v>0</v>
      </c>
      <c r="ER298" s="4">
        <v>0</v>
      </c>
      <c r="ES298" s="9">
        <f t="shared" si="1750"/>
        <v>0</v>
      </c>
      <c r="ET298" s="6">
        <v>0</v>
      </c>
      <c r="EU298" s="4">
        <v>0</v>
      </c>
      <c r="EV298" s="9">
        <f t="shared" si="1751"/>
        <v>0</v>
      </c>
      <c r="EW298" s="5">
        <v>4.4999999999999997E-3</v>
      </c>
      <c r="EX298" s="4">
        <v>1.7230000000000001</v>
      </c>
      <c r="EY298" s="9">
        <f t="shared" si="1752"/>
        <v>382888.88888888893</v>
      </c>
      <c r="EZ298" s="6">
        <v>0</v>
      </c>
      <c r="FA298" s="4">
        <v>0</v>
      </c>
      <c r="FB298" s="9">
        <f t="shared" si="1753"/>
        <v>0</v>
      </c>
      <c r="FC298" s="6">
        <v>0</v>
      </c>
      <c r="FD298" s="4">
        <v>0</v>
      </c>
      <c r="FE298" s="9">
        <f t="shared" si="1754"/>
        <v>0</v>
      </c>
      <c r="FF298" s="6">
        <v>0</v>
      </c>
      <c r="FG298" s="4">
        <v>0</v>
      </c>
      <c r="FH298" s="9">
        <f t="shared" si="1755"/>
        <v>0</v>
      </c>
      <c r="FI298" s="6">
        <v>0</v>
      </c>
      <c r="FJ298" s="4">
        <v>0</v>
      </c>
      <c r="FK298" s="9">
        <f t="shared" si="1756"/>
        <v>0</v>
      </c>
      <c r="FL298" s="6">
        <f t="shared" ref="FL298:FL304" si="1759">SUMIF($C$5:$FK$5,"Ton",C298:FK298)</f>
        <v>35.19</v>
      </c>
      <c r="FM298" s="10">
        <f t="shared" ref="FM298:FM304" si="1760">SUMIF($C$5:$FK$5,"F*",C298:FK298)</f>
        <v>617.91200000000003</v>
      </c>
    </row>
    <row r="299" spans="1:169" x14ac:dyDescent="0.3">
      <c r="A299" s="61">
        <v>2026</v>
      </c>
      <c r="B299" s="62" t="s">
        <v>9</v>
      </c>
      <c r="C299" s="6">
        <v>0</v>
      </c>
      <c r="D299" s="4">
        <v>0</v>
      </c>
      <c r="E299" s="9">
        <f t="shared" si="1594"/>
        <v>0</v>
      </c>
      <c r="F299" s="6">
        <v>0</v>
      </c>
      <c r="G299" s="4">
        <v>0</v>
      </c>
      <c r="H299" s="9">
        <f t="shared" si="1704"/>
        <v>0</v>
      </c>
      <c r="I299" s="6">
        <v>0</v>
      </c>
      <c r="J299" s="4">
        <v>0</v>
      </c>
      <c r="K299" s="9">
        <f t="shared" si="1705"/>
        <v>0</v>
      </c>
      <c r="L299" s="6">
        <v>0</v>
      </c>
      <c r="M299" s="4">
        <v>0</v>
      </c>
      <c r="N299" s="9">
        <f t="shared" si="1706"/>
        <v>0</v>
      </c>
      <c r="O299" s="6">
        <v>0</v>
      </c>
      <c r="P299" s="4">
        <v>0</v>
      </c>
      <c r="Q299" s="9">
        <f t="shared" si="1707"/>
        <v>0</v>
      </c>
      <c r="R299" s="6">
        <v>0</v>
      </c>
      <c r="S299" s="4">
        <v>0</v>
      </c>
      <c r="T299" s="9">
        <f t="shared" si="1708"/>
        <v>0</v>
      </c>
      <c r="U299" s="6">
        <v>0</v>
      </c>
      <c r="V299" s="4">
        <v>0</v>
      </c>
      <c r="W299" s="9">
        <f t="shared" si="1709"/>
        <v>0</v>
      </c>
      <c r="X299" s="6">
        <v>0</v>
      </c>
      <c r="Y299" s="4">
        <v>0</v>
      </c>
      <c r="Z299" s="9">
        <f t="shared" si="1710"/>
        <v>0</v>
      </c>
      <c r="AA299" s="6">
        <v>0</v>
      </c>
      <c r="AB299" s="4">
        <v>0</v>
      </c>
      <c r="AC299" s="9">
        <f t="shared" si="1711"/>
        <v>0</v>
      </c>
      <c r="AD299" s="6">
        <v>0</v>
      </c>
      <c r="AE299" s="4">
        <v>0</v>
      </c>
      <c r="AF299" s="9">
        <f t="shared" si="1712"/>
        <v>0</v>
      </c>
      <c r="AG299" s="6">
        <v>0</v>
      </c>
      <c r="AH299" s="4">
        <v>0</v>
      </c>
      <c r="AI299" s="9">
        <f t="shared" si="1713"/>
        <v>0</v>
      </c>
      <c r="AJ299" s="6">
        <v>0</v>
      </c>
      <c r="AK299" s="4">
        <v>0</v>
      </c>
      <c r="AL299" s="9">
        <f t="shared" si="1714"/>
        <v>0</v>
      </c>
      <c r="AM299" s="6">
        <v>0</v>
      </c>
      <c r="AN299" s="4">
        <v>0</v>
      </c>
      <c r="AO299" s="9">
        <f t="shared" si="1715"/>
        <v>0</v>
      </c>
      <c r="AP299" s="6">
        <v>0</v>
      </c>
      <c r="AQ299" s="4">
        <v>0</v>
      </c>
      <c r="AR299" s="9">
        <f t="shared" si="1716"/>
        <v>0</v>
      </c>
      <c r="AS299" s="6">
        <v>0</v>
      </c>
      <c r="AT299" s="4">
        <v>0</v>
      </c>
      <c r="AU299" s="9">
        <f t="shared" si="1717"/>
        <v>0</v>
      </c>
      <c r="AV299" s="6">
        <v>0</v>
      </c>
      <c r="AW299" s="4">
        <v>0</v>
      </c>
      <c r="AX299" s="9">
        <f t="shared" si="1718"/>
        <v>0</v>
      </c>
      <c r="AY299" s="6">
        <v>0</v>
      </c>
      <c r="AZ299" s="4">
        <v>0</v>
      </c>
      <c r="BA299" s="9">
        <f t="shared" si="1719"/>
        <v>0</v>
      </c>
      <c r="BB299" s="6">
        <v>0</v>
      </c>
      <c r="BC299" s="4">
        <v>0</v>
      </c>
      <c r="BD299" s="9">
        <f t="shared" si="1720"/>
        <v>0</v>
      </c>
      <c r="BE299" s="6">
        <v>0</v>
      </c>
      <c r="BF299" s="4">
        <v>0</v>
      </c>
      <c r="BG299" s="9">
        <f t="shared" si="1721"/>
        <v>0</v>
      </c>
      <c r="BH299" s="6">
        <v>0</v>
      </c>
      <c r="BI299" s="4">
        <v>0</v>
      </c>
      <c r="BJ299" s="9">
        <f t="shared" si="1722"/>
        <v>0</v>
      </c>
      <c r="BK299" s="6">
        <v>0</v>
      </c>
      <c r="BL299" s="4">
        <v>0</v>
      </c>
      <c r="BM299" s="9">
        <f t="shared" si="1723"/>
        <v>0</v>
      </c>
      <c r="BN299" s="6">
        <v>0</v>
      </c>
      <c r="BO299" s="4">
        <v>0</v>
      </c>
      <c r="BP299" s="9">
        <f t="shared" si="1724"/>
        <v>0</v>
      </c>
      <c r="BQ299" s="6">
        <v>0</v>
      </c>
      <c r="BR299" s="4">
        <v>0</v>
      </c>
      <c r="BS299" s="9">
        <f t="shared" si="1725"/>
        <v>0</v>
      </c>
      <c r="BT299" s="6">
        <v>0</v>
      </c>
      <c r="BU299" s="4">
        <v>0</v>
      </c>
      <c r="BV299" s="9">
        <f t="shared" si="1726"/>
        <v>0</v>
      </c>
      <c r="BW299" s="6">
        <v>0</v>
      </c>
      <c r="BX299" s="4">
        <v>0</v>
      </c>
      <c r="BY299" s="9">
        <f t="shared" si="1727"/>
        <v>0</v>
      </c>
      <c r="BZ299" s="6">
        <v>0</v>
      </c>
      <c r="CA299" s="4">
        <v>0</v>
      </c>
      <c r="CB299" s="9">
        <f t="shared" si="1728"/>
        <v>0</v>
      </c>
      <c r="CC299" s="6">
        <v>0</v>
      </c>
      <c r="CD299" s="4">
        <v>0</v>
      </c>
      <c r="CE299" s="9">
        <f t="shared" si="1729"/>
        <v>0</v>
      </c>
      <c r="CF299" s="6">
        <v>0</v>
      </c>
      <c r="CG299" s="4">
        <v>0</v>
      </c>
      <c r="CH299" s="9">
        <f t="shared" si="1730"/>
        <v>0</v>
      </c>
      <c r="CI299" s="6">
        <v>0</v>
      </c>
      <c r="CJ299" s="4">
        <v>0</v>
      </c>
      <c r="CK299" s="9">
        <f t="shared" si="1731"/>
        <v>0</v>
      </c>
      <c r="CL299" s="6">
        <v>0</v>
      </c>
      <c r="CM299" s="4">
        <v>0</v>
      </c>
      <c r="CN299" s="9">
        <f t="shared" si="1732"/>
        <v>0</v>
      </c>
      <c r="CO299" s="6">
        <v>0</v>
      </c>
      <c r="CP299" s="4">
        <v>0</v>
      </c>
      <c r="CQ299" s="9">
        <f t="shared" si="1733"/>
        <v>0</v>
      </c>
      <c r="CR299" s="6">
        <v>0</v>
      </c>
      <c r="CS299" s="4">
        <v>0</v>
      </c>
      <c r="CT299" s="9">
        <v>0</v>
      </c>
      <c r="CU299" s="6">
        <v>0</v>
      </c>
      <c r="CV299" s="4">
        <v>0</v>
      </c>
      <c r="CW299" s="9">
        <f t="shared" si="1734"/>
        <v>0</v>
      </c>
      <c r="CX299" s="6">
        <v>0</v>
      </c>
      <c r="CY299" s="4">
        <v>0</v>
      </c>
      <c r="CZ299" s="9">
        <f t="shared" si="1735"/>
        <v>0</v>
      </c>
      <c r="DA299" s="6">
        <v>0</v>
      </c>
      <c r="DB299" s="4">
        <v>0</v>
      </c>
      <c r="DC299" s="9">
        <f t="shared" si="1736"/>
        <v>0</v>
      </c>
      <c r="DD299" s="6">
        <v>0</v>
      </c>
      <c r="DE299" s="4">
        <v>0</v>
      </c>
      <c r="DF299" s="9">
        <f t="shared" si="1737"/>
        <v>0</v>
      </c>
      <c r="DG299" s="6">
        <v>0</v>
      </c>
      <c r="DH299" s="4">
        <v>0</v>
      </c>
      <c r="DI299" s="9">
        <f t="shared" si="1738"/>
        <v>0</v>
      </c>
      <c r="DJ299" s="6">
        <v>0</v>
      </c>
      <c r="DK299" s="4">
        <v>0</v>
      </c>
      <c r="DL299" s="9">
        <f t="shared" si="1739"/>
        <v>0</v>
      </c>
      <c r="DM299" s="6">
        <v>0</v>
      </c>
      <c r="DN299" s="4">
        <v>0</v>
      </c>
      <c r="DO299" s="9">
        <f t="shared" si="1740"/>
        <v>0</v>
      </c>
      <c r="DP299" s="6">
        <v>0</v>
      </c>
      <c r="DQ299" s="4">
        <v>0</v>
      </c>
      <c r="DR299" s="9">
        <f t="shared" si="1741"/>
        <v>0</v>
      </c>
      <c r="DS299" s="6">
        <v>0</v>
      </c>
      <c r="DT299" s="4">
        <v>0</v>
      </c>
      <c r="DU299" s="9">
        <f t="shared" si="1742"/>
        <v>0</v>
      </c>
      <c r="DV299" s="6">
        <v>0</v>
      </c>
      <c r="DW299" s="4">
        <v>0</v>
      </c>
      <c r="DX299" s="9">
        <f t="shared" si="1743"/>
        <v>0</v>
      </c>
      <c r="DY299" s="6">
        <v>0</v>
      </c>
      <c r="DZ299" s="4">
        <v>0</v>
      </c>
      <c r="EA299" s="9">
        <f t="shared" si="1744"/>
        <v>0</v>
      </c>
      <c r="EB299" s="6">
        <v>0</v>
      </c>
      <c r="EC299" s="4">
        <v>0</v>
      </c>
      <c r="ED299" s="9">
        <f t="shared" si="1745"/>
        <v>0</v>
      </c>
      <c r="EE299" s="6">
        <v>0</v>
      </c>
      <c r="EF299" s="4">
        <v>0</v>
      </c>
      <c r="EG299" s="9">
        <f t="shared" si="1746"/>
        <v>0</v>
      </c>
      <c r="EH299" s="6">
        <v>0</v>
      </c>
      <c r="EI299" s="4">
        <v>0</v>
      </c>
      <c r="EJ299" s="9">
        <f t="shared" si="1747"/>
        <v>0</v>
      </c>
      <c r="EK299" s="6">
        <v>0</v>
      </c>
      <c r="EL299" s="4">
        <v>0</v>
      </c>
      <c r="EM299" s="9">
        <f t="shared" si="1748"/>
        <v>0</v>
      </c>
      <c r="EN299" s="6">
        <v>0</v>
      </c>
      <c r="EO299" s="4">
        <v>0</v>
      </c>
      <c r="EP299" s="9">
        <f t="shared" si="1749"/>
        <v>0</v>
      </c>
      <c r="EQ299" s="6">
        <v>0</v>
      </c>
      <c r="ER299" s="4">
        <v>0</v>
      </c>
      <c r="ES299" s="9">
        <f t="shared" si="1750"/>
        <v>0</v>
      </c>
      <c r="ET299" s="6">
        <v>0</v>
      </c>
      <c r="EU299" s="4">
        <v>0</v>
      </c>
      <c r="EV299" s="9">
        <f t="shared" si="1751"/>
        <v>0</v>
      </c>
      <c r="EW299" s="6">
        <v>0</v>
      </c>
      <c r="EX299" s="4">
        <v>0</v>
      </c>
      <c r="EY299" s="9">
        <f t="shared" si="1752"/>
        <v>0</v>
      </c>
      <c r="EZ299" s="6">
        <v>0</v>
      </c>
      <c r="FA299" s="4">
        <v>0</v>
      </c>
      <c r="FB299" s="9">
        <f t="shared" si="1753"/>
        <v>0</v>
      </c>
      <c r="FC299" s="6">
        <v>0</v>
      </c>
      <c r="FD299" s="4">
        <v>0</v>
      </c>
      <c r="FE299" s="9">
        <f t="shared" si="1754"/>
        <v>0</v>
      </c>
      <c r="FF299" s="6">
        <v>0</v>
      </c>
      <c r="FG299" s="4">
        <v>0</v>
      </c>
      <c r="FH299" s="9">
        <f t="shared" si="1755"/>
        <v>0</v>
      </c>
      <c r="FI299" s="6">
        <v>0</v>
      </c>
      <c r="FJ299" s="4">
        <v>0</v>
      </c>
      <c r="FK299" s="9">
        <f t="shared" si="1756"/>
        <v>0</v>
      </c>
      <c r="FL299" s="6">
        <f t="shared" si="1759"/>
        <v>0</v>
      </c>
      <c r="FM299" s="10">
        <f t="shared" si="1760"/>
        <v>0</v>
      </c>
    </row>
    <row r="300" spans="1:169" x14ac:dyDescent="0.3">
      <c r="A300" s="61">
        <v>2026</v>
      </c>
      <c r="B300" s="62" t="s">
        <v>10</v>
      </c>
      <c r="C300" s="6">
        <v>0</v>
      </c>
      <c r="D300" s="4">
        <v>0</v>
      </c>
      <c r="E300" s="9">
        <f t="shared" si="1594"/>
        <v>0</v>
      </c>
      <c r="F300" s="6">
        <v>0</v>
      </c>
      <c r="G300" s="4">
        <v>0</v>
      </c>
      <c r="H300" s="9">
        <f t="shared" si="1704"/>
        <v>0</v>
      </c>
      <c r="I300" s="6">
        <v>0</v>
      </c>
      <c r="J300" s="4">
        <v>0</v>
      </c>
      <c r="K300" s="9">
        <f t="shared" si="1705"/>
        <v>0</v>
      </c>
      <c r="L300" s="6">
        <v>0</v>
      </c>
      <c r="M300" s="4">
        <v>0</v>
      </c>
      <c r="N300" s="9">
        <f t="shared" si="1706"/>
        <v>0</v>
      </c>
      <c r="O300" s="6">
        <v>0</v>
      </c>
      <c r="P300" s="4">
        <v>0</v>
      </c>
      <c r="Q300" s="9">
        <f t="shared" si="1707"/>
        <v>0</v>
      </c>
      <c r="R300" s="6">
        <v>0</v>
      </c>
      <c r="S300" s="4">
        <v>0</v>
      </c>
      <c r="T300" s="9">
        <f t="shared" si="1708"/>
        <v>0</v>
      </c>
      <c r="U300" s="6">
        <v>0</v>
      </c>
      <c r="V300" s="4">
        <v>0</v>
      </c>
      <c r="W300" s="9">
        <f t="shared" si="1709"/>
        <v>0</v>
      </c>
      <c r="X300" s="6">
        <v>0</v>
      </c>
      <c r="Y300" s="4">
        <v>0</v>
      </c>
      <c r="Z300" s="9">
        <f t="shared" si="1710"/>
        <v>0</v>
      </c>
      <c r="AA300" s="6">
        <v>0</v>
      </c>
      <c r="AB300" s="4">
        <v>0</v>
      </c>
      <c r="AC300" s="9">
        <f t="shared" si="1711"/>
        <v>0</v>
      </c>
      <c r="AD300" s="6">
        <v>0</v>
      </c>
      <c r="AE300" s="4">
        <v>0</v>
      </c>
      <c r="AF300" s="9">
        <f t="shared" si="1712"/>
        <v>0</v>
      </c>
      <c r="AG300" s="6">
        <v>0</v>
      </c>
      <c r="AH300" s="4">
        <v>0</v>
      </c>
      <c r="AI300" s="9">
        <f t="shared" si="1713"/>
        <v>0</v>
      </c>
      <c r="AJ300" s="6">
        <v>0</v>
      </c>
      <c r="AK300" s="4">
        <v>0</v>
      </c>
      <c r="AL300" s="9">
        <f t="shared" si="1714"/>
        <v>0</v>
      </c>
      <c r="AM300" s="6">
        <v>0</v>
      </c>
      <c r="AN300" s="4">
        <v>0</v>
      </c>
      <c r="AO300" s="9">
        <f t="shared" si="1715"/>
        <v>0</v>
      </c>
      <c r="AP300" s="6">
        <v>0</v>
      </c>
      <c r="AQ300" s="4">
        <v>0</v>
      </c>
      <c r="AR300" s="9">
        <f t="shared" si="1716"/>
        <v>0</v>
      </c>
      <c r="AS300" s="6">
        <v>0</v>
      </c>
      <c r="AT300" s="4">
        <v>0</v>
      </c>
      <c r="AU300" s="9">
        <f t="shared" si="1717"/>
        <v>0</v>
      </c>
      <c r="AV300" s="6">
        <v>0</v>
      </c>
      <c r="AW300" s="4">
        <v>0</v>
      </c>
      <c r="AX300" s="9">
        <f t="shared" si="1718"/>
        <v>0</v>
      </c>
      <c r="AY300" s="6">
        <v>0</v>
      </c>
      <c r="AZ300" s="4">
        <v>0</v>
      </c>
      <c r="BA300" s="9">
        <f t="shared" si="1719"/>
        <v>0</v>
      </c>
      <c r="BB300" s="6">
        <v>0</v>
      </c>
      <c r="BC300" s="4">
        <v>0</v>
      </c>
      <c r="BD300" s="9">
        <f t="shared" si="1720"/>
        <v>0</v>
      </c>
      <c r="BE300" s="6">
        <v>0</v>
      </c>
      <c r="BF300" s="4">
        <v>0</v>
      </c>
      <c r="BG300" s="9">
        <f t="shared" si="1721"/>
        <v>0</v>
      </c>
      <c r="BH300" s="6">
        <v>0</v>
      </c>
      <c r="BI300" s="4">
        <v>0</v>
      </c>
      <c r="BJ300" s="9">
        <f t="shared" si="1722"/>
        <v>0</v>
      </c>
      <c r="BK300" s="6">
        <v>0</v>
      </c>
      <c r="BL300" s="4">
        <v>0</v>
      </c>
      <c r="BM300" s="9">
        <f t="shared" si="1723"/>
        <v>0</v>
      </c>
      <c r="BN300" s="6">
        <v>0</v>
      </c>
      <c r="BO300" s="4">
        <v>0</v>
      </c>
      <c r="BP300" s="9">
        <f t="shared" si="1724"/>
        <v>0</v>
      </c>
      <c r="BQ300" s="6">
        <v>0</v>
      </c>
      <c r="BR300" s="4">
        <v>0</v>
      </c>
      <c r="BS300" s="9">
        <f t="shared" si="1725"/>
        <v>0</v>
      </c>
      <c r="BT300" s="6">
        <v>0</v>
      </c>
      <c r="BU300" s="4">
        <v>0</v>
      </c>
      <c r="BV300" s="9">
        <f t="shared" si="1726"/>
        <v>0</v>
      </c>
      <c r="BW300" s="6">
        <v>0</v>
      </c>
      <c r="BX300" s="4">
        <v>0</v>
      </c>
      <c r="BY300" s="9">
        <f t="shared" si="1727"/>
        <v>0</v>
      </c>
      <c r="BZ300" s="6">
        <v>0</v>
      </c>
      <c r="CA300" s="4">
        <v>0</v>
      </c>
      <c r="CB300" s="9">
        <f t="shared" si="1728"/>
        <v>0</v>
      </c>
      <c r="CC300" s="6">
        <v>0</v>
      </c>
      <c r="CD300" s="4">
        <v>0</v>
      </c>
      <c r="CE300" s="9">
        <f t="shared" si="1729"/>
        <v>0</v>
      </c>
      <c r="CF300" s="6">
        <v>0</v>
      </c>
      <c r="CG300" s="4">
        <v>0</v>
      </c>
      <c r="CH300" s="9">
        <f t="shared" si="1730"/>
        <v>0</v>
      </c>
      <c r="CI300" s="6">
        <v>0</v>
      </c>
      <c r="CJ300" s="4">
        <v>0</v>
      </c>
      <c r="CK300" s="9">
        <f t="shared" si="1731"/>
        <v>0</v>
      </c>
      <c r="CL300" s="6">
        <v>0</v>
      </c>
      <c r="CM300" s="4">
        <v>0</v>
      </c>
      <c r="CN300" s="9">
        <f t="shared" si="1732"/>
        <v>0</v>
      </c>
      <c r="CO300" s="6">
        <v>0</v>
      </c>
      <c r="CP300" s="4">
        <v>0</v>
      </c>
      <c r="CQ300" s="9">
        <f t="shared" si="1733"/>
        <v>0</v>
      </c>
      <c r="CR300" s="6">
        <v>0</v>
      </c>
      <c r="CS300" s="4">
        <v>0</v>
      </c>
      <c r="CT300" s="9">
        <v>0</v>
      </c>
      <c r="CU300" s="6">
        <v>0</v>
      </c>
      <c r="CV300" s="4">
        <v>0</v>
      </c>
      <c r="CW300" s="9">
        <f t="shared" si="1734"/>
        <v>0</v>
      </c>
      <c r="CX300" s="6">
        <v>0</v>
      </c>
      <c r="CY300" s="4">
        <v>0</v>
      </c>
      <c r="CZ300" s="9">
        <f t="shared" si="1735"/>
        <v>0</v>
      </c>
      <c r="DA300" s="6">
        <v>0</v>
      </c>
      <c r="DB300" s="4">
        <v>0</v>
      </c>
      <c r="DC300" s="9">
        <f t="shared" si="1736"/>
        <v>0</v>
      </c>
      <c r="DD300" s="6">
        <v>0</v>
      </c>
      <c r="DE300" s="4">
        <v>0</v>
      </c>
      <c r="DF300" s="9">
        <f t="shared" si="1737"/>
        <v>0</v>
      </c>
      <c r="DG300" s="6">
        <v>0</v>
      </c>
      <c r="DH300" s="4">
        <v>0</v>
      </c>
      <c r="DI300" s="9">
        <f t="shared" si="1738"/>
        <v>0</v>
      </c>
      <c r="DJ300" s="6">
        <v>0</v>
      </c>
      <c r="DK300" s="4">
        <v>0</v>
      </c>
      <c r="DL300" s="9">
        <f t="shared" si="1739"/>
        <v>0</v>
      </c>
      <c r="DM300" s="6">
        <v>0</v>
      </c>
      <c r="DN300" s="4">
        <v>0</v>
      </c>
      <c r="DO300" s="9">
        <f t="shared" si="1740"/>
        <v>0</v>
      </c>
      <c r="DP300" s="6">
        <v>0</v>
      </c>
      <c r="DQ300" s="4">
        <v>0</v>
      </c>
      <c r="DR300" s="9">
        <f t="shared" si="1741"/>
        <v>0</v>
      </c>
      <c r="DS300" s="6">
        <v>0</v>
      </c>
      <c r="DT300" s="4">
        <v>0</v>
      </c>
      <c r="DU300" s="9">
        <f t="shared" si="1742"/>
        <v>0</v>
      </c>
      <c r="DV300" s="6">
        <v>0</v>
      </c>
      <c r="DW300" s="4">
        <v>0</v>
      </c>
      <c r="DX300" s="9">
        <f t="shared" si="1743"/>
        <v>0</v>
      </c>
      <c r="DY300" s="6">
        <v>0</v>
      </c>
      <c r="DZ300" s="4">
        <v>0</v>
      </c>
      <c r="EA300" s="9">
        <f t="shared" si="1744"/>
        <v>0</v>
      </c>
      <c r="EB300" s="6">
        <v>0</v>
      </c>
      <c r="EC300" s="4">
        <v>0</v>
      </c>
      <c r="ED300" s="9">
        <f t="shared" si="1745"/>
        <v>0</v>
      </c>
      <c r="EE300" s="6">
        <v>0</v>
      </c>
      <c r="EF300" s="4">
        <v>0</v>
      </c>
      <c r="EG300" s="9">
        <f t="shared" si="1746"/>
        <v>0</v>
      </c>
      <c r="EH300" s="6">
        <v>0</v>
      </c>
      <c r="EI300" s="4">
        <v>0</v>
      </c>
      <c r="EJ300" s="9">
        <f t="shared" si="1747"/>
        <v>0</v>
      </c>
      <c r="EK300" s="6">
        <v>0</v>
      </c>
      <c r="EL300" s="4">
        <v>0</v>
      </c>
      <c r="EM300" s="9">
        <f t="shared" si="1748"/>
        <v>0</v>
      </c>
      <c r="EN300" s="6">
        <v>0</v>
      </c>
      <c r="EO300" s="4">
        <v>0</v>
      </c>
      <c r="EP300" s="9">
        <f t="shared" si="1749"/>
        <v>0</v>
      </c>
      <c r="EQ300" s="6">
        <v>0</v>
      </c>
      <c r="ER300" s="4">
        <v>0</v>
      </c>
      <c r="ES300" s="9">
        <f t="shared" si="1750"/>
        <v>0</v>
      </c>
      <c r="ET300" s="6">
        <v>0</v>
      </c>
      <c r="EU300" s="4">
        <v>0</v>
      </c>
      <c r="EV300" s="9">
        <f t="shared" si="1751"/>
        <v>0</v>
      </c>
      <c r="EW300" s="6">
        <v>0</v>
      </c>
      <c r="EX300" s="4">
        <v>0</v>
      </c>
      <c r="EY300" s="9">
        <f t="shared" si="1752"/>
        <v>0</v>
      </c>
      <c r="EZ300" s="6">
        <v>0</v>
      </c>
      <c r="FA300" s="4">
        <v>0</v>
      </c>
      <c r="FB300" s="9">
        <f t="shared" si="1753"/>
        <v>0</v>
      </c>
      <c r="FC300" s="6">
        <v>0</v>
      </c>
      <c r="FD300" s="4">
        <v>0</v>
      </c>
      <c r="FE300" s="9">
        <f t="shared" si="1754"/>
        <v>0</v>
      </c>
      <c r="FF300" s="6">
        <v>0</v>
      </c>
      <c r="FG300" s="4">
        <v>0</v>
      </c>
      <c r="FH300" s="9">
        <f t="shared" si="1755"/>
        <v>0</v>
      </c>
      <c r="FI300" s="6">
        <v>0</v>
      </c>
      <c r="FJ300" s="4">
        <v>0</v>
      </c>
      <c r="FK300" s="9">
        <f t="shared" si="1756"/>
        <v>0</v>
      </c>
      <c r="FL300" s="6">
        <f t="shared" si="1759"/>
        <v>0</v>
      </c>
      <c r="FM300" s="10">
        <f t="shared" si="1760"/>
        <v>0</v>
      </c>
    </row>
    <row r="301" spans="1:169" x14ac:dyDescent="0.3">
      <c r="A301" s="61">
        <v>2026</v>
      </c>
      <c r="B301" s="62" t="s">
        <v>11</v>
      </c>
      <c r="C301" s="6">
        <v>0</v>
      </c>
      <c r="D301" s="4">
        <v>0</v>
      </c>
      <c r="E301" s="9">
        <f t="shared" si="1594"/>
        <v>0</v>
      </c>
      <c r="F301" s="6">
        <v>0</v>
      </c>
      <c r="G301" s="4">
        <v>0</v>
      </c>
      <c r="H301" s="9">
        <f t="shared" si="1704"/>
        <v>0</v>
      </c>
      <c r="I301" s="6">
        <v>0</v>
      </c>
      <c r="J301" s="4">
        <v>0</v>
      </c>
      <c r="K301" s="9">
        <f t="shared" si="1705"/>
        <v>0</v>
      </c>
      <c r="L301" s="6">
        <v>0</v>
      </c>
      <c r="M301" s="4">
        <v>0</v>
      </c>
      <c r="N301" s="9">
        <f t="shared" si="1706"/>
        <v>0</v>
      </c>
      <c r="O301" s="6">
        <v>0</v>
      </c>
      <c r="P301" s="4">
        <v>0</v>
      </c>
      <c r="Q301" s="9">
        <f t="shared" si="1707"/>
        <v>0</v>
      </c>
      <c r="R301" s="6">
        <v>0</v>
      </c>
      <c r="S301" s="4">
        <v>0</v>
      </c>
      <c r="T301" s="9">
        <f t="shared" si="1708"/>
        <v>0</v>
      </c>
      <c r="U301" s="6">
        <v>0</v>
      </c>
      <c r="V301" s="4">
        <v>0</v>
      </c>
      <c r="W301" s="9">
        <f t="shared" si="1709"/>
        <v>0</v>
      </c>
      <c r="X301" s="6">
        <v>0</v>
      </c>
      <c r="Y301" s="4">
        <v>0</v>
      </c>
      <c r="Z301" s="9">
        <f t="shared" si="1710"/>
        <v>0</v>
      </c>
      <c r="AA301" s="6">
        <v>0</v>
      </c>
      <c r="AB301" s="4">
        <v>0</v>
      </c>
      <c r="AC301" s="9">
        <f t="shared" si="1711"/>
        <v>0</v>
      </c>
      <c r="AD301" s="6">
        <v>0</v>
      </c>
      <c r="AE301" s="4">
        <v>0</v>
      </c>
      <c r="AF301" s="9">
        <f t="shared" si="1712"/>
        <v>0</v>
      </c>
      <c r="AG301" s="6">
        <v>0</v>
      </c>
      <c r="AH301" s="4">
        <v>0</v>
      </c>
      <c r="AI301" s="9">
        <f t="shared" si="1713"/>
        <v>0</v>
      </c>
      <c r="AJ301" s="6">
        <v>0</v>
      </c>
      <c r="AK301" s="4">
        <v>0</v>
      </c>
      <c r="AL301" s="9">
        <f t="shared" si="1714"/>
        <v>0</v>
      </c>
      <c r="AM301" s="6">
        <v>0</v>
      </c>
      <c r="AN301" s="4">
        <v>0</v>
      </c>
      <c r="AO301" s="9">
        <f t="shared" si="1715"/>
        <v>0</v>
      </c>
      <c r="AP301" s="6">
        <v>0</v>
      </c>
      <c r="AQ301" s="4">
        <v>0</v>
      </c>
      <c r="AR301" s="9">
        <f t="shared" si="1716"/>
        <v>0</v>
      </c>
      <c r="AS301" s="6">
        <v>0</v>
      </c>
      <c r="AT301" s="4">
        <v>0</v>
      </c>
      <c r="AU301" s="9">
        <f t="shared" si="1717"/>
        <v>0</v>
      </c>
      <c r="AV301" s="6">
        <v>0</v>
      </c>
      <c r="AW301" s="4">
        <v>0</v>
      </c>
      <c r="AX301" s="9">
        <f t="shared" si="1718"/>
        <v>0</v>
      </c>
      <c r="AY301" s="6">
        <v>0</v>
      </c>
      <c r="AZ301" s="4">
        <v>0</v>
      </c>
      <c r="BA301" s="9">
        <f t="shared" si="1719"/>
        <v>0</v>
      </c>
      <c r="BB301" s="6">
        <v>0</v>
      </c>
      <c r="BC301" s="4">
        <v>0</v>
      </c>
      <c r="BD301" s="9">
        <f t="shared" si="1720"/>
        <v>0</v>
      </c>
      <c r="BE301" s="6">
        <v>0</v>
      </c>
      <c r="BF301" s="4">
        <v>0</v>
      </c>
      <c r="BG301" s="9">
        <f t="shared" si="1721"/>
        <v>0</v>
      </c>
      <c r="BH301" s="6">
        <v>0</v>
      </c>
      <c r="BI301" s="4">
        <v>0</v>
      </c>
      <c r="BJ301" s="9">
        <f t="shared" si="1722"/>
        <v>0</v>
      </c>
      <c r="BK301" s="6">
        <v>0</v>
      </c>
      <c r="BL301" s="4">
        <v>0</v>
      </c>
      <c r="BM301" s="9">
        <f t="shared" si="1723"/>
        <v>0</v>
      </c>
      <c r="BN301" s="6">
        <v>0</v>
      </c>
      <c r="BO301" s="4">
        <v>0</v>
      </c>
      <c r="BP301" s="9">
        <f t="shared" si="1724"/>
        <v>0</v>
      </c>
      <c r="BQ301" s="6">
        <v>0</v>
      </c>
      <c r="BR301" s="4">
        <v>0</v>
      </c>
      <c r="BS301" s="9">
        <f t="shared" si="1725"/>
        <v>0</v>
      </c>
      <c r="BT301" s="6">
        <v>0</v>
      </c>
      <c r="BU301" s="4">
        <v>0</v>
      </c>
      <c r="BV301" s="9">
        <f t="shared" si="1726"/>
        <v>0</v>
      </c>
      <c r="BW301" s="6">
        <v>0</v>
      </c>
      <c r="BX301" s="4">
        <v>0</v>
      </c>
      <c r="BY301" s="9">
        <f t="shared" si="1727"/>
        <v>0</v>
      </c>
      <c r="BZ301" s="6">
        <v>0</v>
      </c>
      <c r="CA301" s="4">
        <v>0</v>
      </c>
      <c r="CB301" s="9">
        <f t="shared" si="1728"/>
        <v>0</v>
      </c>
      <c r="CC301" s="6">
        <v>0</v>
      </c>
      <c r="CD301" s="4">
        <v>0</v>
      </c>
      <c r="CE301" s="9">
        <f t="shared" si="1729"/>
        <v>0</v>
      </c>
      <c r="CF301" s="6">
        <v>0</v>
      </c>
      <c r="CG301" s="4">
        <v>0</v>
      </c>
      <c r="CH301" s="9">
        <f t="shared" si="1730"/>
        <v>0</v>
      </c>
      <c r="CI301" s="6">
        <v>0</v>
      </c>
      <c r="CJ301" s="4">
        <v>0</v>
      </c>
      <c r="CK301" s="9">
        <f t="shared" si="1731"/>
        <v>0</v>
      </c>
      <c r="CL301" s="6">
        <v>0</v>
      </c>
      <c r="CM301" s="4">
        <v>0</v>
      </c>
      <c r="CN301" s="9">
        <f t="shared" si="1732"/>
        <v>0</v>
      </c>
      <c r="CO301" s="6">
        <v>0</v>
      </c>
      <c r="CP301" s="4">
        <v>0</v>
      </c>
      <c r="CQ301" s="9">
        <f t="shared" si="1733"/>
        <v>0</v>
      </c>
      <c r="CR301" s="6">
        <v>0</v>
      </c>
      <c r="CS301" s="4">
        <v>0</v>
      </c>
      <c r="CT301" s="9">
        <v>0</v>
      </c>
      <c r="CU301" s="6">
        <v>0</v>
      </c>
      <c r="CV301" s="4">
        <v>0</v>
      </c>
      <c r="CW301" s="9">
        <f t="shared" si="1734"/>
        <v>0</v>
      </c>
      <c r="CX301" s="6">
        <v>0</v>
      </c>
      <c r="CY301" s="4">
        <v>0</v>
      </c>
      <c r="CZ301" s="9">
        <f t="shared" si="1735"/>
        <v>0</v>
      </c>
      <c r="DA301" s="6">
        <v>0</v>
      </c>
      <c r="DB301" s="4">
        <v>0</v>
      </c>
      <c r="DC301" s="9">
        <f t="shared" si="1736"/>
        <v>0</v>
      </c>
      <c r="DD301" s="6">
        <v>0</v>
      </c>
      <c r="DE301" s="4">
        <v>0</v>
      </c>
      <c r="DF301" s="9">
        <f t="shared" si="1737"/>
        <v>0</v>
      </c>
      <c r="DG301" s="6">
        <v>0</v>
      </c>
      <c r="DH301" s="4">
        <v>0</v>
      </c>
      <c r="DI301" s="9">
        <f t="shared" si="1738"/>
        <v>0</v>
      </c>
      <c r="DJ301" s="6">
        <v>0</v>
      </c>
      <c r="DK301" s="4">
        <v>0</v>
      </c>
      <c r="DL301" s="9">
        <f t="shared" si="1739"/>
        <v>0</v>
      </c>
      <c r="DM301" s="6">
        <v>0</v>
      </c>
      <c r="DN301" s="4">
        <v>0</v>
      </c>
      <c r="DO301" s="9">
        <f t="shared" si="1740"/>
        <v>0</v>
      </c>
      <c r="DP301" s="6">
        <v>0</v>
      </c>
      <c r="DQ301" s="4">
        <v>0</v>
      </c>
      <c r="DR301" s="9">
        <f t="shared" si="1741"/>
        <v>0</v>
      </c>
      <c r="DS301" s="6">
        <v>0</v>
      </c>
      <c r="DT301" s="4">
        <v>0</v>
      </c>
      <c r="DU301" s="9">
        <f t="shared" si="1742"/>
        <v>0</v>
      </c>
      <c r="DV301" s="6">
        <v>0</v>
      </c>
      <c r="DW301" s="4">
        <v>0</v>
      </c>
      <c r="DX301" s="9">
        <f t="shared" si="1743"/>
        <v>0</v>
      </c>
      <c r="DY301" s="6">
        <v>0</v>
      </c>
      <c r="DZ301" s="4">
        <v>0</v>
      </c>
      <c r="EA301" s="9">
        <f t="shared" si="1744"/>
        <v>0</v>
      </c>
      <c r="EB301" s="6">
        <v>0</v>
      </c>
      <c r="EC301" s="4">
        <v>0</v>
      </c>
      <c r="ED301" s="9">
        <f t="shared" si="1745"/>
        <v>0</v>
      </c>
      <c r="EE301" s="6">
        <v>0</v>
      </c>
      <c r="EF301" s="4">
        <v>0</v>
      </c>
      <c r="EG301" s="9">
        <f t="shared" si="1746"/>
        <v>0</v>
      </c>
      <c r="EH301" s="6">
        <v>0</v>
      </c>
      <c r="EI301" s="4">
        <v>0</v>
      </c>
      <c r="EJ301" s="9">
        <f t="shared" si="1747"/>
        <v>0</v>
      </c>
      <c r="EK301" s="6">
        <v>0</v>
      </c>
      <c r="EL301" s="4">
        <v>0</v>
      </c>
      <c r="EM301" s="9">
        <f t="shared" si="1748"/>
        <v>0</v>
      </c>
      <c r="EN301" s="6">
        <v>0</v>
      </c>
      <c r="EO301" s="4">
        <v>0</v>
      </c>
      <c r="EP301" s="9">
        <f t="shared" si="1749"/>
        <v>0</v>
      </c>
      <c r="EQ301" s="6">
        <v>0</v>
      </c>
      <c r="ER301" s="4">
        <v>0</v>
      </c>
      <c r="ES301" s="9">
        <f t="shared" si="1750"/>
        <v>0</v>
      </c>
      <c r="ET301" s="6">
        <v>0</v>
      </c>
      <c r="EU301" s="4">
        <v>0</v>
      </c>
      <c r="EV301" s="9">
        <f t="shared" si="1751"/>
        <v>0</v>
      </c>
      <c r="EW301" s="6">
        <v>0</v>
      </c>
      <c r="EX301" s="4">
        <v>0</v>
      </c>
      <c r="EY301" s="9">
        <f t="shared" si="1752"/>
        <v>0</v>
      </c>
      <c r="EZ301" s="6">
        <v>0</v>
      </c>
      <c r="FA301" s="4">
        <v>0</v>
      </c>
      <c r="FB301" s="9">
        <f t="shared" si="1753"/>
        <v>0</v>
      </c>
      <c r="FC301" s="6">
        <v>0</v>
      </c>
      <c r="FD301" s="4">
        <v>0</v>
      </c>
      <c r="FE301" s="9">
        <f t="shared" si="1754"/>
        <v>0</v>
      </c>
      <c r="FF301" s="6">
        <v>0</v>
      </c>
      <c r="FG301" s="4">
        <v>0</v>
      </c>
      <c r="FH301" s="9">
        <f t="shared" si="1755"/>
        <v>0</v>
      </c>
      <c r="FI301" s="6">
        <v>0</v>
      </c>
      <c r="FJ301" s="4">
        <v>0</v>
      </c>
      <c r="FK301" s="9">
        <f t="shared" si="1756"/>
        <v>0</v>
      </c>
      <c r="FL301" s="6">
        <f t="shared" si="1759"/>
        <v>0</v>
      </c>
      <c r="FM301" s="10">
        <f t="shared" si="1760"/>
        <v>0</v>
      </c>
    </row>
    <row r="302" spans="1:169" x14ac:dyDescent="0.3">
      <c r="A302" s="61">
        <v>2026</v>
      </c>
      <c r="B302" s="9" t="s">
        <v>12</v>
      </c>
      <c r="C302" s="6">
        <v>0</v>
      </c>
      <c r="D302" s="4">
        <v>0</v>
      </c>
      <c r="E302" s="9">
        <f t="shared" si="1594"/>
        <v>0</v>
      </c>
      <c r="F302" s="6">
        <v>0</v>
      </c>
      <c r="G302" s="4">
        <v>0</v>
      </c>
      <c r="H302" s="9">
        <f t="shared" si="1704"/>
        <v>0</v>
      </c>
      <c r="I302" s="6">
        <v>0</v>
      </c>
      <c r="J302" s="4">
        <v>0</v>
      </c>
      <c r="K302" s="9">
        <f t="shared" si="1705"/>
        <v>0</v>
      </c>
      <c r="L302" s="6">
        <v>0</v>
      </c>
      <c r="M302" s="4">
        <v>0</v>
      </c>
      <c r="N302" s="9">
        <f t="shared" si="1706"/>
        <v>0</v>
      </c>
      <c r="O302" s="6">
        <v>0</v>
      </c>
      <c r="P302" s="4">
        <v>0</v>
      </c>
      <c r="Q302" s="9">
        <f t="shared" si="1707"/>
        <v>0</v>
      </c>
      <c r="R302" s="6">
        <v>0</v>
      </c>
      <c r="S302" s="4">
        <v>0</v>
      </c>
      <c r="T302" s="9">
        <f t="shared" si="1708"/>
        <v>0</v>
      </c>
      <c r="U302" s="6">
        <v>0</v>
      </c>
      <c r="V302" s="4">
        <v>0</v>
      </c>
      <c r="W302" s="9">
        <f t="shared" si="1709"/>
        <v>0</v>
      </c>
      <c r="X302" s="6">
        <v>0</v>
      </c>
      <c r="Y302" s="4">
        <v>0</v>
      </c>
      <c r="Z302" s="9">
        <f t="shared" si="1710"/>
        <v>0</v>
      </c>
      <c r="AA302" s="6">
        <v>0</v>
      </c>
      <c r="AB302" s="4">
        <v>0</v>
      </c>
      <c r="AC302" s="9">
        <f t="shared" si="1711"/>
        <v>0</v>
      </c>
      <c r="AD302" s="6">
        <v>0</v>
      </c>
      <c r="AE302" s="4">
        <v>0</v>
      </c>
      <c r="AF302" s="9">
        <f t="shared" si="1712"/>
        <v>0</v>
      </c>
      <c r="AG302" s="6">
        <v>0</v>
      </c>
      <c r="AH302" s="4">
        <v>0</v>
      </c>
      <c r="AI302" s="9">
        <f t="shared" si="1713"/>
        <v>0</v>
      </c>
      <c r="AJ302" s="6">
        <v>0</v>
      </c>
      <c r="AK302" s="4">
        <v>0</v>
      </c>
      <c r="AL302" s="9">
        <f t="shared" si="1714"/>
        <v>0</v>
      </c>
      <c r="AM302" s="6">
        <v>0</v>
      </c>
      <c r="AN302" s="4">
        <v>0</v>
      </c>
      <c r="AO302" s="9">
        <f t="shared" si="1715"/>
        <v>0</v>
      </c>
      <c r="AP302" s="6">
        <v>0</v>
      </c>
      <c r="AQ302" s="4">
        <v>0</v>
      </c>
      <c r="AR302" s="9">
        <f t="shared" si="1716"/>
        <v>0</v>
      </c>
      <c r="AS302" s="6">
        <v>0</v>
      </c>
      <c r="AT302" s="4">
        <v>0</v>
      </c>
      <c r="AU302" s="9">
        <f t="shared" si="1717"/>
        <v>0</v>
      </c>
      <c r="AV302" s="6">
        <v>0</v>
      </c>
      <c r="AW302" s="4">
        <v>0</v>
      </c>
      <c r="AX302" s="9">
        <f t="shared" si="1718"/>
        <v>0</v>
      </c>
      <c r="AY302" s="6">
        <v>0</v>
      </c>
      <c r="AZ302" s="4">
        <v>0</v>
      </c>
      <c r="BA302" s="9">
        <f t="shared" si="1719"/>
        <v>0</v>
      </c>
      <c r="BB302" s="6">
        <v>0</v>
      </c>
      <c r="BC302" s="4">
        <v>0</v>
      </c>
      <c r="BD302" s="9">
        <f t="shared" si="1720"/>
        <v>0</v>
      </c>
      <c r="BE302" s="6">
        <v>0</v>
      </c>
      <c r="BF302" s="4">
        <v>0</v>
      </c>
      <c r="BG302" s="9">
        <f t="shared" si="1721"/>
        <v>0</v>
      </c>
      <c r="BH302" s="6">
        <v>0</v>
      </c>
      <c r="BI302" s="4">
        <v>0</v>
      </c>
      <c r="BJ302" s="9">
        <f t="shared" si="1722"/>
        <v>0</v>
      </c>
      <c r="BK302" s="6">
        <v>0</v>
      </c>
      <c r="BL302" s="4">
        <v>0</v>
      </c>
      <c r="BM302" s="9">
        <f t="shared" si="1723"/>
        <v>0</v>
      </c>
      <c r="BN302" s="6">
        <v>0</v>
      </c>
      <c r="BO302" s="4">
        <v>0</v>
      </c>
      <c r="BP302" s="9">
        <f t="shared" si="1724"/>
        <v>0</v>
      </c>
      <c r="BQ302" s="6">
        <v>0</v>
      </c>
      <c r="BR302" s="4">
        <v>0</v>
      </c>
      <c r="BS302" s="9">
        <f t="shared" si="1725"/>
        <v>0</v>
      </c>
      <c r="BT302" s="6">
        <v>0</v>
      </c>
      <c r="BU302" s="4">
        <v>0</v>
      </c>
      <c r="BV302" s="9">
        <f t="shared" si="1726"/>
        <v>0</v>
      </c>
      <c r="BW302" s="6">
        <v>0</v>
      </c>
      <c r="BX302" s="4">
        <v>0</v>
      </c>
      <c r="BY302" s="9">
        <f t="shared" si="1727"/>
        <v>0</v>
      </c>
      <c r="BZ302" s="6">
        <v>0</v>
      </c>
      <c r="CA302" s="4">
        <v>0</v>
      </c>
      <c r="CB302" s="9">
        <f t="shared" si="1728"/>
        <v>0</v>
      </c>
      <c r="CC302" s="6">
        <v>0</v>
      </c>
      <c r="CD302" s="4">
        <v>0</v>
      </c>
      <c r="CE302" s="9">
        <f t="shared" si="1729"/>
        <v>0</v>
      </c>
      <c r="CF302" s="6">
        <v>0</v>
      </c>
      <c r="CG302" s="4">
        <v>0</v>
      </c>
      <c r="CH302" s="9">
        <f t="shared" si="1730"/>
        <v>0</v>
      </c>
      <c r="CI302" s="6">
        <v>0</v>
      </c>
      <c r="CJ302" s="4">
        <v>0</v>
      </c>
      <c r="CK302" s="9">
        <f t="shared" si="1731"/>
        <v>0</v>
      </c>
      <c r="CL302" s="6">
        <v>0</v>
      </c>
      <c r="CM302" s="4">
        <v>0</v>
      </c>
      <c r="CN302" s="9">
        <f t="shared" si="1732"/>
        <v>0</v>
      </c>
      <c r="CO302" s="6">
        <v>0</v>
      </c>
      <c r="CP302" s="4">
        <v>0</v>
      </c>
      <c r="CQ302" s="9">
        <f t="shared" si="1733"/>
        <v>0</v>
      </c>
      <c r="CR302" s="6">
        <v>0</v>
      </c>
      <c r="CS302" s="4">
        <v>0</v>
      </c>
      <c r="CT302" s="9">
        <v>0</v>
      </c>
      <c r="CU302" s="6">
        <v>0</v>
      </c>
      <c r="CV302" s="4">
        <v>0</v>
      </c>
      <c r="CW302" s="9">
        <f t="shared" si="1734"/>
        <v>0</v>
      </c>
      <c r="CX302" s="6">
        <v>0</v>
      </c>
      <c r="CY302" s="4">
        <v>0</v>
      </c>
      <c r="CZ302" s="9">
        <f t="shared" si="1735"/>
        <v>0</v>
      </c>
      <c r="DA302" s="6">
        <v>0</v>
      </c>
      <c r="DB302" s="4">
        <v>0</v>
      </c>
      <c r="DC302" s="9">
        <f t="shared" si="1736"/>
        <v>0</v>
      </c>
      <c r="DD302" s="6">
        <v>0</v>
      </c>
      <c r="DE302" s="4">
        <v>0</v>
      </c>
      <c r="DF302" s="9">
        <f t="shared" si="1737"/>
        <v>0</v>
      </c>
      <c r="DG302" s="6">
        <v>0</v>
      </c>
      <c r="DH302" s="4">
        <v>0</v>
      </c>
      <c r="DI302" s="9">
        <f t="shared" si="1738"/>
        <v>0</v>
      </c>
      <c r="DJ302" s="6">
        <v>0</v>
      </c>
      <c r="DK302" s="4">
        <v>0</v>
      </c>
      <c r="DL302" s="9">
        <f t="shared" si="1739"/>
        <v>0</v>
      </c>
      <c r="DM302" s="6">
        <v>0</v>
      </c>
      <c r="DN302" s="4">
        <v>0</v>
      </c>
      <c r="DO302" s="9">
        <f t="shared" si="1740"/>
        <v>0</v>
      </c>
      <c r="DP302" s="6">
        <v>0</v>
      </c>
      <c r="DQ302" s="4">
        <v>0</v>
      </c>
      <c r="DR302" s="9">
        <f t="shared" si="1741"/>
        <v>0</v>
      </c>
      <c r="DS302" s="6">
        <v>0</v>
      </c>
      <c r="DT302" s="4">
        <v>0</v>
      </c>
      <c r="DU302" s="9">
        <f t="shared" si="1742"/>
        <v>0</v>
      </c>
      <c r="DV302" s="6">
        <v>0</v>
      </c>
      <c r="DW302" s="4">
        <v>0</v>
      </c>
      <c r="DX302" s="9">
        <f t="shared" si="1743"/>
        <v>0</v>
      </c>
      <c r="DY302" s="6">
        <v>0</v>
      </c>
      <c r="DZ302" s="4">
        <v>0</v>
      </c>
      <c r="EA302" s="9">
        <f t="shared" si="1744"/>
        <v>0</v>
      </c>
      <c r="EB302" s="6">
        <v>0</v>
      </c>
      <c r="EC302" s="4">
        <v>0</v>
      </c>
      <c r="ED302" s="9">
        <f t="shared" si="1745"/>
        <v>0</v>
      </c>
      <c r="EE302" s="6">
        <v>0</v>
      </c>
      <c r="EF302" s="4">
        <v>0</v>
      </c>
      <c r="EG302" s="9">
        <f t="shared" si="1746"/>
        <v>0</v>
      </c>
      <c r="EH302" s="6">
        <v>0</v>
      </c>
      <c r="EI302" s="4">
        <v>0</v>
      </c>
      <c r="EJ302" s="9">
        <f t="shared" si="1747"/>
        <v>0</v>
      </c>
      <c r="EK302" s="6">
        <v>0</v>
      </c>
      <c r="EL302" s="4">
        <v>0</v>
      </c>
      <c r="EM302" s="9">
        <f t="shared" si="1748"/>
        <v>0</v>
      </c>
      <c r="EN302" s="6">
        <v>0</v>
      </c>
      <c r="EO302" s="4">
        <v>0</v>
      </c>
      <c r="EP302" s="9">
        <f t="shared" si="1749"/>
        <v>0</v>
      </c>
      <c r="EQ302" s="6">
        <v>0</v>
      </c>
      <c r="ER302" s="4">
        <v>0</v>
      </c>
      <c r="ES302" s="9">
        <f t="shared" si="1750"/>
        <v>0</v>
      </c>
      <c r="ET302" s="6">
        <v>0</v>
      </c>
      <c r="EU302" s="4">
        <v>0</v>
      </c>
      <c r="EV302" s="9">
        <f t="shared" si="1751"/>
        <v>0</v>
      </c>
      <c r="EW302" s="6">
        <v>0</v>
      </c>
      <c r="EX302" s="4">
        <v>0</v>
      </c>
      <c r="EY302" s="9">
        <f t="shared" si="1752"/>
        <v>0</v>
      </c>
      <c r="EZ302" s="6">
        <v>0</v>
      </c>
      <c r="FA302" s="4">
        <v>0</v>
      </c>
      <c r="FB302" s="9">
        <f t="shared" si="1753"/>
        <v>0</v>
      </c>
      <c r="FC302" s="6">
        <v>0</v>
      </c>
      <c r="FD302" s="4">
        <v>0</v>
      </c>
      <c r="FE302" s="9">
        <f t="shared" si="1754"/>
        <v>0</v>
      </c>
      <c r="FF302" s="6">
        <v>0</v>
      </c>
      <c r="FG302" s="4">
        <v>0</v>
      </c>
      <c r="FH302" s="9">
        <f t="shared" si="1755"/>
        <v>0</v>
      </c>
      <c r="FI302" s="6">
        <v>0</v>
      </c>
      <c r="FJ302" s="4">
        <v>0</v>
      </c>
      <c r="FK302" s="9">
        <f t="shared" si="1756"/>
        <v>0</v>
      </c>
      <c r="FL302" s="6">
        <f t="shared" si="1759"/>
        <v>0</v>
      </c>
      <c r="FM302" s="10">
        <f t="shared" si="1760"/>
        <v>0</v>
      </c>
    </row>
    <row r="303" spans="1:169" x14ac:dyDescent="0.3">
      <c r="A303" s="61">
        <v>2026</v>
      </c>
      <c r="B303" s="62" t="s">
        <v>13</v>
      </c>
      <c r="C303" s="6">
        <v>0</v>
      </c>
      <c r="D303" s="4">
        <v>0</v>
      </c>
      <c r="E303" s="9">
        <f t="shared" si="1594"/>
        <v>0</v>
      </c>
      <c r="F303" s="6">
        <v>0</v>
      </c>
      <c r="G303" s="4">
        <v>0</v>
      </c>
      <c r="H303" s="9">
        <f t="shared" si="1704"/>
        <v>0</v>
      </c>
      <c r="I303" s="6">
        <v>0</v>
      </c>
      <c r="J303" s="4">
        <v>0</v>
      </c>
      <c r="K303" s="9">
        <f t="shared" si="1705"/>
        <v>0</v>
      </c>
      <c r="L303" s="6">
        <v>0</v>
      </c>
      <c r="M303" s="4">
        <v>0</v>
      </c>
      <c r="N303" s="9">
        <f t="shared" si="1706"/>
        <v>0</v>
      </c>
      <c r="O303" s="6">
        <v>0</v>
      </c>
      <c r="P303" s="4">
        <v>0</v>
      </c>
      <c r="Q303" s="9">
        <f t="shared" si="1707"/>
        <v>0</v>
      </c>
      <c r="R303" s="6">
        <v>0</v>
      </c>
      <c r="S303" s="4">
        <v>0</v>
      </c>
      <c r="T303" s="9">
        <f t="shared" si="1708"/>
        <v>0</v>
      </c>
      <c r="U303" s="6">
        <v>0</v>
      </c>
      <c r="V303" s="4">
        <v>0</v>
      </c>
      <c r="W303" s="9">
        <f t="shared" si="1709"/>
        <v>0</v>
      </c>
      <c r="X303" s="6">
        <v>0</v>
      </c>
      <c r="Y303" s="4">
        <v>0</v>
      </c>
      <c r="Z303" s="9">
        <f t="shared" si="1710"/>
        <v>0</v>
      </c>
      <c r="AA303" s="6">
        <v>0</v>
      </c>
      <c r="AB303" s="4">
        <v>0</v>
      </c>
      <c r="AC303" s="9">
        <f t="shared" si="1711"/>
        <v>0</v>
      </c>
      <c r="AD303" s="6">
        <v>0</v>
      </c>
      <c r="AE303" s="4">
        <v>0</v>
      </c>
      <c r="AF303" s="9">
        <f t="shared" si="1712"/>
        <v>0</v>
      </c>
      <c r="AG303" s="6">
        <v>0</v>
      </c>
      <c r="AH303" s="4">
        <v>0</v>
      </c>
      <c r="AI303" s="9">
        <f t="shared" si="1713"/>
        <v>0</v>
      </c>
      <c r="AJ303" s="6">
        <v>0</v>
      </c>
      <c r="AK303" s="4">
        <v>0</v>
      </c>
      <c r="AL303" s="9">
        <f t="shared" si="1714"/>
        <v>0</v>
      </c>
      <c r="AM303" s="6">
        <v>0</v>
      </c>
      <c r="AN303" s="4">
        <v>0</v>
      </c>
      <c r="AO303" s="9">
        <f t="shared" si="1715"/>
        <v>0</v>
      </c>
      <c r="AP303" s="6">
        <v>0</v>
      </c>
      <c r="AQ303" s="4">
        <v>0</v>
      </c>
      <c r="AR303" s="9">
        <f t="shared" si="1716"/>
        <v>0</v>
      </c>
      <c r="AS303" s="6">
        <v>0</v>
      </c>
      <c r="AT303" s="4">
        <v>0</v>
      </c>
      <c r="AU303" s="9">
        <f t="shared" si="1717"/>
        <v>0</v>
      </c>
      <c r="AV303" s="6">
        <v>0</v>
      </c>
      <c r="AW303" s="4">
        <v>0</v>
      </c>
      <c r="AX303" s="9">
        <f t="shared" si="1718"/>
        <v>0</v>
      </c>
      <c r="AY303" s="6">
        <v>0</v>
      </c>
      <c r="AZ303" s="4">
        <v>0</v>
      </c>
      <c r="BA303" s="9">
        <f t="shared" si="1719"/>
        <v>0</v>
      </c>
      <c r="BB303" s="6">
        <v>0</v>
      </c>
      <c r="BC303" s="4">
        <v>0</v>
      </c>
      <c r="BD303" s="9">
        <f t="shared" si="1720"/>
        <v>0</v>
      </c>
      <c r="BE303" s="6">
        <v>0</v>
      </c>
      <c r="BF303" s="4">
        <v>0</v>
      </c>
      <c r="BG303" s="9">
        <f t="shared" si="1721"/>
        <v>0</v>
      </c>
      <c r="BH303" s="6">
        <v>0</v>
      </c>
      <c r="BI303" s="4">
        <v>0</v>
      </c>
      <c r="BJ303" s="9">
        <f t="shared" si="1722"/>
        <v>0</v>
      </c>
      <c r="BK303" s="6">
        <v>0</v>
      </c>
      <c r="BL303" s="4">
        <v>0</v>
      </c>
      <c r="BM303" s="9">
        <f t="shared" si="1723"/>
        <v>0</v>
      </c>
      <c r="BN303" s="6">
        <v>0</v>
      </c>
      <c r="BO303" s="4">
        <v>0</v>
      </c>
      <c r="BP303" s="9">
        <f t="shared" si="1724"/>
        <v>0</v>
      </c>
      <c r="BQ303" s="6">
        <v>0</v>
      </c>
      <c r="BR303" s="4">
        <v>0</v>
      </c>
      <c r="BS303" s="9">
        <f t="shared" si="1725"/>
        <v>0</v>
      </c>
      <c r="BT303" s="6">
        <v>0</v>
      </c>
      <c r="BU303" s="4">
        <v>0</v>
      </c>
      <c r="BV303" s="9">
        <f t="shared" si="1726"/>
        <v>0</v>
      </c>
      <c r="BW303" s="6">
        <v>0</v>
      </c>
      <c r="BX303" s="4">
        <v>0</v>
      </c>
      <c r="BY303" s="9">
        <f t="shared" si="1727"/>
        <v>0</v>
      </c>
      <c r="BZ303" s="6">
        <v>0</v>
      </c>
      <c r="CA303" s="4">
        <v>0</v>
      </c>
      <c r="CB303" s="9">
        <f t="shared" si="1728"/>
        <v>0</v>
      </c>
      <c r="CC303" s="6">
        <v>0</v>
      </c>
      <c r="CD303" s="4">
        <v>0</v>
      </c>
      <c r="CE303" s="9">
        <f t="shared" si="1729"/>
        <v>0</v>
      </c>
      <c r="CF303" s="6">
        <v>0</v>
      </c>
      <c r="CG303" s="4">
        <v>0</v>
      </c>
      <c r="CH303" s="9">
        <f t="shared" si="1730"/>
        <v>0</v>
      </c>
      <c r="CI303" s="6">
        <v>0</v>
      </c>
      <c r="CJ303" s="4">
        <v>0</v>
      </c>
      <c r="CK303" s="9">
        <f t="shared" si="1731"/>
        <v>0</v>
      </c>
      <c r="CL303" s="6">
        <v>0</v>
      </c>
      <c r="CM303" s="4">
        <v>0</v>
      </c>
      <c r="CN303" s="9">
        <f t="shared" si="1732"/>
        <v>0</v>
      </c>
      <c r="CO303" s="6">
        <v>0</v>
      </c>
      <c r="CP303" s="4">
        <v>0</v>
      </c>
      <c r="CQ303" s="9">
        <f t="shared" si="1733"/>
        <v>0</v>
      </c>
      <c r="CR303" s="6">
        <v>0</v>
      </c>
      <c r="CS303" s="4">
        <v>0</v>
      </c>
      <c r="CT303" s="9">
        <v>0</v>
      </c>
      <c r="CU303" s="6">
        <v>0</v>
      </c>
      <c r="CV303" s="4">
        <v>0</v>
      </c>
      <c r="CW303" s="9">
        <f t="shared" si="1734"/>
        <v>0</v>
      </c>
      <c r="CX303" s="6">
        <v>0</v>
      </c>
      <c r="CY303" s="4">
        <v>0</v>
      </c>
      <c r="CZ303" s="9">
        <f t="shared" si="1735"/>
        <v>0</v>
      </c>
      <c r="DA303" s="6">
        <v>0</v>
      </c>
      <c r="DB303" s="4">
        <v>0</v>
      </c>
      <c r="DC303" s="9">
        <f t="shared" si="1736"/>
        <v>0</v>
      </c>
      <c r="DD303" s="6">
        <v>0</v>
      </c>
      <c r="DE303" s="4">
        <v>0</v>
      </c>
      <c r="DF303" s="9">
        <f t="shared" si="1737"/>
        <v>0</v>
      </c>
      <c r="DG303" s="6">
        <v>0</v>
      </c>
      <c r="DH303" s="4">
        <v>0</v>
      </c>
      <c r="DI303" s="9">
        <f t="shared" si="1738"/>
        <v>0</v>
      </c>
      <c r="DJ303" s="6">
        <v>0</v>
      </c>
      <c r="DK303" s="4">
        <v>0</v>
      </c>
      <c r="DL303" s="9">
        <f t="shared" si="1739"/>
        <v>0</v>
      </c>
      <c r="DM303" s="6">
        <v>0</v>
      </c>
      <c r="DN303" s="4">
        <v>0</v>
      </c>
      <c r="DO303" s="9">
        <f t="shared" si="1740"/>
        <v>0</v>
      </c>
      <c r="DP303" s="6">
        <v>0</v>
      </c>
      <c r="DQ303" s="4">
        <v>0</v>
      </c>
      <c r="DR303" s="9">
        <f t="shared" si="1741"/>
        <v>0</v>
      </c>
      <c r="DS303" s="6">
        <v>0</v>
      </c>
      <c r="DT303" s="4">
        <v>0</v>
      </c>
      <c r="DU303" s="9">
        <f t="shared" si="1742"/>
        <v>0</v>
      </c>
      <c r="DV303" s="6">
        <v>0</v>
      </c>
      <c r="DW303" s="4">
        <v>0</v>
      </c>
      <c r="DX303" s="9">
        <f t="shared" si="1743"/>
        <v>0</v>
      </c>
      <c r="DY303" s="6">
        <v>0</v>
      </c>
      <c r="DZ303" s="4">
        <v>0</v>
      </c>
      <c r="EA303" s="9">
        <f t="shared" si="1744"/>
        <v>0</v>
      </c>
      <c r="EB303" s="6">
        <v>0</v>
      </c>
      <c r="EC303" s="4">
        <v>0</v>
      </c>
      <c r="ED303" s="9">
        <f t="shared" si="1745"/>
        <v>0</v>
      </c>
      <c r="EE303" s="6">
        <v>0</v>
      </c>
      <c r="EF303" s="4">
        <v>0</v>
      </c>
      <c r="EG303" s="9">
        <f t="shared" si="1746"/>
        <v>0</v>
      </c>
      <c r="EH303" s="6">
        <v>0</v>
      </c>
      <c r="EI303" s="4">
        <v>0</v>
      </c>
      <c r="EJ303" s="9">
        <f t="shared" si="1747"/>
        <v>0</v>
      </c>
      <c r="EK303" s="6">
        <v>0</v>
      </c>
      <c r="EL303" s="4">
        <v>0</v>
      </c>
      <c r="EM303" s="9">
        <f t="shared" si="1748"/>
        <v>0</v>
      </c>
      <c r="EN303" s="6">
        <v>0</v>
      </c>
      <c r="EO303" s="4">
        <v>0</v>
      </c>
      <c r="EP303" s="9">
        <f t="shared" si="1749"/>
        <v>0</v>
      </c>
      <c r="EQ303" s="6">
        <v>0</v>
      </c>
      <c r="ER303" s="4">
        <v>0</v>
      </c>
      <c r="ES303" s="9">
        <f t="shared" si="1750"/>
        <v>0</v>
      </c>
      <c r="ET303" s="6">
        <v>0</v>
      </c>
      <c r="EU303" s="4">
        <v>0</v>
      </c>
      <c r="EV303" s="9">
        <f t="shared" si="1751"/>
        <v>0</v>
      </c>
      <c r="EW303" s="6">
        <v>0</v>
      </c>
      <c r="EX303" s="4">
        <v>0</v>
      </c>
      <c r="EY303" s="9">
        <f t="shared" si="1752"/>
        <v>0</v>
      </c>
      <c r="EZ303" s="6">
        <v>0</v>
      </c>
      <c r="FA303" s="4">
        <v>0</v>
      </c>
      <c r="FB303" s="9">
        <f t="shared" si="1753"/>
        <v>0</v>
      </c>
      <c r="FC303" s="6">
        <v>0</v>
      </c>
      <c r="FD303" s="4">
        <v>0</v>
      </c>
      <c r="FE303" s="9">
        <f t="shared" si="1754"/>
        <v>0</v>
      </c>
      <c r="FF303" s="6">
        <v>0</v>
      </c>
      <c r="FG303" s="4">
        <v>0</v>
      </c>
      <c r="FH303" s="9">
        <f t="shared" si="1755"/>
        <v>0</v>
      </c>
      <c r="FI303" s="6">
        <v>0</v>
      </c>
      <c r="FJ303" s="4">
        <v>0</v>
      </c>
      <c r="FK303" s="9">
        <f t="shared" si="1756"/>
        <v>0</v>
      </c>
      <c r="FL303" s="6">
        <f t="shared" si="1759"/>
        <v>0</v>
      </c>
      <c r="FM303" s="10">
        <f t="shared" si="1760"/>
        <v>0</v>
      </c>
    </row>
    <row r="304" spans="1:169" ht="15" thickBot="1" x14ac:dyDescent="0.35">
      <c r="A304" s="53"/>
      <c r="B304" s="63" t="s">
        <v>14</v>
      </c>
      <c r="C304" s="32">
        <v>0</v>
      </c>
      <c r="D304" s="31">
        <v>0</v>
      </c>
      <c r="E304" s="56"/>
      <c r="F304" s="32">
        <v>0</v>
      </c>
      <c r="G304" s="31">
        <v>0</v>
      </c>
      <c r="H304" s="56"/>
      <c r="I304" s="32">
        <v>0</v>
      </c>
      <c r="J304" s="31">
        <v>0</v>
      </c>
      <c r="K304" s="56"/>
      <c r="L304" s="32">
        <v>0</v>
      </c>
      <c r="M304" s="31">
        <v>0</v>
      </c>
      <c r="N304" s="56"/>
      <c r="O304" s="32">
        <v>0</v>
      </c>
      <c r="P304" s="31">
        <v>0</v>
      </c>
      <c r="Q304" s="56"/>
      <c r="R304" s="32">
        <v>0</v>
      </c>
      <c r="S304" s="31">
        <v>0</v>
      </c>
      <c r="T304" s="56"/>
      <c r="U304" s="32">
        <v>0</v>
      </c>
      <c r="V304" s="31">
        <v>0</v>
      </c>
      <c r="W304" s="56"/>
      <c r="X304" s="32">
        <v>0</v>
      </c>
      <c r="Y304" s="31">
        <v>0</v>
      </c>
      <c r="Z304" s="56"/>
      <c r="AA304" s="32">
        <v>0</v>
      </c>
      <c r="AB304" s="31">
        <v>0</v>
      </c>
      <c r="AC304" s="56"/>
      <c r="AD304" s="32">
        <v>0</v>
      </c>
      <c r="AE304" s="31">
        <v>0</v>
      </c>
      <c r="AF304" s="56"/>
      <c r="AG304" s="32">
        <v>0</v>
      </c>
      <c r="AH304" s="31">
        <v>0</v>
      </c>
      <c r="AI304" s="56"/>
      <c r="AJ304" s="32">
        <v>0</v>
      </c>
      <c r="AK304" s="31">
        <v>0</v>
      </c>
      <c r="AL304" s="56"/>
      <c r="AM304" s="32">
        <v>0</v>
      </c>
      <c r="AN304" s="31">
        <v>0</v>
      </c>
      <c r="AO304" s="56"/>
      <c r="AP304" s="32">
        <v>0</v>
      </c>
      <c r="AQ304" s="31">
        <v>0</v>
      </c>
      <c r="AR304" s="56"/>
      <c r="AS304" s="32">
        <v>0</v>
      </c>
      <c r="AT304" s="31">
        <v>0</v>
      </c>
      <c r="AU304" s="56"/>
      <c r="AV304" s="32">
        <v>0</v>
      </c>
      <c r="AW304" s="31">
        <v>0</v>
      </c>
      <c r="AX304" s="56"/>
      <c r="AY304" s="32">
        <v>0</v>
      </c>
      <c r="AZ304" s="31">
        <v>0</v>
      </c>
      <c r="BA304" s="56"/>
      <c r="BB304" s="32">
        <v>0</v>
      </c>
      <c r="BC304" s="31">
        <v>0</v>
      </c>
      <c r="BD304" s="56"/>
      <c r="BE304" s="32">
        <v>0</v>
      </c>
      <c r="BF304" s="31">
        <v>0</v>
      </c>
      <c r="BG304" s="56"/>
      <c r="BH304" s="32">
        <v>0</v>
      </c>
      <c r="BI304" s="31">
        <v>0</v>
      </c>
      <c r="BJ304" s="56"/>
      <c r="BK304" s="32">
        <v>0</v>
      </c>
      <c r="BL304" s="31">
        <v>0</v>
      </c>
      <c r="BM304" s="56"/>
      <c r="BN304" s="32">
        <v>0</v>
      </c>
      <c r="BO304" s="31">
        <v>0</v>
      </c>
      <c r="BP304" s="56"/>
      <c r="BQ304" s="32">
        <v>0</v>
      </c>
      <c r="BR304" s="31">
        <v>0</v>
      </c>
      <c r="BS304" s="56"/>
      <c r="BT304" s="32">
        <v>0</v>
      </c>
      <c r="BU304" s="31">
        <v>0</v>
      </c>
      <c r="BV304" s="56"/>
      <c r="BW304" s="32">
        <v>0</v>
      </c>
      <c r="BX304" s="31">
        <v>0</v>
      </c>
      <c r="BY304" s="56"/>
      <c r="BZ304" s="32">
        <v>0</v>
      </c>
      <c r="CA304" s="31">
        <v>0</v>
      </c>
      <c r="CB304" s="56"/>
      <c r="CC304" s="32">
        <v>0</v>
      </c>
      <c r="CD304" s="31">
        <v>0</v>
      </c>
      <c r="CE304" s="56"/>
      <c r="CF304" s="32">
        <v>0</v>
      </c>
      <c r="CG304" s="31">
        <v>0</v>
      </c>
      <c r="CH304" s="56"/>
      <c r="CI304" s="32">
        <v>0</v>
      </c>
      <c r="CJ304" s="31">
        <v>0</v>
      </c>
      <c r="CK304" s="56"/>
      <c r="CL304" s="32">
        <v>0</v>
      </c>
      <c r="CM304" s="31">
        <v>0</v>
      </c>
      <c r="CN304" s="56"/>
      <c r="CO304" s="32">
        <v>0</v>
      </c>
      <c r="CP304" s="31">
        <v>0</v>
      </c>
      <c r="CQ304" s="56"/>
      <c r="CR304" s="32">
        <v>0</v>
      </c>
      <c r="CS304" s="31">
        <v>0</v>
      </c>
      <c r="CT304" s="56"/>
      <c r="CU304" s="32">
        <v>0</v>
      </c>
      <c r="CV304" s="31">
        <v>0</v>
      </c>
      <c r="CW304" s="56"/>
      <c r="CX304" s="32">
        <v>0</v>
      </c>
      <c r="CY304" s="31">
        <v>0</v>
      </c>
      <c r="CZ304" s="56"/>
      <c r="DA304" s="32">
        <v>0</v>
      </c>
      <c r="DB304" s="31">
        <v>0</v>
      </c>
      <c r="DC304" s="56"/>
      <c r="DD304" s="32">
        <v>0</v>
      </c>
      <c r="DE304" s="31">
        <v>0</v>
      </c>
      <c r="DF304" s="56"/>
      <c r="DG304" s="32">
        <v>0</v>
      </c>
      <c r="DH304" s="31">
        <v>0</v>
      </c>
      <c r="DI304" s="56"/>
      <c r="DJ304" s="32">
        <v>0</v>
      </c>
      <c r="DK304" s="31">
        <v>0</v>
      </c>
      <c r="DL304" s="56"/>
      <c r="DM304" s="32">
        <v>0</v>
      </c>
      <c r="DN304" s="31">
        <v>0</v>
      </c>
      <c r="DO304" s="56"/>
      <c r="DP304" s="32">
        <v>0</v>
      </c>
      <c r="DQ304" s="31">
        <v>0</v>
      </c>
      <c r="DR304" s="56"/>
      <c r="DS304" s="32">
        <v>0</v>
      </c>
      <c r="DT304" s="31">
        <v>0</v>
      </c>
      <c r="DU304" s="56"/>
      <c r="DV304" s="32">
        <v>0</v>
      </c>
      <c r="DW304" s="31">
        <v>0</v>
      </c>
      <c r="DX304" s="56"/>
      <c r="DY304" s="32">
        <v>0</v>
      </c>
      <c r="DZ304" s="31">
        <v>0</v>
      </c>
      <c r="EA304" s="56"/>
      <c r="EB304" s="32">
        <v>0</v>
      </c>
      <c r="EC304" s="31">
        <v>0</v>
      </c>
      <c r="ED304" s="56"/>
      <c r="EE304" s="32">
        <v>0</v>
      </c>
      <c r="EF304" s="31">
        <v>0</v>
      </c>
      <c r="EG304" s="56"/>
      <c r="EH304" s="32">
        <v>0</v>
      </c>
      <c r="EI304" s="31">
        <v>0</v>
      </c>
      <c r="EJ304" s="56"/>
      <c r="EK304" s="32">
        <v>0</v>
      </c>
      <c r="EL304" s="31">
        <v>0</v>
      </c>
      <c r="EM304" s="56"/>
      <c r="EN304" s="32">
        <v>0</v>
      </c>
      <c r="EO304" s="31">
        <v>0</v>
      </c>
      <c r="EP304" s="56"/>
      <c r="EQ304" s="32">
        <v>0</v>
      </c>
      <c r="ER304" s="31">
        <v>0</v>
      </c>
      <c r="ES304" s="56"/>
      <c r="ET304" s="32">
        <v>0</v>
      </c>
      <c r="EU304" s="31">
        <v>0</v>
      </c>
      <c r="EV304" s="56"/>
      <c r="EW304" s="32">
        <v>0</v>
      </c>
      <c r="EX304" s="31">
        <v>0</v>
      </c>
      <c r="EY304" s="56"/>
      <c r="EZ304" s="32">
        <v>0</v>
      </c>
      <c r="FA304" s="31">
        <v>0</v>
      </c>
      <c r="FB304" s="56"/>
      <c r="FC304" s="32">
        <v>0</v>
      </c>
      <c r="FD304" s="31">
        <v>0</v>
      </c>
      <c r="FE304" s="56"/>
      <c r="FF304" s="32">
        <v>0</v>
      </c>
      <c r="FG304" s="31">
        <v>0</v>
      </c>
      <c r="FH304" s="56"/>
      <c r="FI304" s="32">
        <v>0</v>
      </c>
      <c r="FJ304" s="31">
        <v>0</v>
      </c>
      <c r="FK304" s="56"/>
      <c r="FL304" s="32">
        <f t="shared" si="1759"/>
        <v>0</v>
      </c>
      <c r="FM304" s="33">
        <f t="shared" si="1760"/>
        <v>0</v>
      </c>
    </row>
    <row r="305" spans="1:169" hidden="1" x14ac:dyDescent="0.3">
      <c r="A305" s="61"/>
      <c r="B305" s="62" t="s">
        <v>2</v>
      </c>
      <c r="C305" s="6">
        <v>0</v>
      </c>
      <c r="D305" s="4">
        <v>0</v>
      </c>
      <c r="E305" s="9">
        <f t="shared" ref="E305:E316" si="1761">IF(C305=0,0,D305/C305*1000)</f>
        <v>0</v>
      </c>
      <c r="F305" s="6">
        <v>0</v>
      </c>
      <c r="G305" s="4">
        <v>0</v>
      </c>
      <c r="H305" s="9">
        <f t="shared" ref="H305:H316" si="1762">IF(F305=0,0,G305/F305*1000)</f>
        <v>0</v>
      </c>
      <c r="I305" s="6">
        <v>0</v>
      </c>
      <c r="J305" s="4">
        <v>0</v>
      </c>
      <c r="K305" s="9">
        <f t="shared" ref="K305:K316" si="1763">IF(I305=0,0,J305/I305*1000)</f>
        <v>0</v>
      </c>
      <c r="L305" s="6">
        <v>0</v>
      </c>
      <c r="M305" s="4">
        <v>0</v>
      </c>
      <c r="N305" s="9">
        <f t="shared" ref="N305:N316" si="1764">IF(L305=0,0,M305/L305*1000)</f>
        <v>0</v>
      </c>
      <c r="O305" s="6">
        <v>0</v>
      </c>
      <c r="P305" s="4">
        <v>0</v>
      </c>
      <c r="Q305" s="9">
        <f t="shared" ref="Q305:Q316" si="1765">IF(O305=0,0,P305/O305*1000)</f>
        <v>0</v>
      </c>
      <c r="R305" s="6">
        <v>0</v>
      </c>
      <c r="S305" s="4">
        <v>0</v>
      </c>
      <c r="T305" s="9">
        <f t="shared" ref="T305:T316" si="1766">IF(R305=0,0,S305/R305*1000)</f>
        <v>0</v>
      </c>
      <c r="U305" s="6">
        <v>0</v>
      </c>
      <c r="V305" s="4">
        <v>0</v>
      </c>
      <c r="W305" s="9">
        <f t="shared" ref="W305:W316" si="1767">IF(U305=0,0,V305/U305*1000)</f>
        <v>0</v>
      </c>
      <c r="X305" s="6">
        <v>0</v>
      </c>
      <c r="Y305" s="4">
        <v>0</v>
      </c>
      <c r="Z305" s="9">
        <f t="shared" ref="Z305:Z316" si="1768">IF(X305=0,0,Y305/X305*1000)</f>
        <v>0</v>
      </c>
      <c r="AA305" s="6">
        <v>0</v>
      </c>
      <c r="AB305" s="4">
        <v>0</v>
      </c>
      <c r="AC305" s="9">
        <f t="shared" ref="AC305:AC316" si="1769">IF(AA305=0,0,AB305/AA305*1000)</f>
        <v>0</v>
      </c>
      <c r="AD305" s="6">
        <v>0</v>
      </c>
      <c r="AE305" s="4">
        <v>0</v>
      </c>
      <c r="AF305" s="9">
        <f t="shared" ref="AF305:AF316" si="1770">IF(AD305=0,0,AE305/AD305*1000)</f>
        <v>0</v>
      </c>
      <c r="AG305" s="6">
        <v>0</v>
      </c>
      <c r="AH305" s="4">
        <v>0</v>
      </c>
      <c r="AI305" s="9">
        <f t="shared" ref="AI305:AI316" si="1771">IF(AG305=0,0,AH305/AG305*1000)</f>
        <v>0</v>
      </c>
      <c r="AJ305" s="6">
        <v>0</v>
      </c>
      <c r="AK305" s="4">
        <v>0</v>
      </c>
      <c r="AL305" s="9">
        <f t="shared" ref="AL305:AL316" si="1772">IF(AJ305=0,0,AK305/AJ305*1000)</f>
        <v>0</v>
      </c>
      <c r="AM305" s="6">
        <v>0</v>
      </c>
      <c r="AN305" s="4">
        <v>0</v>
      </c>
      <c r="AO305" s="9">
        <f t="shared" ref="AO305:AO316" si="1773">IF(AM305=0,0,AN305/AM305*1000)</f>
        <v>0</v>
      </c>
      <c r="AP305" s="6">
        <v>0</v>
      </c>
      <c r="AQ305" s="4">
        <v>0</v>
      </c>
      <c r="AR305" s="9">
        <f t="shared" ref="AR305:AR316" si="1774">IF(AP305=0,0,AQ305/AP305*1000)</f>
        <v>0</v>
      </c>
      <c r="AS305" s="6">
        <v>0</v>
      </c>
      <c r="AT305" s="4">
        <v>0</v>
      </c>
      <c r="AU305" s="9">
        <f t="shared" ref="AU305:AU316" si="1775">IF(AS305=0,0,AT305/AS305*1000)</f>
        <v>0</v>
      </c>
      <c r="AV305" s="6">
        <v>0</v>
      </c>
      <c r="AW305" s="4">
        <v>0</v>
      </c>
      <c r="AX305" s="9">
        <f t="shared" ref="AX305:AX316" si="1776">IF(AV305=0,0,AW305/AV305*1000)</f>
        <v>0</v>
      </c>
      <c r="AY305" s="6">
        <v>0</v>
      </c>
      <c r="AZ305" s="4">
        <v>0</v>
      </c>
      <c r="BA305" s="9">
        <f t="shared" ref="BA305:BA316" si="1777">IF(AY305=0,0,AZ305/AY305*1000)</f>
        <v>0</v>
      </c>
      <c r="BB305" s="6">
        <v>0</v>
      </c>
      <c r="BC305" s="4">
        <v>0</v>
      </c>
      <c r="BD305" s="9">
        <f t="shared" ref="BD305:BD316" si="1778">IF(BB305=0,0,BC305/BB305*1000)</f>
        <v>0</v>
      </c>
      <c r="BE305" s="6">
        <v>0</v>
      </c>
      <c r="BF305" s="4">
        <v>0</v>
      </c>
      <c r="BG305" s="9">
        <f t="shared" ref="BG305:BG316" si="1779">IF(BE305=0,0,BF305/BE305*1000)</f>
        <v>0</v>
      </c>
      <c r="BH305" s="6">
        <v>0</v>
      </c>
      <c r="BI305" s="4">
        <v>0</v>
      </c>
      <c r="BJ305" s="9">
        <f t="shared" ref="BJ305:BJ316" si="1780">IF(BH305=0,0,BI305/BH305*1000)</f>
        <v>0</v>
      </c>
      <c r="BK305" s="6">
        <v>0</v>
      </c>
      <c r="BL305" s="4">
        <v>0</v>
      </c>
      <c r="BM305" s="9">
        <f t="shared" ref="BM305:BM316" si="1781">IF(BK305=0,0,BL305/BK305*1000)</f>
        <v>0</v>
      </c>
      <c r="BN305" s="6">
        <v>0</v>
      </c>
      <c r="BO305" s="4">
        <v>0</v>
      </c>
      <c r="BP305" s="9">
        <f t="shared" ref="BP305:BP316" si="1782">IF(BN305=0,0,BO305/BN305*1000)</f>
        <v>0</v>
      </c>
      <c r="BQ305" s="6">
        <v>0</v>
      </c>
      <c r="BR305" s="4">
        <v>0</v>
      </c>
      <c r="BS305" s="9">
        <f t="shared" ref="BS305:BS316" si="1783">IF(BQ305=0,0,BR305/BQ305*1000)</f>
        <v>0</v>
      </c>
      <c r="BT305" s="6">
        <v>0</v>
      </c>
      <c r="BU305" s="4">
        <v>0</v>
      </c>
      <c r="BV305" s="9">
        <f t="shared" ref="BV305:BV316" si="1784">IF(BT305=0,0,BU305/BT305*1000)</f>
        <v>0</v>
      </c>
      <c r="BW305" s="6">
        <v>0</v>
      </c>
      <c r="BX305" s="4">
        <v>0</v>
      </c>
      <c r="BY305" s="9">
        <f t="shared" ref="BY305:BY316" si="1785">IF(BW305=0,0,BX305/BW305*1000)</f>
        <v>0</v>
      </c>
      <c r="BZ305" s="6">
        <v>0</v>
      </c>
      <c r="CA305" s="4">
        <v>0</v>
      </c>
      <c r="CB305" s="9">
        <f t="shared" ref="CB305:CB316" si="1786">IF(BZ305=0,0,CA305/BZ305*1000)</f>
        <v>0</v>
      </c>
      <c r="CC305" s="6">
        <v>0</v>
      </c>
      <c r="CD305" s="4">
        <v>0</v>
      </c>
      <c r="CE305" s="9">
        <f t="shared" ref="CE305:CE316" si="1787">IF(CC305=0,0,CD305/CC305*1000)</f>
        <v>0</v>
      </c>
      <c r="CF305" s="6">
        <v>0</v>
      </c>
      <c r="CG305" s="4">
        <v>0</v>
      </c>
      <c r="CH305" s="9">
        <f t="shared" ref="CH305:CH316" si="1788">IF(CF305=0,0,CG305/CF305*1000)</f>
        <v>0</v>
      </c>
      <c r="CI305" s="6">
        <v>0</v>
      </c>
      <c r="CJ305" s="4">
        <v>0</v>
      </c>
      <c r="CK305" s="9">
        <f t="shared" ref="CK305:CK316" si="1789">IF(CI305=0,0,CJ305/CI305*1000)</f>
        <v>0</v>
      </c>
      <c r="CL305" s="6">
        <v>0</v>
      </c>
      <c r="CM305" s="4">
        <v>0</v>
      </c>
      <c r="CN305" s="9">
        <f t="shared" ref="CN305:CN316" si="1790">IF(CL305=0,0,CM305/CL305*1000)</f>
        <v>0</v>
      </c>
      <c r="CO305" s="6">
        <v>0</v>
      </c>
      <c r="CP305" s="4">
        <v>0</v>
      </c>
      <c r="CQ305" s="9">
        <f t="shared" ref="CQ305:CQ316" si="1791">IF(CO305=0,0,CP305/CO305*1000)</f>
        <v>0</v>
      </c>
      <c r="CR305" s="6">
        <v>0</v>
      </c>
      <c r="CS305" s="4">
        <v>0</v>
      </c>
      <c r="CT305" s="9">
        <v>0</v>
      </c>
      <c r="CU305" s="6">
        <v>0</v>
      </c>
      <c r="CV305" s="4">
        <v>0</v>
      </c>
      <c r="CW305" s="9">
        <f t="shared" ref="CW305:CW316" si="1792">IF(CU305=0,0,CV305/CU305*1000)</f>
        <v>0</v>
      </c>
      <c r="CX305" s="6">
        <v>0</v>
      </c>
      <c r="CY305" s="4">
        <v>0</v>
      </c>
      <c r="CZ305" s="9">
        <f t="shared" ref="CZ305:CZ316" si="1793">IF(CX305=0,0,CY305/CX305*1000)</f>
        <v>0</v>
      </c>
      <c r="DA305" s="6">
        <v>0</v>
      </c>
      <c r="DB305" s="4">
        <v>0</v>
      </c>
      <c r="DC305" s="9">
        <f t="shared" ref="DC305:DC316" si="1794">IF(DA305=0,0,DB305/DA305*1000)</f>
        <v>0</v>
      </c>
      <c r="DD305" s="6">
        <v>0</v>
      </c>
      <c r="DE305" s="4">
        <v>0</v>
      </c>
      <c r="DF305" s="9">
        <f t="shared" ref="DF305:DF316" si="1795">IF(DD305=0,0,DE305/DD305*1000)</f>
        <v>0</v>
      </c>
      <c r="DG305" s="6">
        <v>0</v>
      </c>
      <c r="DH305" s="4">
        <v>0</v>
      </c>
      <c r="DI305" s="9">
        <f t="shared" ref="DI305:DI316" si="1796">IF(DG305=0,0,DH305/DG305*1000)</f>
        <v>0</v>
      </c>
      <c r="DJ305" s="6">
        <v>0</v>
      </c>
      <c r="DK305" s="4">
        <v>0</v>
      </c>
      <c r="DL305" s="9">
        <f t="shared" ref="DL305:DL316" si="1797">IF(DJ305=0,0,DK305/DJ305*1000)</f>
        <v>0</v>
      </c>
      <c r="DM305" s="6">
        <v>0</v>
      </c>
      <c r="DN305" s="4">
        <v>0</v>
      </c>
      <c r="DO305" s="9">
        <f t="shared" ref="DO305:DO316" si="1798">IF(DM305=0,0,DN305/DM305*1000)</f>
        <v>0</v>
      </c>
      <c r="DP305" s="6">
        <v>0</v>
      </c>
      <c r="DQ305" s="4">
        <v>0</v>
      </c>
      <c r="DR305" s="9">
        <f t="shared" ref="DR305:DR316" si="1799">IF(DP305=0,0,DQ305/DP305*1000)</f>
        <v>0</v>
      </c>
      <c r="DS305" s="6">
        <v>0</v>
      </c>
      <c r="DT305" s="4">
        <v>0</v>
      </c>
      <c r="DU305" s="9">
        <f t="shared" ref="DU305:DU316" si="1800">IF(DS305=0,0,DT305/DS305*1000)</f>
        <v>0</v>
      </c>
      <c r="DV305" s="6">
        <v>0</v>
      </c>
      <c r="DW305" s="4">
        <v>0</v>
      </c>
      <c r="DX305" s="9">
        <f t="shared" ref="DX305:DX316" si="1801">IF(DV305=0,0,DW305/DV305*1000)</f>
        <v>0</v>
      </c>
      <c r="DY305" s="6">
        <v>0</v>
      </c>
      <c r="DZ305" s="4">
        <v>0</v>
      </c>
      <c r="EA305" s="9">
        <f t="shared" ref="EA305:EA316" si="1802">IF(DY305=0,0,DZ305/DY305*1000)</f>
        <v>0</v>
      </c>
      <c r="EB305" s="6">
        <v>0</v>
      </c>
      <c r="EC305" s="4">
        <v>0</v>
      </c>
      <c r="ED305" s="9">
        <f t="shared" ref="ED305:ED316" si="1803">IF(EB305=0,0,EC305/EB305*1000)</f>
        <v>0</v>
      </c>
      <c r="EE305" s="6">
        <v>0</v>
      </c>
      <c r="EF305" s="4">
        <v>0</v>
      </c>
      <c r="EG305" s="9">
        <f t="shared" ref="EG305:EG316" si="1804">IF(EE305=0,0,EF305/EE305*1000)</f>
        <v>0</v>
      </c>
      <c r="EH305" s="6">
        <v>0</v>
      </c>
      <c r="EI305" s="4">
        <v>0</v>
      </c>
      <c r="EJ305" s="9">
        <f t="shared" ref="EJ305:EJ316" si="1805">IF(EH305=0,0,EI305/EH305*1000)</f>
        <v>0</v>
      </c>
      <c r="EK305" s="6">
        <v>0</v>
      </c>
      <c r="EL305" s="4">
        <v>0</v>
      </c>
      <c r="EM305" s="9">
        <f t="shared" ref="EM305:EM316" si="1806">IF(EK305=0,0,EL305/EK305*1000)</f>
        <v>0</v>
      </c>
      <c r="EN305" s="6">
        <v>0</v>
      </c>
      <c r="EO305" s="4">
        <v>0</v>
      </c>
      <c r="EP305" s="9">
        <f t="shared" ref="EP305:EP316" si="1807">IF(EN305=0,0,EO305/EN305*1000)</f>
        <v>0</v>
      </c>
      <c r="EQ305" s="6">
        <v>0</v>
      </c>
      <c r="ER305" s="4">
        <v>0</v>
      </c>
      <c r="ES305" s="9">
        <f t="shared" ref="ES305:ES316" si="1808">IF(EQ305=0,0,ER305/EQ305*1000)</f>
        <v>0</v>
      </c>
      <c r="ET305" s="6">
        <v>0</v>
      </c>
      <c r="EU305" s="4">
        <v>0</v>
      </c>
      <c r="EV305" s="9">
        <f t="shared" ref="EV305:EV316" si="1809">IF(ET305=0,0,EU305/ET305*1000)</f>
        <v>0</v>
      </c>
      <c r="EW305" s="6">
        <v>0</v>
      </c>
      <c r="EX305" s="4">
        <v>0</v>
      </c>
      <c r="EY305" s="9">
        <f t="shared" ref="EY305:EY316" si="1810">IF(EW305=0,0,EX305/EW305*1000)</f>
        <v>0</v>
      </c>
      <c r="EZ305" s="6">
        <v>0</v>
      </c>
      <c r="FA305" s="4">
        <v>0</v>
      </c>
      <c r="FB305" s="9">
        <f t="shared" ref="FB305:FB316" si="1811">IF(EZ305=0,0,FA305/EZ305*1000)</f>
        <v>0</v>
      </c>
      <c r="FC305" s="6">
        <v>0</v>
      </c>
      <c r="FD305" s="4">
        <v>0</v>
      </c>
      <c r="FE305" s="9">
        <f t="shared" ref="FE305:FE316" si="1812">IF(FC305=0,0,FD305/FC305*1000)</f>
        <v>0</v>
      </c>
      <c r="FF305" s="6">
        <v>0</v>
      </c>
      <c r="FG305" s="4">
        <v>0</v>
      </c>
      <c r="FH305" s="9">
        <f t="shared" ref="FH305:FH316" si="1813">IF(FF305=0,0,FG305/FF305*1000)</f>
        <v>0</v>
      </c>
      <c r="FI305" s="6">
        <v>0</v>
      </c>
      <c r="FJ305" s="4">
        <v>0</v>
      </c>
      <c r="FK305" s="9">
        <f t="shared" ref="FK305:FK316" si="1814">IF(FI305=0,0,FJ305/FI305*1000)</f>
        <v>0</v>
      </c>
      <c r="FL305" s="6">
        <f>SUMIF($C$5:$FK$5,"Ton",C305:FK305)</f>
        <v>0</v>
      </c>
      <c r="FM305" s="10">
        <f>SUMIF($C$5:$FK$5,"F*",C305:FK305)</f>
        <v>0</v>
      </c>
    </row>
    <row r="306" spans="1:169" hidden="1" x14ac:dyDescent="0.3">
      <c r="A306" s="61"/>
      <c r="B306" s="62" t="s">
        <v>3</v>
      </c>
      <c r="C306" s="6">
        <v>0</v>
      </c>
      <c r="D306" s="4">
        <v>0</v>
      </c>
      <c r="E306" s="9">
        <f t="shared" si="1761"/>
        <v>0</v>
      </c>
      <c r="F306" s="6">
        <v>0</v>
      </c>
      <c r="G306" s="4">
        <v>0</v>
      </c>
      <c r="H306" s="9">
        <f t="shared" si="1762"/>
        <v>0</v>
      </c>
      <c r="I306" s="6">
        <v>0</v>
      </c>
      <c r="J306" s="4">
        <v>0</v>
      </c>
      <c r="K306" s="9">
        <f t="shared" si="1763"/>
        <v>0</v>
      </c>
      <c r="L306" s="6">
        <v>0</v>
      </c>
      <c r="M306" s="4">
        <v>0</v>
      </c>
      <c r="N306" s="9">
        <f t="shared" si="1764"/>
        <v>0</v>
      </c>
      <c r="O306" s="6">
        <v>0</v>
      </c>
      <c r="P306" s="4">
        <v>0</v>
      </c>
      <c r="Q306" s="9">
        <f t="shared" si="1765"/>
        <v>0</v>
      </c>
      <c r="R306" s="6">
        <v>0</v>
      </c>
      <c r="S306" s="4">
        <v>0</v>
      </c>
      <c r="T306" s="9">
        <f t="shared" si="1766"/>
        <v>0</v>
      </c>
      <c r="U306" s="6">
        <v>0</v>
      </c>
      <c r="V306" s="4">
        <v>0</v>
      </c>
      <c r="W306" s="9">
        <f t="shared" si="1767"/>
        <v>0</v>
      </c>
      <c r="X306" s="6">
        <v>0</v>
      </c>
      <c r="Y306" s="4">
        <v>0</v>
      </c>
      <c r="Z306" s="9">
        <f t="shared" si="1768"/>
        <v>0</v>
      </c>
      <c r="AA306" s="6">
        <v>0</v>
      </c>
      <c r="AB306" s="4">
        <v>0</v>
      </c>
      <c r="AC306" s="9">
        <f t="shared" si="1769"/>
        <v>0</v>
      </c>
      <c r="AD306" s="6">
        <v>0</v>
      </c>
      <c r="AE306" s="4">
        <v>0</v>
      </c>
      <c r="AF306" s="9">
        <f t="shared" si="1770"/>
        <v>0</v>
      </c>
      <c r="AG306" s="6">
        <v>0</v>
      </c>
      <c r="AH306" s="4">
        <v>0</v>
      </c>
      <c r="AI306" s="9">
        <f t="shared" si="1771"/>
        <v>0</v>
      </c>
      <c r="AJ306" s="6">
        <v>0</v>
      </c>
      <c r="AK306" s="4">
        <v>0</v>
      </c>
      <c r="AL306" s="9">
        <f t="shared" si="1772"/>
        <v>0</v>
      </c>
      <c r="AM306" s="6">
        <v>0</v>
      </c>
      <c r="AN306" s="4">
        <v>0</v>
      </c>
      <c r="AO306" s="9">
        <f t="shared" si="1773"/>
        <v>0</v>
      </c>
      <c r="AP306" s="6">
        <v>0</v>
      </c>
      <c r="AQ306" s="4">
        <v>0</v>
      </c>
      <c r="AR306" s="9">
        <f t="shared" si="1774"/>
        <v>0</v>
      </c>
      <c r="AS306" s="6">
        <v>0</v>
      </c>
      <c r="AT306" s="4">
        <v>0</v>
      </c>
      <c r="AU306" s="9">
        <f t="shared" si="1775"/>
        <v>0</v>
      </c>
      <c r="AV306" s="6">
        <v>0</v>
      </c>
      <c r="AW306" s="4">
        <v>0</v>
      </c>
      <c r="AX306" s="9">
        <f t="shared" si="1776"/>
        <v>0</v>
      </c>
      <c r="AY306" s="6">
        <v>0</v>
      </c>
      <c r="AZ306" s="4">
        <v>0</v>
      </c>
      <c r="BA306" s="9">
        <f t="shared" si="1777"/>
        <v>0</v>
      </c>
      <c r="BB306" s="6">
        <v>0</v>
      </c>
      <c r="BC306" s="4">
        <v>0</v>
      </c>
      <c r="BD306" s="9">
        <f t="shared" si="1778"/>
        <v>0</v>
      </c>
      <c r="BE306" s="6">
        <v>0</v>
      </c>
      <c r="BF306" s="4">
        <v>0</v>
      </c>
      <c r="BG306" s="9">
        <f t="shared" si="1779"/>
        <v>0</v>
      </c>
      <c r="BH306" s="6">
        <v>0</v>
      </c>
      <c r="BI306" s="4">
        <v>0</v>
      </c>
      <c r="BJ306" s="9">
        <f t="shared" si="1780"/>
        <v>0</v>
      </c>
      <c r="BK306" s="6">
        <v>0</v>
      </c>
      <c r="BL306" s="4">
        <v>0</v>
      </c>
      <c r="BM306" s="9">
        <f t="shared" si="1781"/>
        <v>0</v>
      </c>
      <c r="BN306" s="6">
        <v>0</v>
      </c>
      <c r="BO306" s="4">
        <v>0</v>
      </c>
      <c r="BP306" s="9">
        <f t="shared" si="1782"/>
        <v>0</v>
      </c>
      <c r="BQ306" s="6">
        <v>0</v>
      </c>
      <c r="BR306" s="4">
        <v>0</v>
      </c>
      <c r="BS306" s="9">
        <f t="shared" si="1783"/>
        <v>0</v>
      </c>
      <c r="BT306" s="6">
        <v>0</v>
      </c>
      <c r="BU306" s="4">
        <v>0</v>
      </c>
      <c r="BV306" s="9">
        <f t="shared" si="1784"/>
        <v>0</v>
      </c>
      <c r="BW306" s="6">
        <v>0</v>
      </c>
      <c r="BX306" s="4">
        <v>0</v>
      </c>
      <c r="BY306" s="9">
        <f t="shared" si="1785"/>
        <v>0</v>
      </c>
      <c r="BZ306" s="6">
        <v>0</v>
      </c>
      <c r="CA306" s="4">
        <v>0</v>
      </c>
      <c r="CB306" s="9">
        <f t="shared" si="1786"/>
        <v>0</v>
      </c>
      <c r="CC306" s="6">
        <v>0</v>
      </c>
      <c r="CD306" s="4">
        <v>0</v>
      </c>
      <c r="CE306" s="9">
        <f t="shared" si="1787"/>
        <v>0</v>
      </c>
      <c r="CF306" s="6">
        <v>0</v>
      </c>
      <c r="CG306" s="4">
        <v>0</v>
      </c>
      <c r="CH306" s="9">
        <f t="shared" si="1788"/>
        <v>0</v>
      </c>
      <c r="CI306" s="6">
        <v>0</v>
      </c>
      <c r="CJ306" s="4">
        <v>0</v>
      </c>
      <c r="CK306" s="9">
        <f t="shared" si="1789"/>
        <v>0</v>
      </c>
      <c r="CL306" s="6">
        <v>0</v>
      </c>
      <c r="CM306" s="4">
        <v>0</v>
      </c>
      <c r="CN306" s="9">
        <f t="shared" si="1790"/>
        <v>0</v>
      </c>
      <c r="CO306" s="6">
        <v>0</v>
      </c>
      <c r="CP306" s="4">
        <v>0</v>
      </c>
      <c r="CQ306" s="9">
        <f t="shared" si="1791"/>
        <v>0</v>
      </c>
      <c r="CR306" s="6">
        <v>0</v>
      </c>
      <c r="CS306" s="4">
        <v>0</v>
      </c>
      <c r="CT306" s="9">
        <v>0</v>
      </c>
      <c r="CU306" s="6">
        <v>0</v>
      </c>
      <c r="CV306" s="4">
        <v>0</v>
      </c>
      <c r="CW306" s="9">
        <f t="shared" si="1792"/>
        <v>0</v>
      </c>
      <c r="CX306" s="6">
        <v>0</v>
      </c>
      <c r="CY306" s="4">
        <v>0</v>
      </c>
      <c r="CZ306" s="9">
        <f t="shared" si="1793"/>
        <v>0</v>
      </c>
      <c r="DA306" s="6">
        <v>0</v>
      </c>
      <c r="DB306" s="4">
        <v>0</v>
      </c>
      <c r="DC306" s="9">
        <f t="shared" si="1794"/>
        <v>0</v>
      </c>
      <c r="DD306" s="6">
        <v>0</v>
      </c>
      <c r="DE306" s="4">
        <v>0</v>
      </c>
      <c r="DF306" s="9">
        <f t="shared" si="1795"/>
        <v>0</v>
      </c>
      <c r="DG306" s="6">
        <v>0</v>
      </c>
      <c r="DH306" s="4">
        <v>0</v>
      </c>
      <c r="DI306" s="9">
        <f t="shared" si="1796"/>
        <v>0</v>
      </c>
      <c r="DJ306" s="6">
        <v>0</v>
      </c>
      <c r="DK306" s="4">
        <v>0</v>
      </c>
      <c r="DL306" s="9">
        <f t="shared" si="1797"/>
        <v>0</v>
      </c>
      <c r="DM306" s="6">
        <v>0</v>
      </c>
      <c r="DN306" s="4">
        <v>0</v>
      </c>
      <c r="DO306" s="9">
        <f t="shared" si="1798"/>
        <v>0</v>
      </c>
      <c r="DP306" s="6">
        <v>0</v>
      </c>
      <c r="DQ306" s="4">
        <v>0</v>
      </c>
      <c r="DR306" s="9">
        <f t="shared" si="1799"/>
        <v>0</v>
      </c>
      <c r="DS306" s="6">
        <v>0</v>
      </c>
      <c r="DT306" s="4">
        <v>0</v>
      </c>
      <c r="DU306" s="9">
        <f t="shared" si="1800"/>
        <v>0</v>
      </c>
      <c r="DV306" s="6">
        <v>0</v>
      </c>
      <c r="DW306" s="4">
        <v>0</v>
      </c>
      <c r="DX306" s="9">
        <f t="shared" si="1801"/>
        <v>0</v>
      </c>
      <c r="DY306" s="6">
        <v>0</v>
      </c>
      <c r="DZ306" s="4">
        <v>0</v>
      </c>
      <c r="EA306" s="9">
        <f t="shared" si="1802"/>
        <v>0</v>
      </c>
      <c r="EB306" s="6">
        <v>0</v>
      </c>
      <c r="EC306" s="4">
        <v>0</v>
      </c>
      <c r="ED306" s="9">
        <f t="shared" si="1803"/>
        <v>0</v>
      </c>
      <c r="EE306" s="6">
        <v>0</v>
      </c>
      <c r="EF306" s="4">
        <v>0</v>
      </c>
      <c r="EG306" s="9">
        <f t="shared" si="1804"/>
        <v>0</v>
      </c>
      <c r="EH306" s="6">
        <v>0</v>
      </c>
      <c r="EI306" s="4">
        <v>0</v>
      </c>
      <c r="EJ306" s="9">
        <f t="shared" si="1805"/>
        <v>0</v>
      </c>
      <c r="EK306" s="6">
        <v>0</v>
      </c>
      <c r="EL306" s="4">
        <v>0</v>
      </c>
      <c r="EM306" s="9">
        <f t="shared" si="1806"/>
        <v>0</v>
      </c>
      <c r="EN306" s="6">
        <v>0</v>
      </c>
      <c r="EO306" s="4">
        <v>0</v>
      </c>
      <c r="EP306" s="9">
        <f t="shared" si="1807"/>
        <v>0</v>
      </c>
      <c r="EQ306" s="6">
        <v>0</v>
      </c>
      <c r="ER306" s="4">
        <v>0</v>
      </c>
      <c r="ES306" s="9">
        <f t="shared" si="1808"/>
        <v>0</v>
      </c>
      <c r="ET306" s="6">
        <v>0</v>
      </c>
      <c r="EU306" s="4">
        <v>0</v>
      </c>
      <c r="EV306" s="9">
        <f t="shared" si="1809"/>
        <v>0</v>
      </c>
      <c r="EW306" s="6">
        <v>0</v>
      </c>
      <c r="EX306" s="4">
        <v>0</v>
      </c>
      <c r="EY306" s="9">
        <f t="shared" si="1810"/>
        <v>0</v>
      </c>
      <c r="EZ306" s="6">
        <v>0</v>
      </c>
      <c r="FA306" s="4">
        <v>0</v>
      </c>
      <c r="FB306" s="9">
        <f t="shared" si="1811"/>
        <v>0</v>
      </c>
      <c r="FC306" s="6">
        <v>0</v>
      </c>
      <c r="FD306" s="4">
        <v>0</v>
      </c>
      <c r="FE306" s="9">
        <f t="shared" si="1812"/>
        <v>0</v>
      </c>
      <c r="FF306" s="6">
        <v>0</v>
      </c>
      <c r="FG306" s="4">
        <v>0</v>
      </c>
      <c r="FH306" s="9">
        <f t="shared" si="1813"/>
        <v>0</v>
      </c>
      <c r="FI306" s="6">
        <v>0</v>
      </c>
      <c r="FJ306" s="4">
        <v>0</v>
      </c>
      <c r="FK306" s="9">
        <f t="shared" si="1814"/>
        <v>0</v>
      </c>
      <c r="FL306" s="6">
        <f t="shared" ref="FL306:FL317" si="1815">SUMIF($C$5:$FK$5,"Ton",C306:FK306)</f>
        <v>0</v>
      </c>
      <c r="FM306" s="10">
        <f t="shared" ref="FM306:FM317" si="1816">SUMIF($C$5:$FK$5,"F*",C306:FK306)</f>
        <v>0</v>
      </c>
    </row>
    <row r="307" spans="1:169" hidden="1" x14ac:dyDescent="0.3">
      <c r="A307" s="61"/>
      <c r="B307" s="62" t="s">
        <v>4</v>
      </c>
      <c r="C307" s="6">
        <v>0</v>
      </c>
      <c r="D307" s="4">
        <v>0</v>
      </c>
      <c r="E307" s="9">
        <f t="shared" si="1761"/>
        <v>0</v>
      </c>
      <c r="F307" s="6">
        <v>0</v>
      </c>
      <c r="G307" s="4">
        <v>0</v>
      </c>
      <c r="H307" s="9">
        <f t="shared" si="1762"/>
        <v>0</v>
      </c>
      <c r="I307" s="6">
        <v>0</v>
      </c>
      <c r="J307" s="4">
        <v>0</v>
      </c>
      <c r="K307" s="9">
        <f t="shared" si="1763"/>
        <v>0</v>
      </c>
      <c r="L307" s="6">
        <v>0</v>
      </c>
      <c r="M307" s="4">
        <v>0</v>
      </c>
      <c r="N307" s="9">
        <f t="shared" si="1764"/>
        <v>0</v>
      </c>
      <c r="O307" s="6">
        <v>0</v>
      </c>
      <c r="P307" s="4">
        <v>0</v>
      </c>
      <c r="Q307" s="9">
        <f t="shared" si="1765"/>
        <v>0</v>
      </c>
      <c r="R307" s="6">
        <v>0</v>
      </c>
      <c r="S307" s="4">
        <v>0</v>
      </c>
      <c r="T307" s="9">
        <f t="shared" si="1766"/>
        <v>0</v>
      </c>
      <c r="U307" s="6">
        <v>0</v>
      </c>
      <c r="V307" s="4">
        <v>0</v>
      </c>
      <c r="W307" s="9">
        <f t="shared" si="1767"/>
        <v>0</v>
      </c>
      <c r="X307" s="6">
        <v>0</v>
      </c>
      <c r="Y307" s="4">
        <v>0</v>
      </c>
      <c r="Z307" s="9">
        <f t="shared" si="1768"/>
        <v>0</v>
      </c>
      <c r="AA307" s="6">
        <v>0</v>
      </c>
      <c r="AB307" s="4">
        <v>0</v>
      </c>
      <c r="AC307" s="9">
        <f t="shared" si="1769"/>
        <v>0</v>
      </c>
      <c r="AD307" s="6">
        <v>0</v>
      </c>
      <c r="AE307" s="4">
        <v>0</v>
      </c>
      <c r="AF307" s="9">
        <f t="shared" si="1770"/>
        <v>0</v>
      </c>
      <c r="AG307" s="6">
        <v>0</v>
      </c>
      <c r="AH307" s="4">
        <v>0</v>
      </c>
      <c r="AI307" s="9">
        <f t="shared" si="1771"/>
        <v>0</v>
      </c>
      <c r="AJ307" s="6">
        <v>0</v>
      </c>
      <c r="AK307" s="4">
        <v>0</v>
      </c>
      <c r="AL307" s="9">
        <f t="shared" si="1772"/>
        <v>0</v>
      </c>
      <c r="AM307" s="6">
        <v>0</v>
      </c>
      <c r="AN307" s="4">
        <v>0</v>
      </c>
      <c r="AO307" s="9">
        <f t="shared" si="1773"/>
        <v>0</v>
      </c>
      <c r="AP307" s="6">
        <v>0</v>
      </c>
      <c r="AQ307" s="4">
        <v>0</v>
      </c>
      <c r="AR307" s="9">
        <f t="shared" si="1774"/>
        <v>0</v>
      </c>
      <c r="AS307" s="6">
        <v>0</v>
      </c>
      <c r="AT307" s="4">
        <v>0</v>
      </c>
      <c r="AU307" s="9">
        <f t="shared" si="1775"/>
        <v>0</v>
      </c>
      <c r="AV307" s="6">
        <v>0</v>
      </c>
      <c r="AW307" s="4">
        <v>0</v>
      </c>
      <c r="AX307" s="9">
        <f t="shared" si="1776"/>
        <v>0</v>
      </c>
      <c r="AY307" s="6">
        <v>0</v>
      </c>
      <c r="AZ307" s="4">
        <v>0</v>
      </c>
      <c r="BA307" s="9">
        <f t="shared" si="1777"/>
        <v>0</v>
      </c>
      <c r="BB307" s="6">
        <v>0</v>
      </c>
      <c r="BC307" s="4">
        <v>0</v>
      </c>
      <c r="BD307" s="9">
        <f t="shared" si="1778"/>
        <v>0</v>
      </c>
      <c r="BE307" s="6">
        <v>0</v>
      </c>
      <c r="BF307" s="4">
        <v>0</v>
      </c>
      <c r="BG307" s="9">
        <f t="shared" si="1779"/>
        <v>0</v>
      </c>
      <c r="BH307" s="6">
        <v>0</v>
      </c>
      <c r="BI307" s="4">
        <v>0</v>
      </c>
      <c r="BJ307" s="9">
        <f t="shared" si="1780"/>
        <v>0</v>
      </c>
      <c r="BK307" s="6">
        <v>0</v>
      </c>
      <c r="BL307" s="4">
        <v>0</v>
      </c>
      <c r="BM307" s="9">
        <f t="shared" si="1781"/>
        <v>0</v>
      </c>
      <c r="BN307" s="6">
        <v>0</v>
      </c>
      <c r="BO307" s="4">
        <v>0</v>
      </c>
      <c r="BP307" s="9">
        <f t="shared" si="1782"/>
        <v>0</v>
      </c>
      <c r="BQ307" s="6">
        <v>0</v>
      </c>
      <c r="BR307" s="4">
        <v>0</v>
      </c>
      <c r="BS307" s="9">
        <f t="shared" si="1783"/>
        <v>0</v>
      </c>
      <c r="BT307" s="6">
        <v>0</v>
      </c>
      <c r="BU307" s="4">
        <v>0</v>
      </c>
      <c r="BV307" s="9">
        <f t="shared" si="1784"/>
        <v>0</v>
      </c>
      <c r="BW307" s="6">
        <v>0</v>
      </c>
      <c r="BX307" s="4">
        <v>0</v>
      </c>
      <c r="BY307" s="9">
        <f t="shared" si="1785"/>
        <v>0</v>
      </c>
      <c r="BZ307" s="6">
        <v>0</v>
      </c>
      <c r="CA307" s="4">
        <v>0</v>
      </c>
      <c r="CB307" s="9">
        <f t="shared" si="1786"/>
        <v>0</v>
      </c>
      <c r="CC307" s="6">
        <v>0</v>
      </c>
      <c r="CD307" s="4">
        <v>0</v>
      </c>
      <c r="CE307" s="9">
        <f t="shared" si="1787"/>
        <v>0</v>
      </c>
      <c r="CF307" s="6">
        <v>0</v>
      </c>
      <c r="CG307" s="4">
        <v>0</v>
      </c>
      <c r="CH307" s="9">
        <f t="shared" si="1788"/>
        <v>0</v>
      </c>
      <c r="CI307" s="6">
        <v>0</v>
      </c>
      <c r="CJ307" s="4">
        <v>0</v>
      </c>
      <c r="CK307" s="9">
        <f t="shared" si="1789"/>
        <v>0</v>
      </c>
      <c r="CL307" s="6">
        <v>0</v>
      </c>
      <c r="CM307" s="4">
        <v>0</v>
      </c>
      <c r="CN307" s="9">
        <f t="shared" si="1790"/>
        <v>0</v>
      </c>
      <c r="CO307" s="6">
        <v>0</v>
      </c>
      <c r="CP307" s="4">
        <v>0</v>
      </c>
      <c r="CQ307" s="9">
        <f t="shared" si="1791"/>
        <v>0</v>
      </c>
      <c r="CR307" s="6">
        <v>0</v>
      </c>
      <c r="CS307" s="4">
        <v>0</v>
      </c>
      <c r="CT307" s="9">
        <v>0</v>
      </c>
      <c r="CU307" s="6">
        <v>0</v>
      </c>
      <c r="CV307" s="4">
        <v>0</v>
      </c>
      <c r="CW307" s="9">
        <f t="shared" si="1792"/>
        <v>0</v>
      </c>
      <c r="CX307" s="6">
        <v>0</v>
      </c>
      <c r="CY307" s="4">
        <v>0</v>
      </c>
      <c r="CZ307" s="9">
        <f t="shared" si="1793"/>
        <v>0</v>
      </c>
      <c r="DA307" s="6">
        <v>0</v>
      </c>
      <c r="DB307" s="4">
        <v>0</v>
      </c>
      <c r="DC307" s="9">
        <f t="shared" si="1794"/>
        <v>0</v>
      </c>
      <c r="DD307" s="6">
        <v>0</v>
      </c>
      <c r="DE307" s="4">
        <v>0</v>
      </c>
      <c r="DF307" s="9">
        <f t="shared" si="1795"/>
        <v>0</v>
      </c>
      <c r="DG307" s="6">
        <v>0</v>
      </c>
      <c r="DH307" s="4">
        <v>0</v>
      </c>
      <c r="DI307" s="9">
        <f t="shared" si="1796"/>
        <v>0</v>
      </c>
      <c r="DJ307" s="6">
        <v>0</v>
      </c>
      <c r="DK307" s="4">
        <v>0</v>
      </c>
      <c r="DL307" s="9">
        <f t="shared" si="1797"/>
        <v>0</v>
      </c>
      <c r="DM307" s="6">
        <v>0</v>
      </c>
      <c r="DN307" s="4">
        <v>0</v>
      </c>
      <c r="DO307" s="9">
        <f t="shared" si="1798"/>
        <v>0</v>
      </c>
      <c r="DP307" s="6">
        <v>0</v>
      </c>
      <c r="DQ307" s="4">
        <v>0</v>
      </c>
      <c r="DR307" s="9">
        <f t="shared" si="1799"/>
        <v>0</v>
      </c>
      <c r="DS307" s="6">
        <v>0</v>
      </c>
      <c r="DT307" s="4">
        <v>0</v>
      </c>
      <c r="DU307" s="9">
        <f t="shared" si="1800"/>
        <v>0</v>
      </c>
      <c r="DV307" s="6">
        <v>0</v>
      </c>
      <c r="DW307" s="4">
        <v>0</v>
      </c>
      <c r="DX307" s="9">
        <f t="shared" si="1801"/>
        <v>0</v>
      </c>
      <c r="DY307" s="6">
        <v>0</v>
      </c>
      <c r="DZ307" s="4">
        <v>0</v>
      </c>
      <c r="EA307" s="9">
        <f t="shared" si="1802"/>
        <v>0</v>
      </c>
      <c r="EB307" s="6">
        <v>0</v>
      </c>
      <c r="EC307" s="4">
        <v>0</v>
      </c>
      <c r="ED307" s="9">
        <f t="shared" si="1803"/>
        <v>0</v>
      </c>
      <c r="EE307" s="6">
        <v>0</v>
      </c>
      <c r="EF307" s="4">
        <v>0</v>
      </c>
      <c r="EG307" s="9">
        <f t="shared" si="1804"/>
        <v>0</v>
      </c>
      <c r="EH307" s="6">
        <v>0</v>
      </c>
      <c r="EI307" s="4">
        <v>0</v>
      </c>
      <c r="EJ307" s="9">
        <f t="shared" si="1805"/>
        <v>0</v>
      </c>
      <c r="EK307" s="6">
        <v>0</v>
      </c>
      <c r="EL307" s="4">
        <v>0</v>
      </c>
      <c r="EM307" s="9">
        <f t="shared" si="1806"/>
        <v>0</v>
      </c>
      <c r="EN307" s="6">
        <v>0</v>
      </c>
      <c r="EO307" s="4">
        <v>0</v>
      </c>
      <c r="EP307" s="9">
        <f t="shared" si="1807"/>
        <v>0</v>
      </c>
      <c r="EQ307" s="6">
        <v>0</v>
      </c>
      <c r="ER307" s="4">
        <v>0</v>
      </c>
      <c r="ES307" s="9">
        <f t="shared" si="1808"/>
        <v>0</v>
      </c>
      <c r="ET307" s="6">
        <v>0</v>
      </c>
      <c r="EU307" s="4">
        <v>0</v>
      </c>
      <c r="EV307" s="9">
        <f t="shared" si="1809"/>
        <v>0</v>
      </c>
      <c r="EW307" s="6">
        <v>0</v>
      </c>
      <c r="EX307" s="4">
        <v>0</v>
      </c>
      <c r="EY307" s="9">
        <f t="shared" si="1810"/>
        <v>0</v>
      </c>
      <c r="EZ307" s="6">
        <v>0</v>
      </c>
      <c r="FA307" s="4">
        <v>0</v>
      </c>
      <c r="FB307" s="9">
        <f t="shared" si="1811"/>
        <v>0</v>
      </c>
      <c r="FC307" s="6">
        <v>0</v>
      </c>
      <c r="FD307" s="4">
        <v>0</v>
      </c>
      <c r="FE307" s="9">
        <f t="shared" si="1812"/>
        <v>0</v>
      </c>
      <c r="FF307" s="6">
        <v>0</v>
      </c>
      <c r="FG307" s="4">
        <v>0</v>
      </c>
      <c r="FH307" s="9">
        <f t="shared" si="1813"/>
        <v>0</v>
      </c>
      <c r="FI307" s="6">
        <v>0</v>
      </c>
      <c r="FJ307" s="4">
        <v>0</v>
      </c>
      <c r="FK307" s="9">
        <f t="shared" si="1814"/>
        <v>0</v>
      </c>
      <c r="FL307" s="6">
        <f t="shared" si="1815"/>
        <v>0</v>
      </c>
      <c r="FM307" s="10">
        <f t="shared" si="1816"/>
        <v>0</v>
      </c>
    </row>
    <row r="308" spans="1:169" hidden="1" x14ac:dyDescent="0.3">
      <c r="A308" s="61"/>
      <c r="B308" s="62" t="s">
        <v>5</v>
      </c>
      <c r="C308" s="6">
        <v>0</v>
      </c>
      <c r="D308" s="4">
        <v>0</v>
      </c>
      <c r="E308" s="9">
        <f t="shared" si="1761"/>
        <v>0</v>
      </c>
      <c r="F308" s="6">
        <v>0</v>
      </c>
      <c r="G308" s="4">
        <v>0</v>
      </c>
      <c r="H308" s="9">
        <f t="shared" si="1762"/>
        <v>0</v>
      </c>
      <c r="I308" s="6">
        <v>0</v>
      </c>
      <c r="J308" s="4">
        <v>0</v>
      </c>
      <c r="K308" s="9">
        <f t="shared" si="1763"/>
        <v>0</v>
      </c>
      <c r="L308" s="6">
        <v>0</v>
      </c>
      <c r="M308" s="4">
        <v>0</v>
      </c>
      <c r="N308" s="9">
        <f t="shared" si="1764"/>
        <v>0</v>
      </c>
      <c r="O308" s="6">
        <v>0</v>
      </c>
      <c r="P308" s="4">
        <v>0</v>
      </c>
      <c r="Q308" s="9">
        <f t="shared" si="1765"/>
        <v>0</v>
      </c>
      <c r="R308" s="6">
        <v>0</v>
      </c>
      <c r="S308" s="4">
        <v>0</v>
      </c>
      <c r="T308" s="9">
        <f t="shared" si="1766"/>
        <v>0</v>
      </c>
      <c r="U308" s="6">
        <v>0</v>
      </c>
      <c r="V308" s="4">
        <v>0</v>
      </c>
      <c r="W308" s="9">
        <f t="shared" si="1767"/>
        <v>0</v>
      </c>
      <c r="X308" s="6">
        <v>0</v>
      </c>
      <c r="Y308" s="4">
        <v>0</v>
      </c>
      <c r="Z308" s="9">
        <f t="shared" si="1768"/>
        <v>0</v>
      </c>
      <c r="AA308" s="6">
        <v>0</v>
      </c>
      <c r="AB308" s="4">
        <v>0</v>
      </c>
      <c r="AC308" s="9">
        <f t="shared" si="1769"/>
        <v>0</v>
      </c>
      <c r="AD308" s="6">
        <v>0</v>
      </c>
      <c r="AE308" s="4">
        <v>0</v>
      </c>
      <c r="AF308" s="9">
        <f t="shared" si="1770"/>
        <v>0</v>
      </c>
      <c r="AG308" s="6">
        <v>0</v>
      </c>
      <c r="AH308" s="4">
        <v>0</v>
      </c>
      <c r="AI308" s="9">
        <f t="shared" si="1771"/>
        <v>0</v>
      </c>
      <c r="AJ308" s="6">
        <v>0</v>
      </c>
      <c r="AK308" s="4">
        <v>0</v>
      </c>
      <c r="AL308" s="9">
        <f t="shared" si="1772"/>
        <v>0</v>
      </c>
      <c r="AM308" s="6">
        <v>0</v>
      </c>
      <c r="AN308" s="4">
        <v>0</v>
      </c>
      <c r="AO308" s="9">
        <f t="shared" si="1773"/>
        <v>0</v>
      </c>
      <c r="AP308" s="6">
        <v>0</v>
      </c>
      <c r="AQ308" s="4">
        <v>0</v>
      </c>
      <c r="AR308" s="9">
        <f t="shared" si="1774"/>
        <v>0</v>
      </c>
      <c r="AS308" s="6">
        <v>0</v>
      </c>
      <c r="AT308" s="4">
        <v>0</v>
      </c>
      <c r="AU308" s="9">
        <f t="shared" si="1775"/>
        <v>0</v>
      </c>
      <c r="AV308" s="6">
        <v>0</v>
      </c>
      <c r="AW308" s="4">
        <v>0</v>
      </c>
      <c r="AX308" s="9">
        <f t="shared" si="1776"/>
        <v>0</v>
      </c>
      <c r="AY308" s="6">
        <v>0</v>
      </c>
      <c r="AZ308" s="4">
        <v>0</v>
      </c>
      <c r="BA308" s="9">
        <f t="shared" si="1777"/>
        <v>0</v>
      </c>
      <c r="BB308" s="6">
        <v>0</v>
      </c>
      <c r="BC308" s="4">
        <v>0</v>
      </c>
      <c r="BD308" s="9">
        <f t="shared" si="1778"/>
        <v>0</v>
      </c>
      <c r="BE308" s="6">
        <v>0</v>
      </c>
      <c r="BF308" s="4">
        <v>0</v>
      </c>
      <c r="BG308" s="9">
        <f t="shared" si="1779"/>
        <v>0</v>
      </c>
      <c r="BH308" s="6">
        <v>0</v>
      </c>
      <c r="BI308" s="4">
        <v>0</v>
      </c>
      <c r="BJ308" s="9">
        <f t="shared" si="1780"/>
        <v>0</v>
      </c>
      <c r="BK308" s="6">
        <v>0</v>
      </c>
      <c r="BL308" s="4">
        <v>0</v>
      </c>
      <c r="BM308" s="9">
        <f t="shared" si="1781"/>
        <v>0</v>
      </c>
      <c r="BN308" s="6">
        <v>0</v>
      </c>
      <c r="BO308" s="4">
        <v>0</v>
      </c>
      <c r="BP308" s="9">
        <f t="shared" si="1782"/>
        <v>0</v>
      </c>
      <c r="BQ308" s="6">
        <v>0</v>
      </c>
      <c r="BR308" s="4">
        <v>0</v>
      </c>
      <c r="BS308" s="9">
        <f t="shared" si="1783"/>
        <v>0</v>
      </c>
      <c r="BT308" s="6">
        <v>0</v>
      </c>
      <c r="BU308" s="4">
        <v>0</v>
      </c>
      <c r="BV308" s="9">
        <f t="shared" si="1784"/>
        <v>0</v>
      </c>
      <c r="BW308" s="6">
        <v>0</v>
      </c>
      <c r="BX308" s="4">
        <v>0</v>
      </c>
      <c r="BY308" s="9">
        <f t="shared" si="1785"/>
        <v>0</v>
      </c>
      <c r="BZ308" s="6">
        <v>0</v>
      </c>
      <c r="CA308" s="4">
        <v>0</v>
      </c>
      <c r="CB308" s="9">
        <f t="shared" si="1786"/>
        <v>0</v>
      </c>
      <c r="CC308" s="6">
        <v>0</v>
      </c>
      <c r="CD308" s="4">
        <v>0</v>
      </c>
      <c r="CE308" s="9">
        <f t="shared" si="1787"/>
        <v>0</v>
      </c>
      <c r="CF308" s="6">
        <v>0</v>
      </c>
      <c r="CG308" s="4">
        <v>0</v>
      </c>
      <c r="CH308" s="9">
        <f t="shared" si="1788"/>
        <v>0</v>
      </c>
      <c r="CI308" s="6">
        <v>0</v>
      </c>
      <c r="CJ308" s="4">
        <v>0</v>
      </c>
      <c r="CK308" s="9">
        <f t="shared" si="1789"/>
        <v>0</v>
      </c>
      <c r="CL308" s="6">
        <v>0</v>
      </c>
      <c r="CM308" s="4">
        <v>0</v>
      </c>
      <c r="CN308" s="9">
        <f t="shared" si="1790"/>
        <v>0</v>
      </c>
      <c r="CO308" s="6">
        <v>0</v>
      </c>
      <c r="CP308" s="4">
        <v>0</v>
      </c>
      <c r="CQ308" s="9">
        <f t="shared" si="1791"/>
        <v>0</v>
      </c>
      <c r="CR308" s="6">
        <v>0</v>
      </c>
      <c r="CS308" s="4">
        <v>0</v>
      </c>
      <c r="CT308" s="9">
        <v>0</v>
      </c>
      <c r="CU308" s="6">
        <v>0</v>
      </c>
      <c r="CV308" s="4">
        <v>0</v>
      </c>
      <c r="CW308" s="9">
        <f t="shared" si="1792"/>
        <v>0</v>
      </c>
      <c r="CX308" s="6">
        <v>0</v>
      </c>
      <c r="CY308" s="4">
        <v>0</v>
      </c>
      <c r="CZ308" s="9">
        <f t="shared" si="1793"/>
        <v>0</v>
      </c>
      <c r="DA308" s="6">
        <v>0</v>
      </c>
      <c r="DB308" s="4">
        <v>0</v>
      </c>
      <c r="DC308" s="9">
        <f t="shared" si="1794"/>
        <v>0</v>
      </c>
      <c r="DD308" s="6">
        <v>0</v>
      </c>
      <c r="DE308" s="4">
        <v>0</v>
      </c>
      <c r="DF308" s="9">
        <f t="shared" si="1795"/>
        <v>0</v>
      </c>
      <c r="DG308" s="6">
        <v>0</v>
      </c>
      <c r="DH308" s="4">
        <v>0</v>
      </c>
      <c r="DI308" s="9">
        <f t="shared" si="1796"/>
        <v>0</v>
      </c>
      <c r="DJ308" s="6">
        <v>0</v>
      </c>
      <c r="DK308" s="4">
        <v>0</v>
      </c>
      <c r="DL308" s="9">
        <f t="shared" si="1797"/>
        <v>0</v>
      </c>
      <c r="DM308" s="6">
        <v>0</v>
      </c>
      <c r="DN308" s="4">
        <v>0</v>
      </c>
      <c r="DO308" s="9">
        <f t="shared" si="1798"/>
        <v>0</v>
      </c>
      <c r="DP308" s="6">
        <v>0</v>
      </c>
      <c r="DQ308" s="4">
        <v>0</v>
      </c>
      <c r="DR308" s="9">
        <f t="shared" si="1799"/>
        <v>0</v>
      </c>
      <c r="DS308" s="6">
        <v>0</v>
      </c>
      <c r="DT308" s="4">
        <v>0</v>
      </c>
      <c r="DU308" s="9">
        <f t="shared" si="1800"/>
        <v>0</v>
      </c>
      <c r="DV308" s="6">
        <v>0</v>
      </c>
      <c r="DW308" s="4">
        <v>0</v>
      </c>
      <c r="DX308" s="9">
        <f t="shared" si="1801"/>
        <v>0</v>
      </c>
      <c r="DY308" s="6">
        <v>0</v>
      </c>
      <c r="DZ308" s="4">
        <v>0</v>
      </c>
      <c r="EA308" s="9">
        <f t="shared" si="1802"/>
        <v>0</v>
      </c>
      <c r="EB308" s="6">
        <v>0</v>
      </c>
      <c r="EC308" s="4">
        <v>0</v>
      </c>
      <c r="ED308" s="9">
        <f t="shared" si="1803"/>
        <v>0</v>
      </c>
      <c r="EE308" s="6">
        <v>0</v>
      </c>
      <c r="EF308" s="4">
        <v>0</v>
      </c>
      <c r="EG308" s="9">
        <f t="shared" si="1804"/>
        <v>0</v>
      </c>
      <c r="EH308" s="6">
        <v>0</v>
      </c>
      <c r="EI308" s="4">
        <v>0</v>
      </c>
      <c r="EJ308" s="9">
        <f t="shared" si="1805"/>
        <v>0</v>
      </c>
      <c r="EK308" s="6">
        <v>0</v>
      </c>
      <c r="EL308" s="4">
        <v>0</v>
      </c>
      <c r="EM308" s="9">
        <f t="shared" si="1806"/>
        <v>0</v>
      </c>
      <c r="EN308" s="6">
        <v>0</v>
      </c>
      <c r="EO308" s="4">
        <v>0</v>
      </c>
      <c r="EP308" s="9">
        <f t="shared" si="1807"/>
        <v>0</v>
      </c>
      <c r="EQ308" s="6">
        <v>0</v>
      </c>
      <c r="ER308" s="4">
        <v>0</v>
      </c>
      <c r="ES308" s="9">
        <f t="shared" si="1808"/>
        <v>0</v>
      </c>
      <c r="ET308" s="6">
        <v>0</v>
      </c>
      <c r="EU308" s="4">
        <v>0</v>
      </c>
      <c r="EV308" s="9">
        <f t="shared" si="1809"/>
        <v>0</v>
      </c>
      <c r="EW308" s="6">
        <v>0</v>
      </c>
      <c r="EX308" s="4">
        <v>0</v>
      </c>
      <c r="EY308" s="9">
        <f t="shared" si="1810"/>
        <v>0</v>
      </c>
      <c r="EZ308" s="6">
        <v>0</v>
      </c>
      <c r="FA308" s="4">
        <v>0</v>
      </c>
      <c r="FB308" s="9">
        <f t="shared" si="1811"/>
        <v>0</v>
      </c>
      <c r="FC308" s="6">
        <v>0</v>
      </c>
      <c r="FD308" s="4">
        <v>0</v>
      </c>
      <c r="FE308" s="9">
        <f t="shared" si="1812"/>
        <v>0</v>
      </c>
      <c r="FF308" s="6">
        <v>0</v>
      </c>
      <c r="FG308" s="4">
        <v>0</v>
      </c>
      <c r="FH308" s="9">
        <f t="shared" si="1813"/>
        <v>0</v>
      </c>
      <c r="FI308" s="6">
        <v>0</v>
      </c>
      <c r="FJ308" s="4">
        <v>0</v>
      </c>
      <c r="FK308" s="9">
        <f t="shared" si="1814"/>
        <v>0</v>
      </c>
      <c r="FL308" s="6">
        <f t="shared" si="1815"/>
        <v>0</v>
      </c>
      <c r="FM308" s="10">
        <f t="shared" si="1816"/>
        <v>0</v>
      </c>
    </row>
    <row r="309" spans="1:169" hidden="1" x14ac:dyDescent="0.3">
      <c r="A309" s="61"/>
      <c r="B309" s="9" t="s">
        <v>6</v>
      </c>
      <c r="C309" s="6">
        <v>0</v>
      </c>
      <c r="D309" s="4">
        <v>0</v>
      </c>
      <c r="E309" s="9">
        <f t="shared" si="1761"/>
        <v>0</v>
      </c>
      <c r="F309" s="6">
        <v>0</v>
      </c>
      <c r="G309" s="4">
        <v>0</v>
      </c>
      <c r="H309" s="9">
        <f t="shared" si="1762"/>
        <v>0</v>
      </c>
      <c r="I309" s="6">
        <v>0</v>
      </c>
      <c r="J309" s="4">
        <v>0</v>
      </c>
      <c r="K309" s="9">
        <f t="shared" si="1763"/>
        <v>0</v>
      </c>
      <c r="L309" s="6">
        <v>0</v>
      </c>
      <c r="M309" s="4">
        <v>0</v>
      </c>
      <c r="N309" s="9">
        <f t="shared" si="1764"/>
        <v>0</v>
      </c>
      <c r="O309" s="6">
        <v>0</v>
      </c>
      <c r="P309" s="4">
        <v>0</v>
      </c>
      <c r="Q309" s="9">
        <f t="shared" si="1765"/>
        <v>0</v>
      </c>
      <c r="R309" s="6">
        <v>0</v>
      </c>
      <c r="S309" s="4">
        <v>0</v>
      </c>
      <c r="T309" s="9">
        <f t="shared" si="1766"/>
        <v>0</v>
      </c>
      <c r="U309" s="6">
        <v>0</v>
      </c>
      <c r="V309" s="4">
        <v>0</v>
      </c>
      <c r="W309" s="9">
        <f t="shared" si="1767"/>
        <v>0</v>
      </c>
      <c r="X309" s="6">
        <v>0</v>
      </c>
      <c r="Y309" s="4">
        <v>0</v>
      </c>
      <c r="Z309" s="9">
        <f t="shared" si="1768"/>
        <v>0</v>
      </c>
      <c r="AA309" s="6">
        <v>0</v>
      </c>
      <c r="AB309" s="4">
        <v>0</v>
      </c>
      <c r="AC309" s="9">
        <f t="shared" si="1769"/>
        <v>0</v>
      </c>
      <c r="AD309" s="6">
        <v>0</v>
      </c>
      <c r="AE309" s="4">
        <v>0</v>
      </c>
      <c r="AF309" s="9">
        <f t="shared" si="1770"/>
        <v>0</v>
      </c>
      <c r="AG309" s="6">
        <v>0</v>
      </c>
      <c r="AH309" s="4">
        <v>0</v>
      </c>
      <c r="AI309" s="9">
        <f t="shared" si="1771"/>
        <v>0</v>
      </c>
      <c r="AJ309" s="6">
        <v>0</v>
      </c>
      <c r="AK309" s="4">
        <v>0</v>
      </c>
      <c r="AL309" s="9">
        <f t="shared" si="1772"/>
        <v>0</v>
      </c>
      <c r="AM309" s="6">
        <v>0</v>
      </c>
      <c r="AN309" s="4">
        <v>0</v>
      </c>
      <c r="AO309" s="9">
        <f t="shared" si="1773"/>
        <v>0</v>
      </c>
      <c r="AP309" s="6">
        <v>0</v>
      </c>
      <c r="AQ309" s="4">
        <v>0</v>
      </c>
      <c r="AR309" s="9">
        <f t="shared" si="1774"/>
        <v>0</v>
      </c>
      <c r="AS309" s="6">
        <v>0</v>
      </c>
      <c r="AT309" s="4">
        <v>0</v>
      </c>
      <c r="AU309" s="9">
        <f t="shared" si="1775"/>
        <v>0</v>
      </c>
      <c r="AV309" s="6">
        <v>0</v>
      </c>
      <c r="AW309" s="4">
        <v>0</v>
      </c>
      <c r="AX309" s="9">
        <f t="shared" si="1776"/>
        <v>0</v>
      </c>
      <c r="AY309" s="6">
        <v>0</v>
      </c>
      <c r="AZ309" s="4">
        <v>0</v>
      </c>
      <c r="BA309" s="9">
        <f t="shared" si="1777"/>
        <v>0</v>
      </c>
      <c r="BB309" s="6">
        <v>0</v>
      </c>
      <c r="BC309" s="4">
        <v>0</v>
      </c>
      <c r="BD309" s="9">
        <f t="shared" si="1778"/>
        <v>0</v>
      </c>
      <c r="BE309" s="6">
        <v>0</v>
      </c>
      <c r="BF309" s="4">
        <v>0</v>
      </c>
      <c r="BG309" s="9">
        <f t="shared" si="1779"/>
        <v>0</v>
      </c>
      <c r="BH309" s="6">
        <v>0</v>
      </c>
      <c r="BI309" s="4">
        <v>0</v>
      </c>
      <c r="BJ309" s="9">
        <f t="shared" si="1780"/>
        <v>0</v>
      </c>
      <c r="BK309" s="6">
        <v>0</v>
      </c>
      <c r="BL309" s="4">
        <v>0</v>
      </c>
      <c r="BM309" s="9">
        <f t="shared" si="1781"/>
        <v>0</v>
      </c>
      <c r="BN309" s="6">
        <v>0</v>
      </c>
      <c r="BO309" s="4">
        <v>0</v>
      </c>
      <c r="BP309" s="9">
        <f t="shared" si="1782"/>
        <v>0</v>
      </c>
      <c r="BQ309" s="6">
        <v>0</v>
      </c>
      <c r="BR309" s="4">
        <v>0</v>
      </c>
      <c r="BS309" s="9">
        <f t="shared" si="1783"/>
        <v>0</v>
      </c>
      <c r="BT309" s="6">
        <v>0</v>
      </c>
      <c r="BU309" s="4">
        <v>0</v>
      </c>
      <c r="BV309" s="9">
        <f t="shared" si="1784"/>
        <v>0</v>
      </c>
      <c r="BW309" s="6">
        <v>0</v>
      </c>
      <c r="BX309" s="4">
        <v>0</v>
      </c>
      <c r="BY309" s="9">
        <f t="shared" si="1785"/>
        <v>0</v>
      </c>
      <c r="BZ309" s="6">
        <v>0</v>
      </c>
      <c r="CA309" s="4">
        <v>0</v>
      </c>
      <c r="CB309" s="9">
        <f t="shared" si="1786"/>
        <v>0</v>
      </c>
      <c r="CC309" s="6">
        <v>0</v>
      </c>
      <c r="CD309" s="4">
        <v>0</v>
      </c>
      <c r="CE309" s="9">
        <f t="shared" si="1787"/>
        <v>0</v>
      </c>
      <c r="CF309" s="6">
        <v>0</v>
      </c>
      <c r="CG309" s="4">
        <v>0</v>
      </c>
      <c r="CH309" s="9">
        <f t="shared" si="1788"/>
        <v>0</v>
      </c>
      <c r="CI309" s="6">
        <v>0</v>
      </c>
      <c r="CJ309" s="4">
        <v>0</v>
      </c>
      <c r="CK309" s="9">
        <f t="shared" si="1789"/>
        <v>0</v>
      </c>
      <c r="CL309" s="6">
        <v>0</v>
      </c>
      <c r="CM309" s="4">
        <v>0</v>
      </c>
      <c r="CN309" s="9">
        <f t="shared" si="1790"/>
        <v>0</v>
      </c>
      <c r="CO309" s="6">
        <v>0</v>
      </c>
      <c r="CP309" s="4">
        <v>0</v>
      </c>
      <c r="CQ309" s="9">
        <f t="shared" si="1791"/>
        <v>0</v>
      </c>
      <c r="CR309" s="6">
        <v>0</v>
      </c>
      <c r="CS309" s="4">
        <v>0</v>
      </c>
      <c r="CT309" s="9">
        <v>0</v>
      </c>
      <c r="CU309" s="6">
        <v>0</v>
      </c>
      <c r="CV309" s="4">
        <v>0</v>
      </c>
      <c r="CW309" s="9">
        <f t="shared" si="1792"/>
        <v>0</v>
      </c>
      <c r="CX309" s="6">
        <v>0</v>
      </c>
      <c r="CY309" s="4">
        <v>0</v>
      </c>
      <c r="CZ309" s="9">
        <f t="shared" si="1793"/>
        <v>0</v>
      </c>
      <c r="DA309" s="6">
        <v>0</v>
      </c>
      <c r="DB309" s="4">
        <v>0</v>
      </c>
      <c r="DC309" s="9">
        <f t="shared" si="1794"/>
        <v>0</v>
      </c>
      <c r="DD309" s="6">
        <v>0</v>
      </c>
      <c r="DE309" s="4">
        <v>0</v>
      </c>
      <c r="DF309" s="9">
        <f t="shared" si="1795"/>
        <v>0</v>
      </c>
      <c r="DG309" s="6">
        <v>0</v>
      </c>
      <c r="DH309" s="4">
        <v>0</v>
      </c>
      <c r="DI309" s="9">
        <f t="shared" si="1796"/>
        <v>0</v>
      </c>
      <c r="DJ309" s="6">
        <v>0</v>
      </c>
      <c r="DK309" s="4">
        <v>0</v>
      </c>
      <c r="DL309" s="9">
        <f t="shared" si="1797"/>
        <v>0</v>
      </c>
      <c r="DM309" s="6">
        <v>0</v>
      </c>
      <c r="DN309" s="4">
        <v>0</v>
      </c>
      <c r="DO309" s="9">
        <f t="shared" si="1798"/>
        <v>0</v>
      </c>
      <c r="DP309" s="6">
        <v>0</v>
      </c>
      <c r="DQ309" s="4">
        <v>0</v>
      </c>
      <c r="DR309" s="9">
        <f t="shared" si="1799"/>
        <v>0</v>
      </c>
      <c r="DS309" s="6">
        <v>0</v>
      </c>
      <c r="DT309" s="4">
        <v>0</v>
      </c>
      <c r="DU309" s="9">
        <f t="shared" si="1800"/>
        <v>0</v>
      </c>
      <c r="DV309" s="6">
        <v>0</v>
      </c>
      <c r="DW309" s="4">
        <v>0</v>
      </c>
      <c r="DX309" s="9">
        <f t="shared" si="1801"/>
        <v>0</v>
      </c>
      <c r="DY309" s="6">
        <v>0</v>
      </c>
      <c r="DZ309" s="4">
        <v>0</v>
      </c>
      <c r="EA309" s="9">
        <f t="shared" si="1802"/>
        <v>0</v>
      </c>
      <c r="EB309" s="6">
        <v>0</v>
      </c>
      <c r="EC309" s="4">
        <v>0</v>
      </c>
      <c r="ED309" s="9">
        <f t="shared" si="1803"/>
        <v>0</v>
      </c>
      <c r="EE309" s="6">
        <v>0</v>
      </c>
      <c r="EF309" s="4">
        <v>0</v>
      </c>
      <c r="EG309" s="9">
        <f t="shared" si="1804"/>
        <v>0</v>
      </c>
      <c r="EH309" s="6">
        <v>0</v>
      </c>
      <c r="EI309" s="4">
        <v>0</v>
      </c>
      <c r="EJ309" s="9">
        <f t="shared" si="1805"/>
        <v>0</v>
      </c>
      <c r="EK309" s="6">
        <v>0</v>
      </c>
      <c r="EL309" s="4">
        <v>0</v>
      </c>
      <c r="EM309" s="9">
        <f t="shared" si="1806"/>
        <v>0</v>
      </c>
      <c r="EN309" s="6">
        <v>0</v>
      </c>
      <c r="EO309" s="4">
        <v>0</v>
      </c>
      <c r="EP309" s="9">
        <f t="shared" si="1807"/>
        <v>0</v>
      </c>
      <c r="EQ309" s="6">
        <v>0</v>
      </c>
      <c r="ER309" s="4">
        <v>0</v>
      </c>
      <c r="ES309" s="9">
        <f t="shared" si="1808"/>
        <v>0</v>
      </c>
      <c r="ET309" s="6">
        <v>0</v>
      </c>
      <c r="EU309" s="4">
        <v>0</v>
      </c>
      <c r="EV309" s="9">
        <f t="shared" si="1809"/>
        <v>0</v>
      </c>
      <c r="EW309" s="6">
        <v>0</v>
      </c>
      <c r="EX309" s="4">
        <v>0</v>
      </c>
      <c r="EY309" s="9">
        <f t="shared" si="1810"/>
        <v>0</v>
      </c>
      <c r="EZ309" s="6">
        <v>0</v>
      </c>
      <c r="FA309" s="4">
        <v>0</v>
      </c>
      <c r="FB309" s="9">
        <f t="shared" si="1811"/>
        <v>0</v>
      </c>
      <c r="FC309" s="6">
        <v>0</v>
      </c>
      <c r="FD309" s="4">
        <v>0</v>
      </c>
      <c r="FE309" s="9">
        <f t="shared" si="1812"/>
        <v>0</v>
      </c>
      <c r="FF309" s="6">
        <v>0</v>
      </c>
      <c r="FG309" s="4">
        <v>0</v>
      </c>
      <c r="FH309" s="9">
        <f t="shared" si="1813"/>
        <v>0</v>
      </c>
      <c r="FI309" s="6">
        <v>0</v>
      </c>
      <c r="FJ309" s="4">
        <v>0</v>
      </c>
      <c r="FK309" s="9">
        <f t="shared" si="1814"/>
        <v>0</v>
      </c>
      <c r="FL309" s="6">
        <f t="shared" si="1815"/>
        <v>0</v>
      </c>
      <c r="FM309" s="10">
        <f t="shared" si="1816"/>
        <v>0</v>
      </c>
    </row>
    <row r="310" spans="1:169" hidden="1" x14ac:dyDescent="0.3">
      <c r="A310" s="61"/>
      <c r="B310" s="62" t="s">
        <v>7</v>
      </c>
      <c r="C310" s="6">
        <v>0</v>
      </c>
      <c r="D310" s="4">
        <v>0</v>
      </c>
      <c r="E310" s="9">
        <f t="shared" si="1761"/>
        <v>0</v>
      </c>
      <c r="F310" s="6">
        <v>0</v>
      </c>
      <c r="G310" s="4">
        <v>0</v>
      </c>
      <c r="H310" s="9">
        <f t="shared" si="1762"/>
        <v>0</v>
      </c>
      <c r="I310" s="6">
        <v>0</v>
      </c>
      <c r="J310" s="4">
        <v>0</v>
      </c>
      <c r="K310" s="9">
        <f t="shared" si="1763"/>
        <v>0</v>
      </c>
      <c r="L310" s="6">
        <v>0</v>
      </c>
      <c r="M310" s="4">
        <v>0</v>
      </c>
      <c r="N310" s="9">
        <f t="shared" si="1764"/>
        <v>0</v>
      </c>
      <c r="O310" s="6">
        <v>0</v>
      </c>
      <c r="P310" s="4">
        <v>0</v>
      </c>
      <c r="Q310" s="9">
        <f t="shared" si="1765"/>
        <v>0</v>
      </c>
      <c r="R310" s="6">
        <v>0</v>
      </c>
      <c r="S310" s="4">
        <v>0</v>
      </c>
      <c r="T310" s="9">
        <f t="shared" si="1766"/>
        <v>0</v>
      </c>
      <c r="U310" s="6">
        <v>0</v>
      </c>
      <c r="V310" s="4">
        <v>0</v>
      </c>
      <c r="W310" s="9">
        <f t="shared" si="1767"/>
        <v>0</v>
      </c>
      <c r="X310" s="6">
        <v>0</v>
      </c>
      <c r="Y310" s="4">
        <v>0</v>
      </c>
      <c r="Z310" s="9">
        <f t="shared" si="1768"/>
        <v>0</v>
      </c>
      <c r="AA310" s="6">
        <v>0</v>
      </c>
      <c r="AB310" s="4">
        <v>0</v>
      </c>
      <c r="AC310" s="9">
        <f t="shared" si="1769"/>
        <v>0</v>
      </c>
      <c r="AD310" s="6">
        <v>0</v>
      </c>
      <c r="AE310" s="4">
        <v>0</v>
      </c>
      <c r="AF310" s="9">
        <f t="shared" si="1770"/>
        <v>0</v>
      </c>
      <c r="AG310" s="6">
        <v>0</v>
      </c>
      <c r="AH310" s="4">
        <v>0</v>
      </c>
      <c r="AI310" s="9">
        <f t="shared" si="1771"/>
        <v>0</v>
      </c>
      <c r="AJ310" s="6">
        <v>0</v>
      </c>
      <c r="AK310" s="4">
        <v>0</v>
      </c>
      <c r="AL310" s="9">
        <f t="shared" si="1772"/>
        <v>0</v>
      </c>
      <c r="AM310" s="6">
        <v>0</v>
      </c>
      <c r="AN310" s="4">
        <v>0</v>
      </c>
      <c r="AO310" s="9">
        <f t="shared" si="1773"/>
        <v>0</v>
      </c>
      <c r="AP310" s="6">
        <v>0</v>
      </c>
      <c r="AQ310" s="4">
        <v>0</v>
      </c>
      <c r="AR310" s="9">
        <f t="shared" si="1774"/>
        <v>0</v>
      </c>
      <c r="AS310" s="6">
        <v>0</v>
      </c>
      <c r="AT310" s="4">
        <v>0</v>
      </c>
      <c r="AU310" s="9">
        <f t="shared" si="1775"/>
        <v>0</v>
      </c>
      <c r="AV310" s="6">
        <v>0</v>
      </c>
      <c r="AW310" s="4">
        <v>0</v>
      </c>
      <c r="AX310" s="9">
        <f t="shared" si="1776"/>
        <v>0</v>
      </c>
      <c r="AY310" s="6">
        <v>0</v>
      </c>
      <c r="AZ310" s="4">
        <v>0</v>
      </c>
      <c r="BA310" s="9">
        <f t="shared" si="1777"/>
        <v>0</v>
      </c>
      <c r="BB310" s="6">
        <v>0</v>
      </c>
      <c r="BC310" s="4">
        <v>0</v>
      </c>
      <c r="BD310" s="9">
        <f t="shared" si="1778"/>
        <v>0</v>
      </c>
      <c r="BE310" s="6">
        <v>0</v>
      </c>
      <c r="BF310" s="4">
        <v>0</v>
      </c>
      <c r="BG310" s="9">
        <f t="shared" si="1779"/>
        <v>0</v>
      </c>
      <c r="BH310" s="6">
        <v>0</v>
      </c>
      <c r="BI310" s="4">
        <v>0</v>
      </c>
      <c r="BJ310" s="9">
        <f t="shared" si="1780"/>
        <v>0</v>
      </c>
      <c r="BK310" s="6">
        <v>0</v>
      </c>
      <c r="BL310" s="4">
        <v>0</v>
      </c>
      <c r="BM310" s="9">
        <f t="shared" si="1781"/>
        <v>0</v>
      </c>
      <c r="BN310" s="6">
        <v>0</v>
      </c>
      <c r="BO310" s="4">
        <v>0</v>
      </c>
      <c r="BP310" s="9">
        <f t="shared" si="1782"/>
        <v>0</v>
      </c>
      <c r="BQ310" s="6">
        <v>0</v>
      </c>
      <c r="BR310" s="4">
        <v>0</v>
      </c>
      <c r="BS310" s="9">
        <f t="shared" si="1783"/>
        <v>0</v>
      </c>
      <c r="BT310" s="6">
        <v>0</v>
      </c>
      <c r="BU310" s="4">
        <v>0</v>
      </c>
      <c r="BV310" s="9">
        <f t="shared" si="1784"/>
        <v>0</v>
      </c>
      <c r="BW310" s="6">
        <v>0</v>
      </c>
      <c r="BX310" s="4">
        <v>0</v>
      </c>
      <c r="BY310" s="9">
        <f t="shared" si="1785"/>
        <v>0</v>
      </c>
      <c r="BZ310" s="6">
        <v>0</v>
      </c>
      <c r="CA310" s="4">
        <v>0</v>
      </c>
      <c r="CB310" s="9">
        <f t="shared" si="1786"/>
        <v>0</v>
      </c>
      <c r="CC310" s="6">
        <v>0</v>
      </c>
      <c r="CD310" s="4">
        <v>0</v>
      </c>
      <c r="CE310" s="9">
        <f t="shared" si="1787"/>
        <v>0</v>
      </c>
      <c r="CF310" s="6">
        <v>0</v>
      </c>
      <c r="CG310" s="4">
        <v>0</v>
      </c>
      <c r="CH310" s="9">
        <f t="shared" si="1788"/>
        <v>0</v>
      </c>
      <c r="CI310" s="6">
        <v>0</v>
      </c>
      <c r="CJ310" s="4">
        <v>0</v>
      </c>
      <c r="CK310" s="9">
        <f t="shared" si="1789"/>
        <v>0</v>
      </c>
      <c r="CL310" s="6">
        <v>0</v>
      </c>
      <c r="CM310" s="4">
        <v>0</v>
      </c>
      <c r="CN310" s="9">
        <f t="shared" si="1790"/>
        <v>0</v>
      </c>
      <c r="CO310" s="6">
        <v>0</v>
      </c>
      <c r="CP310" s="4">
        <v>0</v>
      </c>
      <c r="CQ310" s="9">
        <f t="shared" si="1791"/>
        <v>0</v>
      </c>
      <c r="CR310" s="6">
        <v>0</v>
      </c>
      <c r="CS310" s="4">
        <v>0</v>
      </c>
      <c r="CT310" s="9">
        <v>0</v>
      </c>
      <c r="CU310" s="6">
        <v>0</v>
      </c>
      <c r="CV310" s="4">
        <v>0</v>
      </c>
      <c r="CW310" s="9">
        <f t="shared" si="1792"/>
        <v>0</v>
      </c>
      <c r="CX310" s="6">
        <v>0</v>
      </c>
      <c r="CY310" s="4">
        <v>0</v>
      </c>
      <c r="CZ310" s="9">
        <f t="shared" si="1793"/>
        <v>0</v>
      </c>
      <c r="DA310" s="6">
        <v>0</v>
      </c>
      <c r="DB310" s="4">
        <v>0</v>
      </c>
      <c r="DC310" s="9">
        <f t="shared" si="1794"/>
        <v>0</v>
      </c>
      <c r="DD310" s="6">
        <v>0</v>
      </c>
      <c r="DE310" s="4">
        <v>0</v>
      </c>
      <c r="DF310" s="9">
        <f t="shared" si="1795"/>
        <v>0</v>
      </c>
      <c r="DG310" s="6">
        <v>0</v>
      </c>
      <c r="DH310" s="4">
        <v>0</v>
      </c>
      <c r="DI310" s="9">
        <f t="shared" si="1796"/>
        <v>0</v>
      </c>
      <c r="DJ310" s="6">
        <v>0</v>
      </c>
      <c r="DK310" s="4">
        <v>0</v>
      </c>
      <c r="DL310" s="9">
        <f t="shared" si="1797"/>
        <v>0</v>
      </c>
      <c r="DM310" s="6">
        <v>0</v>
      </c>
      <c r="DN310" s="4">
        <v>0</v>
      </c>
      <c r="DO310" s="9">
        <f t="shared" si="1798"/>
        <v>0</v>
      </c>
      <c r="DP310" s="6">
        <v>0</v>
      </c>
      <c r="DQ310" s="4">
        <v>0</v>
      </c>
      <c r="DR310" s="9">
        <f t="shared" si="1799"/>
        <v>0</v>
      </c>
      <c r="DS310" s="6">
        <v>0</v>
      </c>
      <c r="DT310" s="4">
        <v>0</v>
      </c>
      <c r="DU310" s="9">
        <f t="shared" si="1800"/>
        <v>0</v>
      </c>
      <c r="DV310" s="6">
        <v>0</v>
      </c>
      <c r="DW310" s="4">
        <v>0</v>
      </c>
      <c r="DX310" s="9">
        <f t="shared" si="1801"/>
        <v>0</v>
      </c>
      <c r="DY310" s="6">
        <v>0</v>
      </c>
      <c r="DZ310" s="4">
        <v>0</v>
      </c>
      <c r="EA310" s="9">
        <f t="shared" si="1802"/>
        <v>0</v>
      </c>
      <c r="EB310" s="6">
        <v>0</v>
      </c>
      <c r="EC310" s="4">
        <v>0</v>
      </c>
      <c r="ED310" s="9">
        <f t="shared" si="1803"/>
        <v>0</v>
      </c>
      <c r="EE310" s="6">
        <v>0</v>
      </c>
      <c r="EF310" s="4">
        <v>0</v>
      </c>
      <c r="EG310" s="9">
        <f t="shared" si="1804"/>
        <v>0</v>
      </c>
      <c r="EH310" s="6">
        <v>0</v>
      </c>
      <c r="EI310" s="4">
        <v>0</v>
      </c>
      <c r="EJ310" s="9">
        <f t="shared" si="1805"/>
        <v>0</v>
      </c>
      <c r="EK310" s="6">
        <v>0</v>
      </c>
      <c r="EL310" s="4">
        <v>0</v>
      </c>
      <c r="EM310" s="9">
        <f t="shared" si="1806"/>
        <v>0</v>
      </c>
      <c r="EN310" s="6">
        <v>0</v>
      </c>
      <c r="EO310" s="4">
        <v>0</v>
      </c>
      <c r="EP310" s="9">
        <f t="shared" si="1807"/>
        <v>0</v>
      </c>
      <c r="EQ310" s="6">
        <v>0</v>
      </c>
      <c r="ER310" s="4">
        <v>0</v>
      </c>
      <c r="ES310" s="9">
        <f t="shared" si="1808"/>
        <v>0</v>
      </c>
      <c r="ET310" s="6">
        <v>0</v>
      </c>
      <c r="EU310" s="4">
        <v>0</v>
      </c>
      <c r="EV310" s="9">
        <f t="shared" si="1809"/>
        <v>0</v>
      </c>
      <c r="EW310" s="6">
        <v>0</v>
      </c>
      <c r="EX310" s="4">
        <v>0</v>
      </c>
      <c r="EY310" s="9">
        <f t="shared" si="1810"/>
        <v>0</v>
      </c>
      <c r="EZ310" s="6">
        <v>0</v>
      </c>
      <c r="FA310" s="4">
        <v>0</v>
      </c>
      <c r="FB310" s="9">
        <f t="shared" si="1811"/>
        <v>0</v>
      </c>
      <c r="FC310" s="6">
        <v>0</v>
      </c>
      <c r="FD310" s="4">
        <v>0</v>
      </c>
      <c r="FE310" s="9">
        <f t="shared" si="1812"/>
        <v>0</v>
      </c>
      <c r="FF310" s="6">
        <v>0</v>
      </c>
      <c r="FG310" s="4">
        <v>0</v>
      </c>
      <c r="FH310" s="9">
        <f t="shared" si="1813"/>
        <v>0</v>
      </c>
      <c r="FI310" s="6">
        <v>0</v>
      </c>
      <c r="FJ310" s="4">
        <v>0</v>
      </c>
      <c r="FK310" s="9">
        <f t="shared" si="1814"/>
        <v>0</v>
      </c>
      <c r="FL310" s="6">
        <f t="shared" si="1815"/>
        <v>0</v>
      </c>
      <c r="FM310" s="10">
        <f t="shared" si="1816"/>
        <v>0</v>
      </c>
    </row>
    <row r="311" spans="1:169" hidden="1" x14ac:dyDescent="0.3">
      <c r="A311" s="61"/>
      <c r="B311" s="62" t="s">
        <v>8</v>
      </c>
      <c r="C311" s="6">
        <v>0</v>
      </c>
      <c r="D311" s="4">
        <v>0</v>
      </c>
      <c r="E311" s="9">
        <f t="shared" si="1761"/>
        <v>0</v>
      </c>
      <c r="F311" s="6">
        <v>0</v>
      </c>
      <c r="G311" s="4">
        <v>0</v>
      </c>
      <c r="H311" s="9">
        <f t="shared" si="1762"/>
        <v>0</v>
      </c>
      <c r="I311" s="6">
        <v>0</v>
      </c>
      <c r="J311" s="4">
        <v>0</v>
      </c>
      <c r="K311" s="9">
        <f t="shared" si="1763"/>
        <v>0</v>
      </c>
      <c r="L311" s="6">
        <v>0</v>
      </c>
      <c r="M311" s="4">
        <v>0</v>
      </c>
      <c r="N311" s="9">
        <f t="shared" si="1764"/>
        <v>0</v>
      </c>
      <c r="O311" s="6">
        <v>0</v>
      </c>
      <c r="P311" s="4">
        <v>0</v>
      </c>
      <c r="Q311" s="9">
        <f t="shared" si="1765"/>
        <v>0</v>
      </c>
      <c r="R311" s="6">
        <v>0</v>
      </c>
      <c r="S311" s="4">
        <v>0</v>
      </c>
      <c r="T311" s="9">
        <f t="shared" si="1766"/>
        <v>0</v>
      </c>
      <c r="U311" s="6">
        <v>0</v>
      </c>
      <c r="V311" s="4">
        <v>0</v>
      </c>
      <c r="W311" s="9">
        <f t="shared" si="1767"/>
        <v>0</v>
      </c>
      <c r="X311" s="6">
        <v>0</v>
      </c>
      <c r="Y311" s="4">
        <v>0</v>
      </c>
      <c r="Z311" s="9">
        <f t="shared" si="1768"/>
        <v>0</v>
      </c>
      <c r="AA311" s="6">
        <v>0</v>
      </c>
      <c r="AB311" s="4">
        <v>0</v>
      </c>
      <c r="AC311" s="9">
        <f t="shared" si="1769"/>
        <v>0</v>
      </c>
      <c r="AD311" s="6">
        <v>0</v>
      </c>
      <c r="AE311" s="4">
        <v>0</v>
      </c>
      <c r="AF311" s="9">
        <f t="shared" si="1770"/>
        <v>0</v>
      </c>
      <c r="AG311" s="6">
        <v>0</v>
      </c>
      <c r="AH311" s="4">
        <v>0</v>
      </c>
      <c r="AI311" s="9">
        <f t="shared" si="1771"/>
        <v>0</v>
      </c>
      <c r="AJ311" s="6">
        <v>0</v>
      </c>
      <c r="AK311" s="4">
        <v>0</v>
      </c>
      <c r="AL311" s="9">
        <f t="shared" si="1772"/>
        <v>0</v>
      </c>
      <c r="AM311" s="6">
        <v>0</v>
      </c>
      <c r="AN311" s="4">
        <v>0</v>
      </c>
      <c r="AO311" s="9">
        <f t="shared" si="1773"/>
        <v>0</v>
      </c>
      <c r="AP311" s="6">
        <v>0</v>
      </c>
      <c r="AQ311" s="4">
        <v>0</v>
      </c>
      <c r="AR311" s="9">
        <f t="shared" si="1774"/>
        <v>0</v>
      </c>
      <c r="AS311" s="6">
        <v>0</v>
      </c>
      <c r="AT311" s="4">
        <v>0</v>
      </c>
      <c r="AU311" s="9">
        <f t="shared" si="1775"/>
        <v>0</v>
      </c>
      <c r="AV311" s="6">
        <v>0</v>
      </c>
      <c r="AW311" s="4">
        <v>0</v>
      </c>
      <c r="AX311" s="9">
        <f t="shared" si="1776"/>
        <v>0</v>
      </c>
      <c r="AY311" s="6">
        <v>0</v>
      </c>
      <c r="AZ311" s="4">
        <v>0</v>
      </c>
      <c r="BA311" s="9">
        <f t="shared" si="1777"/>
        <v>0</v>
      </c>
      <c r="BB311" s="6">
        <v>0</v>
      </c>
      <c r="BC311" s="4">
        <v>0</v>
      </c>
      <c r="BD311" s="9">
        <f t="shared" si="1778"/>
        <v>0</v>
      </c>
      <c r="BE311" s="6">
        <v>0</v>
      </c>
      <c r="BF311" s="4">
        <v>0</v>
      </c>
      <c r="BG311" s="9">
        <f t="shared" si="1779"/>
        <v>0</v>
      </c>
      <c r="BH311" s="6">
        <v>0</v>
      </c>
      <c r="BI311" s="4">
        <v>0</v>
      </c>
      <c r="BJ311" s="9">
        <f t="shared" si="1780"/>
        <v>0</v>
      </c>
      <c r="BK311" s="6">
        <v>0</v>
      </c>
      <c r="BL311" s="4">
        <v>0</v>
      </c>
      <c r="BM311" s="9">
        <f t="shared" si="1781"/>
        <v>0</v>
      </c>
      <c r="BN311" s="6">
        <v>0</v>
      </c>
      <c r="BO311" s="4">
        <v>0</v>
      </c>
      <c r="BP311" s="9">
        <f t="shared" si="1782"/>
        <v>0</v>
      </c>
      <c r="BQ311" s="6">
        <v>0</v>
      </c>
      <c r="BR311" s="4">
        <v>0</v>
      </c>
      <c r="BS311" s="9">
        <f t="shared" si="1783"/>
        <v>0</v>
      </c>
      <c r="BT311" s="6">
        <v>0</v>
      </c>
      <c r="BU311" s="4">
        <v>0</v>
      </c>
      <c r="BV311" s="9">
        <f t="shared" si="1784"/>
        <v>0</v>
      </c>
      <c r="BW311" s="6">
        <v>0</v>
      </c>
      <c r="BX311" s="4">
        <v>0</v>
      </c>
      <c r="BY311" s="9">
        <f t="shared" si="1785"/>
        <v>0</v>
      </c>
      <c r="BZ311" s="6">
        <v>0</v>
      </c>
      <c r="CA311" s="4">
        <v>0</v>
      </c>
      <c r="CB311" s="9">
        <f t="shared" si="1786"/>
        <v>0</v>
      </c>
      <c r="CC311" s="6">
        <v>0</v>
      </c>
      <c r="CD311" s="4">
        <v>0</v>
      </c>
      <c r="CE311" s="9">
        <f t="shared" si="1787"/>
        <v>0</v>
      </c>
      <c r="CF311" s="6">
        <v>0</v>
      </c>
      <c r="CG311" s="4">
        <v>0</v>
      </c>
      <c r="CH311" s="9">
        <f t="shared" si="1788"/>
        <v>0</v>
      </c>
      <c r="CI311" s="6">
        <v>0</v>
      </c>
      <c r="CJ311" s="4">
        <v>0</v>
      </c>
      <c r="CK311" s="9">
        <f t="shared" si="1789"/>
        <v>0</v>
      </c>
      <c r="CL311" s="6">
        <v>0</v>
      </c>
      <c r="CM311" s="4">
        <v>0</v>
      </c>
      <c r="CN311" s="9">
        <f t="shared" si="1790"/>
        <v>0</v>
      </c>
      <c r="CO311" s="6">
        <v>0</v>
      </c>
      <c r="CP311" s="4">
        <v>0</v>
      </c>
      <c r="CQ311" s="9">
        <f t="shared" si="1791"/>
        <v>0</v>
      </c>
      <c r="CR311" s="6">
        <v>0</v>
      </c>
      <c r="CS311" s="4">
        <v>0</v>
      </c>
      <c r="CT311" s="9">
        <v>0</v>
      </c>
      <c r="CU311" s="6">
        <v>0</v>
      </c>
      <c r="CV311" s="4">
        <v>0</v>
      </c>
      <c r="CW311" s="9">
        <f t="shared" si="1792"/>
        <v>0</v>
      </c>
      <c r="CX311" s="6">
        <v>0</v>
      </c>
      <c r="CY311" s="4">
        <v>0</v>
      </c>
      <c r="CZ311" s="9">
        <f t="shared" si="1793"/>
        <v>0</v>
      </c>
      <c r="DA311" s="6">
        <v>0</v>
      </c>
      <c r="DB311" s="4">
        <v>0</v>
      </c>
      <c r="DC311" s="9">
        <f t="shared" si="1794"/>
        <v>0</v>
      </c>
      <c r="DD311" s="6">
        <v>0</v>
      </c>
      <c r="DE311" s="4">
        <v>0</v>
      </c>
      <c r="DF311" s="9">
        <f t="shared" si="1795"/>
        <v>0</v>
      </c>
      <c r="DG311" s="6">
        <v>0</v>
      </c>
      <c r="DH311" s="4">
        <v>0</v>
      </c>
      <c r="DI311" s="9">
        <f t="shared" si="1796"/>
        <v>0</v>
      </c>
      <c r="DJ311" s="6">
        <v>0</v>
      </c>
      <c r="DK311" s="4">
        <v>0</v>
      </c>
      <c r="DL311" s="9">
        <f t="shared" si="1797"/>
        <v>0</v>
      </c>
      <c r="DM311" s="6">
        <v>0</v>
      </c>
      <c r="DN311" s="4">
        <v>0</v>
      </c>
      <c r="DO311" s="9">
        <f t="shared" si="1798"/>
        <v>0</v>
      </c>
      <c r="DP311" s="6">
        <v>0</v>
      </c>
      <c r="DQ311" s="4">
        <v>0</v>
      </c>
      <c r="DR311" s="9">
        <f t="shared" si="1799"/>
        <v>0</v>
      </c>
      <c r="DS311" s="6">
        <v>0</v>
      </c>
      <c r="DT311" s="4">
        <v>0</v>
      </c>
      <c r="DU311" s="9">
        <f t="shared" si="1800"/>
        <v>0</v>
      </c>
      <c r="DV311" s="6">
        <v>0</v>
      </c>
      <c r="DW311" s="4">
        <v>0</v>
      </c>
      <c r="DX311" s="9">
        <f t="shared" si="1801"/>
        <v>0</v>
      </c>
      <c r="DY311" s="6">
        <v>0</v>
      </c>
      <c r="DZ311" s="4">
        <v>0</v>
      </c>
      <c r="EA311" s="9">
        <f t="shared" si="1802"/>
        <v>0</v>
      </c>
      <c r="EB311" s="6">
        <v>0</v>
      </c>
      <c r="EC311" s="4">
        <v>0</v>
      </c>
      <c r="ED311" s="9">
        <f t="shared" si="1803"/>
        <v>0</v>
      </c>
      <c r="EE311" s="6">
        <v>0</v>
      </c>
      <c r="EF311" s="4">
        <v>0</v>
      </c>
      <c r="EG311" s="9">
        <f t="shared" si="1804"/>
        <v>0</v>
      </c>
      <c r="EH311" s="6">
        <v>0</v>
      </c>
      <c r="EI311" s="4">
        <v>0</v>
      </c>
      <c r="EJ311" s="9">
        <f t="shared" si="1805"/>
        <v>0</v>
      </c>
      <c r="EK311" s="6">
        <v>0</v>
      </c>
      <c r="EL311" s="4">
        <v>0</v>
      </c>
      <c r="EM311" s="9">
        <f t="shared" si="1806"/>
        <v>0</v>
      </c>
      <c r="EN311" s="6">
        <v>0</v>
      </c>
      <c r="EO311" s="4">
        <v>0</v>
      </c>
      <c r="EP311" s="9">
        <f t="shared" si="1807"/>
        <v>0</v>
      </c>
      <c r="EQ311" s="6">
        <v>0</v>
      </c>
      <c r="ER311" s="4">
        <v>0</v>
      </c>
      <c r="ES311" s="9">
        <f t="shared" si="1808"/>
        <v>0</v>
      </c>
      <c r="ET311" s="6">
        <v>0</v>
      </c>
      <c r="EU311" s="4">
        <v>0</v>
      </c>
      <c r="EV311" s="9">
        <f t="shared" si="1809"/>
        <v>0</v>
      </c>
      <c r="EW311" s="6">
        <v>0</v>
      </c>
      <c r="EX311" s="4">
        <v>0</v>
      </c>
      <c r="EY311" s="9">
        <f t="shared" si="1810"/>
        <v>0</v>
      </c>
      <c r="EZ311" s="6">
        <v>0</v>
      </c>
      <c r="FA311" s="4">
        <v>0</v>
      </c>
      <c r="FB311" s="9">
        <f t="shared" si="1811"/>
        <v>0</v>
      </c>
      <c r="FC311" s="6">
        <v>0</v>
      </c>
      <c r="FD311" s="4">
        <v>0</v>
      </c>
      <c r="FE311" s="9">
        <f t="shared" si="1812"/>
        <v>0</v>
      </c>
      <c r="FF311" s="6">
        <v>0</v>
      </c>
      <c r="FG311" s="4">
        <v>0</v>
      </c>
      <c r="FH311" s="9">
        <f t="shared" si="1813"/>
        <v>0</v>
      </c>
      <c r="FI311" s="6">
        <v>0</v>
      </c>
      <c r="FJ311" s="4">
        <v>0</v>
      </c>
      <c r="FK311" s="9">
        <f t="shared" si="1814"/>
        <v>0</v>
      </c>
      <c r="FL311" s="6">
        <f t="shared" si="1815"/>
        <v>0</v>
      </c>
      <c r="FM311" s="10">
        <f t="shared" si="1816"/>
        <v>0</v>
      </c>
    </row>
    <row r="312" spans="1:169" hidden="1" x14ac:dyDescent="0.3">
      <c r="A312" s="61"/>
      <c r="B312" s="62" t="s">
        <v>9</v>
      </c>
      <c r="C312" s="6">
        <v>0</v>
      </c>
      <c r="D312" s="4">
        <v>0</v>
      </c>
      <c r="E312" s="9">
        <f t="shared" si="1761"/>
        <v>0</v>
      </c>
      <c r="F312" s="6">
        <v>0</v>
      </c>
      <c r="G312" s="4">
        <v>0</v>
      </c>
      <c r="H312" s="9">
        <f t="shared" si="1762"/>
        <v>0</v>
      </c>
      <c r="I312" s="6">
        <v>0</v>
      </c>
      <c r="J312" s="4">
        <v>0</v>
      </c>
      <c r="K312" s="9">
        <f t="shared" si="1763"/>
        <v>0</v>
      </c>
      <c r="L312" s="6">
        <v>0</v>
      </c>
      <c r="M312" s="4">
        <v>0</v>
      </c>
      <c r="N312" s="9">
        <f t="shared" si="1764"/>
        <v>0</v>
      </c>
      <c r="O312" s="6">
        <v>0</v>
      </c>
      <c r="P312" s="4">
        <v>0</v>
      </c>
      <c r="Q312" s="9">
        <f t="shared" si="1765"/>
        <v>0</v>
      </c>
      <c r="R312" s="6">
        <v>0</v>
      </c>
      <c r="S312" s="4">
        <v>0</v>
      </c>
      <c r="T312" s="9">
        <f t="shared" si="1766"/>
        <v>0</v>
      </c>
      <c r="U312" s="6">
        <v>0</v>
      </c>
      <c r="V312" s="4">
        <v>0</v>
      </c>
      <c r="W312" s="9">
        <f t="shared" si="1767"/>
        <v>0</v>
      </c>
      <c r="X312" s="6">
        <v>0</v>
      </c>
      <c r="Y312" s="4">
        <v>0</v>
      </c>
      <c r="Z312" s="9">
        <f t="shared" si="1768"/>
        <v>0</v>
      </c>
      <c r="AA312" s="6">
        <v>0</v>
      </c>
      <c r="AB312" s="4">
        <v>0</v>
      </c>
      <c r="AC312" s="9">
        <f t="shared" si="1769"/>
        <v>0</v>
      </c>
      <c r="AD312" s="6">
        <v>0</v>
      </c>
      <c r="AE312" s="4">
        <v>0</v>
      </c>
      <c r="AF312" s="9">
        <f t="shared" si="1770"/>
        <v>0</v>
      </c>
      <c r="AG312" s="6">
        <v>0</v>
      </c>
      <c r="AH312" s="4">
        <v>0</v>
      </c>
      <c r="AI312" s="9">
        <f t="shared" si="1771"/>
        <v>0</v>
      </c>
      <c r="AJ312" s="6">
        <v>0</v>
      </c>
      <c r="AK312" s="4">
        <v>0</v>
      </c>
      <c r="AL312" s="9">
        <f t="shared" si="1772"/>
        <v>0</v>
      </c>
      <c r="AM312" s="6">
        <v>0</v>
      </c>
      <c r="AN312" s="4">
        <v>0</v>
      </c>
      <c r="AO312" s="9">
        <f t="shared" si="1773"/>
        <v>0</v>
      </c>
      <c r="AP312" s="6">
        <v>0</v>
      </c>
      <c r="AQ312" s="4">
        <v>0</v>
      </c>
      <c r="AR312" s="9">
        <f t="shared" si="1774"/>
        <v>0</v>
      </c>
      <c r="AS312" s="6">
        <v>0</v>
      </c>
      <c r="AT312" s="4">
        <v>0</v>
      </c>
      <c r="AU312" s="9">
        <f t="shared" si="1775"/>
        <v>0</v>
      </c>
      <c r="AV312" s="6">
        <v>0</v>
      </c>
      <c r="AW312" s="4">
        <v>0</v>
      </c>
      <c r="AX312" s="9">
        <f t="shared" si="1776"/>
        <v>0</v>
      </c>
      <c r="AY312" s="6">
        <v>0</v>
      </c>
      <c r="AZ312" s="4">
        <v>0</v>
      </c>
      <c r="BA312" s="9">
        <f t="shared" si="1777"/>
        <v>0</v>
      </c>
      <c r="BB312" s="6">
        <v>0</v>
      </c>
      <c r="BC312" s="4">
        <v>0</v>
      </c>
      <c r="BD312" s="9">
        <f t="shared" si="1778"/>
        <v>0</v>
      </c>
      <c r="BE312" s="6">
        <v>0</v>
      </c>
      <c r="BF312" s="4">
        <v>0</v>
      </c>
      <c r="BG312" s="9">
        <f t="shared" si="1779"/>
        <v>0</v>
      </c>
      <c r="BH312" s="6">
        <v>0</v>
      </c>
      <c r="BI312" s="4">
        <v>0</v>
      </c>
      <c r="BJ312" s="9">
        <f t="shared" si="1780"/>
        <v>0</v>
      </c>
      <c r="BK312" s="6">
        <v>0</v>
      </c>
      <c r="BL312" s="4">
        <v>0</v>
      </c>
      <c r="BM312" s="9">
        <f t="shared" si="1781"/>
        <v>0</v>
      </c>
      <c r="BN312" s="6">
        <v>0</v>
      </c>
      <c r="BO312" s="4">
        <v>0</v>
      </c>
      <c r="BP312" s="9">
        <f t="shared" si="1782"/>
        <v>0</v>
      </c>
      <c r="BQ312" s="6">
        <v>0</v>
      </c>
      <c r="BR312" s="4">
        <v>0</v>
      </c>
      <c r="BS312" s="9">
        <f t="shared" si="1783"/>
        <v>0</v>
      </c>
      <c r="BT312" s="6">
        <v>0</v>
      </c>
      <c r="BU312" s="4">
        <v>0</v>
      </c>
      <c r="BV312" s="9">
        <f t="shared" si="1784"/>
        <v>0</v>
      </c>
      <c r="BW312" s="6">
        <v>0</v>
      </c>
      <c r="BX312" s="4">
        <v>0</v>
      </c>
      <c r="BY312" s="9">
        <f t="shared" si="1785"/>
        <v>0</v>
      </c>
      <c r="BZ312" s="6">
        <v>0</v>
      </c>
      <c r="CA312" s="4">
        <v>0</v>
      </c>
      <c r="CB312" s="9">
        <f t="shared" si="1786"/>
        <v>0</v>
      </c>
      <c r="CC312" s="6">
        <v>0</v>
      </c>
      <c r="CD312" s="4">
        <v>0</v>
      </c>
      <c r="CE312" s="9">
        <f t="shared" si="1787"/>
        <v>0</v>
      </c>
      <c r="CF312" s="6">
        <v>0</v>
      </c>
      <c r="CG312" s="4">
        <v>0</v>
      </c>
      <c r="CH312" s="9">
        <f t="shared" si="1788"/>
        <v>0</v>
      </c>
      <c r="CI312" s="6">
        <v>0</v>
      </c>
      <c r="CJ312" s="4">
        <v>0</v>
      </c>
      <c r="CK312" s="9">
        <f t="shared" si="1789"/>
        <v>0</v>
      </c>
      <c r="CL312" s="6">
        <v>0</v>
      </c>
      <c r="CM312" s="4">
        <v>0</v>
      </c>
      <c r="CN312" s="9">
        <f t="shared" si="1790"/>
        <v>0</v>
      </c>
      <c r="CO312" s="6">
        <v>0</v>
      </c>
      <c r="CP312" s="4">
        <v>0</v>
      </c>
      <c r="CQ312" s="9">
        <f t="shared" si="1791"/>
        <v>0</v>
      </c>
      <c r="CR312" s="6">
        <v>0</v>
      </c>
      <c r="CS312" s="4">
        <v>0</v>
      </c>
      <c r="CT312" s="9">
        <v>0</v>
      </c>
      <c r="CU312" s="6">
        <v>0</v>
      </c>
      <c r="CV312" s="4">
        <v>0</v>
      </c>
      <c r="CW312" s="9">
        <f t="shared" si="1792"/>
        <v>0</v>
      </c>
      <c r="CX312" s="6">
        <v>0</v>
      </c>
      <c r="CY312" s="4">
        <v>0</v>
      </c>
      <c r="CZ312" s="9">
        <f t="shared" si="1793"/>
        <v>0</v>
      </c>
      <c r="DA312" s="6">
        <v>0</v>
      </c>
      <c r="DB312" s="4">
        <v>0</v>
      </c>
      <c r="DC312" s="9">
        <f t="shared" si="1794"/>
        <v>0</v>
      </c>
      <c r="DD312" s="6">
        <v>0</v>
      </c>
      <c r="DE312" s="4">
        <v>0</v>
      </c>
      <c r="DF312" s="9">
        <f t="shared" si="1795"/>
        <v>0</v>
      </c>
      <c r="DG312" s="6">
        <v>0</v>
      </c>
      <c r="DH312" s="4">
        <v>0</v>
      </c>
      <c r="DI312" s="9">
        <f t="shared" si="1796"/>
        <v>0</v>
      </c>
      <c r="DJ312" s="6">
        <v>0</v>
      </c>
      <c r="DK312" s="4">
        <v>0</v>
      </c>
      <c r="DL312" s="9">
        <f t="shared" si="1797"/>
        <v>0</v>
      </c>
      <c r="DM312" s="6">
        <v>0</v>
      </c>
      <c r="DN312" s="4">
        <v>0</v>
      </c>
      <c r="DO312" s="9">
        <f t="shared" si="1798"/>
        <v>0</v>
      </c>
      <c r="DP312" s="6">
        <v>0</v>
      </c>
      <c r="DQ312" s="4">
        <v>0</v>
      </c>
      <c r="DR312" s="9">
        <f t="shared" si="1799"/>
        <v>0</v>
      </c>
      <c r="DS312" s="6">
        <v>0</v>
      </c>
      <c r="DT312" s="4">
        <v>0</v>
      </c>
      <c r="DU312" s="9">
        <f t="shared" si="1800"/>
        <v>0</v>
      </c>
      <c r="DV312" s="6">
        <v>0</v>
      </c>
      <c r="DW312" s="4">
        <v>0</v>
      </c>
      <c r="DX312" s="9">
        <f t="shared" si="1801"/>
        <v>0</v>
      </c>
      <c r="DY312" s="6">
        <v>0</v>
      </c>
      <c r="DZ312" s="4">
        <v>0</v>
      </c>
      <c r="EA312" s="9">
        <f t="shared" si="1802"/>
        <v>0</v>
      </c>
      <c r="EB312" s="6">
        <v>0</v>
      </c>
      <c r="EC312" s="4">
        <v>0</v>
      </c>
      <c r="ED312" s="9">
        <f t="shared" si="1803"/>
        <v>0</v>
      </c>
      <c r="EE312" s="6">
        <v>0</v>
      </c>
      <c r="EF312" s="4">
        <v>0</v>
      </c>
      <c r="EG312" s="9">
        <f t="shared" si="1804"/>
        <v>0</v>
      </c>
      <c r="EH312" s="6">
        <v>0</v>
      </c>
      <c r="EI312" s="4">
        <v>0</v>
      </c>
      <c r="EJ312" s="9">
        <f t="shared" si="1805"/>
        <v>0</v>
      </c>
      <c r="EK312" s="6">
        <v>0</v>
      </c>
      <c r="EL312" s="4">
        <v>0</v>
      </c>
      <c r="EM312" s="9">
        <f t="shared" si="1806"/>
        <v>0</v>
      </c>
      <c r="EN312" s="6">
        <v>0</v>
      </c>
      <c r="EO312" s="4">
        <v>0</v>
      </c>
      <c r="EP312" s="9">
        <f t="shared" si="1807"/>
        <v>0</v>
      </c>
      <c r="EQ312" s="6">
        <v>0</v>
      </c>
      <c r="ER312" s="4">
        <v>0</v>
      </c>
      <c r="ES312" s="9">
        <f t="shared" si="1808"/>
        <v>0</v>
      </c>
      <c r="ET312" s="6">
        <v>0</v>
      </c>
      <c r="EU312" s="4">
        <v>0</v>
      </c>
      <c r="EV312" s="9">
        <f t="shared" si="1809"/>
        <v>0</v>
      </c>
      <c r="EW312" s="6">
        <v>0</v>
      </c>
      <c r="EX312" s="4">
        <v>0</v>
      </c>
      <c r="EY312" s="9">
        <f t="shared" si="1810"/>
        <v>0</v>
      </c>
      <c r="EZ312" s="6">
        <v>0</v>
      </c>
      <c r="FA312" s="4">
        <v>0</v>
      </c>
      <c r="FB312" s="9">
        <f t="shared" si="1811"/>
        <v>0</v>
      </c>
      <c r="FC312" s="6">
        <v>0</v>
      </c>
      <c r="FD312" s="4">
        <v>0</v>
      </c>
      <c r="FE312" s="9">
        <f t="shared" si="1812"/>
        <v>0</v>
      </c>
      <c r="FF312" s="6">
        <v>0</v>
      </c>
      <c r="FG312" s="4">
        <v>0</v>
      </c>
      <c r="FH312" s="9">
        <f t="shared" si="1813"/>
        <v>0</v>
      </c>
      <c r="FI312" s="6">
        <v>0</v>
      </c>
      <c r="FJ312" s="4">
        <v>0</v>
      </c>
      <c r="FK312" s="9">
        <f t="shared" si="1814"/>
        <v>0</v>
      </c>
      <c r="FL312" s="6">
        <f t="shared" si="1815"/>
        <v>0</v>
      </c>
      <c r="FM312" s="10">
        <f t="shared" si="1816"/>
        <v>0</v>
      </c>
    </row>
    <row r="313" spans="1:169" hidden="1" x14ac:dyDescent="0.3">
      <c r="A313" s="61"/>
      <c r="B313" s="62" t="s">
        <v>10</v>
      </c>
      <c r="C313" s="6">
        <v>0</v>
      </c>
      <c r="D313" s="4">
        <v>0</v>
      </c>
      <c r="E313" s="9">
        <f t="shared" si="1761"/>
        <v>0</v>
      </c>
      <c r="F313" s="6">
        <v>0</v>
      </c>
      <c r="G313" s="4">
        <v>0</v>
      </c>
      <c r="H313" s="9">
        <f t="shared" si="1762"/>
        <v>0</v>
      </c>
      <c r="I313" s="6">
        <v>0</v>
      </c>
      <c r="J313" s="4">
        <v>0</v>
      </c>
      <c r="K313" s="9">
        <f t="shared" si="1763"/>
        <v>0</v>
      </c>
      <c r="L313" s="6">
        <v>0</v>
      </c>
      <c r="M313" s="4">
        <v>0</v>
      </c>
      <c r="N313" s="9">
        <f t="shared" si="1764"/>
        <v>0</v>
      </c>
      <c r="O313" s="6">
        <v>0</v>
      </c>
      <c r="P313" s="4">
        <v>0</v>
      </c>
      <c r="Q313" s="9">
        <f t="shared" si="1765"/>
        <v>0</v>
      </c>
      <c r="R313" s="6">
        <v>0</v>
      </c>
      <c r="S313" s="4">
        <v>0</v>
      </c>
      <c r="T313" s="9">
        <f t="shared" si="1766"/>
        <v>0</v>
      </c>
      <c r="U313" s="6">
        <v>0</v>
      </c>
      <c r="V313" s="4">
        <v>0</v>
      </c>
      <c r="W313" s="9">
        <f t="shared" si="1767"/>
        <v>0</v>
      </c>
      <c r="X313" s="6">
        <v>0</v>
      </c>
      <c r="Y313" s="4">
        <v>0</v>
      </c>
      <c r="Z313" s="9">
        <f t="shared" si="1768"/>
        <v>0</v>
      </c>
      <c r="AA313" s="6">
        <v>0</v>
      </c>
      <c r="AB313" s="4">
        <v>0</v>
      </c>
      <c r="AC313" s="9">
        <f t="shared" si="1769"/>
        <v>0</v>
      </c>
      <c r="AD313" s="6">
        <v>0</v>
      </c>
      <c r="AE313" s="4">
        <v>0</v>
      </c>
      <c r="AF313" s="9">
        <f t="shared" si="1770"/>
        <v>0</v>
      </c>
      <c r="AG313" s="6">
        <v>0</v>
      </c>
      <c r="AH313" s="4">
        <v>0</v>
      </c>
      <c r="AI313" s="9">
        <f t="shared" si="1771"/>
        <v>0</v>
      </c>
      <c r="AJ313" s="6">
        <v>0</v>
      </c>
      <c r="AK313" s="4">
        <v>0</v>
      </c>
      <c r="AL313" s="9">
        <f t="shared" si="1772"/>
        <v>0</v>
      </c>
      <c r="AM313" s="6">
        <v>0</v>
      </c>
      <c r="AN313" s="4">
        <v>0</v>
      </c>
      <c r="AO313" s="9">
        <f t="shared" si="1773"/>
        <v>0</v>
      </c>
      <c r="AP313" s="6">
        <v>0</v>
      </c>
      <c r="AQ313" s="4">
        <v>0</v>
      </c>
      <c r="AR313" s="9">
        <f t="shared" si="1774"/>
        <v>0</v>
      </c>
      <c r="AS313" s="6">
        <v>0</v>
      </c>
      <c r="AT313" s="4">
        <v>0</v>
      </c>
      <c r="AU313" s="9">
        <f t="shared" si="1775"/>
        <v>0</v>
      </c>
      <c r="AV313" s="6">
        <v>0</v>
      </c>
      <c r="AW313" s="4">
        <v>0</v>
      </c>
      <c r="AX313" s="9">
        <f t="shared" si="1776"/>
        <v>0</v>
      </c>
      <c r="AY313" s="6">
        <v>0</v>
      </c>
      <c r="AZ313" s="4">
        <v>0</v>
      </c>
      <c r="BA313" s="9">
        <f t="shared" si="1777"/>
        <v>0</v>
      </c>
      <c r="BB313" s="6">
        <v>0</v>
      </c>
      <c r="BC313" s="4">
        <v>0</v>
      </c>
      <c r="BD313" s="9">
        <f t="shared" si="1778"/>
        <v>0</v>
      </c>
      <c r="BE313" s="6">
        <v>0</v>
      </c>
      <c r="BF313" s="4">
        <v>0</v>
      </c>
      <c r="BG313" s="9">
        <f t="shared" si="1779"/>
        <v>0</v>
      </c>
      <c r="BH313" s="6">
        <v>0</v>
      </c>
      <c r="BI313" s="4">
        <v>0</v>
      </c>
      <c r="BJ313" s="9">
        <f t="shared" si="1780"/>
        <v>0</v>
      </c>
      <c r="BK313" s="6">
        <v>0</v>
      </c>
      <c r="BL313" s="4">
        <v>0</v>
      </c>
      <c r="BM313" s="9">
        <f t="shared" si="1781"/>
        <v>0</v>
      </c>
      <c r="BN313" s="6">
        <v>0</v>
      </c>
      <c r="BO313" s="4">
        <v>0</v>
      </c>
      <c r="BP313" s="9">
        <f t="shared" si="1782"/>
        <v>0</v>
      </c>
      <c r="BQ313" s="6">
        <v>0</v>
      </c>
      <c r="BR313" s="4">
        <v>0</v>
      </c>
      <c r="BS313" s="9">
        <f t="shared" si="1783"/>
        <v>0</v>
      </c>
      <c r="BT313" s="6">
        <v>0</v>
      </c>
      <c r="BU313" s="4">
        <v>0</v>
      </c>
      <c r="BV313" s="9">
        <f t="shared" si="1784"/>
        <v>0</v>
      </c>
      <c r="BW313" s="6">
        <v>0</v>
      </c>
      <c r="BX313" s="4">
        <v>0</v>
      </c>
      <c r="BY313" s="9">
        <f t="shared" si="1785"/>
        <v>0</v>
      </c>
      <c r="BZ313" s="6">
        <v>0</v>
      </c>
      <c r="CA313" s="4">
        <v>0</v>
      </c>
      <c r="CB313" s="9">
        <f t="shared" si="1786"/>
        <v>0</v>
      </c>
      <c r="CC313" s="6">
        <v>0</v>
      </c>
      <c r="CD313" s="4">
        <v>0</v>
      </c>
      <c r="CE313" s="9">
        <f t="shared" si="1787"/>
        <v>0</v>
      </c>
      <c r="CF313" s="6">
        <v>0</v>
      </c>
      <c r="CG313" s="4">
        <v>0</v>
      </c>
      <c r="CH313" s="9">
        <f t="shared" si="1788"/>
        <v>0</v>
      </c>
      <c r="CI313" s="6">
        <v>0</v>
      </c>
      <c r="CJ313" s="4">
        <v>0</v>
      </c>
      <c r="CK313" s="9">
        <f t="shared" si="1789"/>
        <v>0</v>
      </c>
      <c r="CL313" s="6">
        <v>0</v>
      </c>
      <c r="CM313" s="4">
        <v>0</v>
      </c>
      <c r="CN313" s="9">
        <f t="shared" si="1790"/>
        <v>0</v>
      </c>
      <c r="CO313" s="6">
        <v>0</v>
      </c>
      <c r="CP313" s="4">
        <v>0</v>
      </c>
      <c r="CQ313" s="9">
        <f t="shared" si="1791"/>
        <v>0</v>
      </c>
      <c r="CR313" s="6">
        <v>0</v>
      </c>
      <c r="CS313" s="4">
        <v>0</v>
      </c>
      <c r="CT313" s="9">
        <v>0</v>
      </c>
      <c r="CU313" s="6">
        <v>0</v>
      </c>
      <c r="CV313" s="4">
        <v>0</v>
      </c>
      <c r="CW313" s="9">
        <f t="shared" si="1792"/>
        <v>0</v>
      </c>
      <c r="CX313" s="6">
        <v>0</v>
      </c>
      <c r="CY313" s="4">
        <v>0</v>
      </c>
      <c r="CZ313" s="9">
        <f t="shared" si="1793"/>
        <v>0</v>
      </c>
      <c r="DA313" s="6">
        <v>0</v>
      </c>
      <c r="DB313" s="4">
        <v>0</v>
      </c>
      <c r="DC313" s="9">
        <f t="shared" si="1794"/>
        <v>0</v>
      </c>
      <c r="DD313" s="6">
        <v>0</v>
      </c>
      <c r="DE313" s="4">
        <v>0</v>
      </c>
      <c r="DF313" s="9">
        <f t="shared" si="1795"/>
        <v>0</v>
      </c>
      <c r="DG313" s="6">
        <v>0</v>
      </c>
      <c r="DH313" s="4">
        <v>0</v>
      </c>
      <c r="DI313" s="9">
        <f t="shared" si="1796"/>
        <v>0</v>
      </c>
      <c r="DJ313" s="6">
        <v>0</v>
      </c>
      <c r="DK313" s="4">
        <v>0</v>
      </c>
      <c r="DL313" s="9">
        <f t="shared" si="1797"/>
        <v>0</v>
      </c>
      <c r="DM313" s="6">
        <v>0</v>
      </c>
      <c r="DN313" s="4">
        <v>0</v>
      </c>
      <c r="DO313" s="9">
        <f t="shared" si="1798"/>
        <v>0</v>
      </c>
      <c r="DP313" s="6">
        <v>0</v>
      </c>
      <c r="DQ313" s="4">
        <v>0</v>
      </c>
      <c r="DR313" s="9">
        <f t="shared" si="1799"/>
        <v>0</v>
      </c>
      <c r="DS313" s="6">
        <v>0</v>
      </c>
      <c r="DT313" s="4">
        <v>0</v>
      </c>
      <c r="DU313" s="9">
        <f t="shared" si="1800"/>
        <v>0</v>
      </c>
      <c r="DV313" s="6">
        <v>0</v>
      </c>
      <c r="DW313" s="4">
        <v>0</v>
      </c>
      <c r="DX313" s="9">
        <f t="shared" si="1801"/>
        <v>0</v>
      </c>
      <c r="DY313" s="6">
        <v>0</v>
      </c>
      <c r="DZ313" s="4">
        <v>0</v>
      </c>
      <c r="EA313" s="9">
        <f t="shared" si="1802"/>
        <v>0</v>
      </c>
      <c r="EB313" s="6">
        <v>0</v>
      </c>
      <c r="EC313" s="4">
        <v>0</v>
      </c>
      <c r="ED313" s="9">
        <f t="shared" si="1803"/>
        <v>0</v>
      </c>
      <c r="EE313" s="6">
        <v>0</v>
      </c>
      <c r="EF313" s="4">
        <v>0</v>
      </c>
      <c r="EG313" s="9">
        <f t="shared" si="1804"/>
        <v>0</v>
      </c>
      <c r="EH313" s="6">
        <v>0</v>
      </c>
      <c r="EI313" s="4">
        <v>0</v>
      </c>
      <c r="EJ313" s="9">
        <f t="shared" si="1805"/>
        <v>0</v>
      </c>
      <c r="EK313" s="6">
        <v>0</v>
      </c>
      <c r="EL313" s="4">
        <v>0</v>
      </c>
      <c r="EM313" s="9">
        <f t="shared" si="1806"/>
        <v>0</v>
      </c>
      <c r="EN313" s="6">
        <v>0</v>
      </c>
      <c r="EO313" s="4">
        <v>0</v>
      </c>
      <c r="EP313" s="9">
        <f t="shared" si="1807"/>
        <v>0</v>
      </c>
      <c r="EQ313" s="6">
        <v>0</v>
      </c>
      <c r="ER313" s="4">
        <v>0</v>
      </c>
      <c r="ES313" s="9">
        <f t="shared" si="1808"/>
        <v>0</v>
      </c>
      <c r="ET313" s="6">
        <v>0</v>
      </c>
      <c r="EU313" s="4">
        <v>0</v>
      </c>
      <c r="EV313" s="9">
        <f t="shared" si="1809"/>
        <v>0</v>
      </c>
      <c r="EW313" s="6">
        <v>0</v>
      </c>
      <c r="EX313" s="4">
        <v>0</v>
      </c>
      <c r="EY313" s="9">
        <f t="shared" si="1810"/>
        <v>0</v>
      </c>
      <c r="EZ313" s="6">
        <v>0</v>
      </c>
      <c r="FA313" s="4">
        <v>0</v>
      </c>
      <c r="FB313" s="9">
        <f t="shared" si="1811"/>
        <v>0</v>
      </c>
      <c r="FC313" s="6">
        <v>0</v>
      </c>
      <c r="FD313" s="4">
        <v>0</v>
      </c>
      <c r="FE313" s="9">
        <f t="shared" si="1812"/>
        <v>0</v>
      </c>
      <c r="FF313" s="6">
        <v>0</v>
      </c>
      <c r="FG313" s="4">
        <v>0</v>
      </c>
      <c r="FH313" s="9">
        <f t="shared" si="1813"/>
        <v>0</v>
      </c>
      <c r="FI313" s="6">
        <v>0</v>
      </c>
      <c r="FJ313" s="4">
        <v>0</v>
      </c>
      <c r="FK313" s="9">
        <f t="shared" si="1814"/>
        <v>0</v>
      </c>
      <c r="FL313" s="6">
        <f t="shared" si="1815"/>
        <v>0</v>
      </c>
      <c r="FM313" s="10">
        <f t="shared" si="1816"/>
        <v>0</v>
      </c>
    </row>
    <row r="314" spans="1:169" hidden="1" x14ac:dyDescent="0.3">
      <c r="A314" s="61"/>
      <c r="B314" s="62" t="s">
        <v>11</v>
      </c>
      <c r="C314" s="6">
        <v>0</v>
      </c>
      <c r="D314" s="4">
        <v>0</v>
      </c>
      <c r="E314" s="9">
        <f t="shared" si="1761"/>
        <v>0</v>
      </c>
      <c r="F314" s="6">
        <v>0</v>
      </c>
      <c r="G314" s="4">
        <v>0</v>
      </c>
      <c r="H314" s="9">
        <f t="shared" si="1762"/>
        <v>0</v>
      </c>
      <c r="I314" s="6">
        <v>0</v>
      </c>
      <c r="J314" s="4">
        <v>0</v>
      </c>
      <c r="K314" s="9">
        <f t="shared" si="1763"/>
        <v>0</v>
      </c>
      <c r="L314" s="6">
        <v>0</v>
      </c>
      <c r="M314" s="4">
        <v>0</v>
      </c>
      <c r="N314" s="9">
        <f t="shared" si="1764"/>
        <v>0</v>
      </c>
      <c r="O314" s="6">
        <v>0</v>
      </c>
      <c r="P314" s="4">
        <v>0</v>
      </c>
      <c r="Q314" s="9">
        <f t="shared" si="1765"/>
        <v>0</v>
      </c>
      <c r="R314" s="6">
        <v>0</v>
      </c>
      <c r="S314" s="4">
        <v>0</v>
      </c>
      <c r="T314" s="9">
        <f t="shared" si="1766"/>
        <v>0</v>
      </c>
      <c r="U314" s="6">
        <v>0</v>
      </c>
      <c r="V314" s="4">
        <v>0</v>
      </c>
      <c r="W314" s="9">
        <f t="shared" si="1767"/>
        <v>0</v>
      </c>
      <c r="X314" s="6">
        <v>0</v>
      </c>
      <c r="Y314" s="4">
        <v>0</v>
      </c>
      <c r="Z314" s="9">
        <f t="shared" si="1768"/>
        <v>0</v>
      </c>
      <c r="AA314" s="6">
        <v>0</v>
      </c>
      <c r="AB314" s="4">
        <v>0</v>
      </c>
      <c r="AC314" s="9">
        <f t="shared" si="1769"/>
        <v>0</v>
      </c>
      <c r="AD314" s="6">
        <v>0</v>
      </c>
      <c r="AE314" s="4">
        <v>0</v>
      </c>
      <c r="AF314" s="9">
        <f t="shared" si="1770"/>
        <v>0</v>
      </c>
      <c r="AG314" s="6">
        <v>0</v>
      </c>
      <c r="AH314" s="4">
        <v>0</v>
      </c>
      <c r="AI314" s="9">
        <f t="shared" si="1771"/>
        <v>0</v>
      </c>
      <c r="AJ314" s="6">
        <v>0</v>
      </c>
      <c r="AK314" s="4">
        <v>0</v>
      </c>
      <c r="AL314" s="9">
        <f t="shared" si="1772"/>
        <v>0</v>
      </c>
      <c r="AM314" s="6">
        <v>0</v>
      </c>
      <c r="AN314" s="4">
        <v>0</v>
      </c>
      <c r="AO314" s="9">
        <f t="shared" si="1773"/>
        <v>0</v>
      </c>
      <c r="AP314" s="6">
        <v>0</v>
      </c>
      <c r="AQ314" s="4">
        <v>0</v>
      </c>
      <c r="AR314" s="9">
        <f t="shared" si="1774"/>
        <v>0</v>
      </c>
      <c r="AS314" s="6">
        <v>0</v>
      </c>
      <c r="AT314" s="4">
        <v>0</v>
      </c>
      <c r="AU314" s="9">
        <f t="shared" si="1775"/>
        <v>0</v>
      </c>
      <c r="AV314" s="6">
        <v>0</v>
      </c>
      <c r="AW314" s="4">
        <v>0</v>
      </c>
      <c r="AX314" s="9">
        <f t="shared" si="1776"/>
        <v>0</v>
      </c>
      <c r="AY314" s="6">
        <v>0</v>
      </c>
      <c r="AZ314" s="4">
        <v>0</v>
      </c>
      <c r="BA314" s="9">
        <f t="shared" si="1777"/>
        <v>0</v>
      </c>
      <c r="BB314" s="6">
        <v>0</v>
      </c>
      <c r="BC314" s="4">
        <v>0</v>
      </c>
      <c r="BD314" s="9">
        <f t="shared" si="1778"/>
        <v>0</v>
      </c>
      <c r="BE314" s="6">
        <v>0</v>
      </c>
      <c r="BF314" s="4">
        <v>0</v>
      </c>
      <c r="BG314" s="9">
        <f t="shared" si="1779"/>
        <v>0</v>
      </c>
      <c r="BH314" s="6">
        <v>0</v>
      </c>
      <c r="BI314" s="4">
        <v>0</v>
      </c>
      <c r="BJ314" s="9">
        <f t="shared" si="1780"/>
        <v>0</v>
      </c>
      <c r="BK314" s="6">
        <v>0</v>
      </c>
      <c r="BL314" s="4">
        <v>0</v>
      </c>
      <c r="BM314" s="9">
        <f t="shared" si="1781"/>
        <v>0</v>
      </c>
      <c r="BN314" s="6">
        <v>0</v>
      </c>
      <c r="BO314" s="4">
        <v>0</v>
      </c>
      <c r="BP314" s="9">
        <f t="shared" si="1782"/>
        <v>0</v>
      </c>
      <c r="BQ314" s="6">
        <v>0</v>
      </c>
      <c r="BR314" s="4">
        <v>0</v>
      </c>
      <c r="BS314" s="9">
        <f t="shared" si="1783"/>
        <v>0</v>
      </c>
      <c r="BT314" s="6">
        <v>0</v>
      </c>
      <c r="BU314" s="4">
        <v>0</v>
      </c>
      <c r="BV314" s="9">
        <f t="shared" si="1784"/>
        <v>0</v>
      </c>
      <c r="BW314" s="6">
        <v>0</v>
      </c>
      <c r="BX314" s="4">
        <v>0</v>
      </c>
      <c r="BY314" s="9">
        <f t="shared" si="1785"/>
        <v>0</v>
      </c>
      <c r="BZ314" s="6">
        <v>0</v>
      </c>
      <c r="CA314" s="4">
        <v>0</v>
      </c>
      <c r="CB314" s="9">
        <f t="shared" si="1786"/>
        <v>0</v>
      </c>
      <c r="CC314" s="6">
        <v>0</v>
      </c>
      <c r="CD314" s="4">
        <v>0</v>
      </c>
      <c r="CE314" s="9">
        <f t="shared" si="1787"/>
        <v>0</v>
      </c>
      <c r="CF314" s="6">
        <v>0</v>
      </c>
      <c r="CG314" s="4">
        <v>0</v>
      </c>
      <c r="CH314" s="9">
        <f t="shared" si="1788"/>
        <v>0</v>
      </c>
      <c r="CI314" s="6">
        <v>0</v>
      </c>
      <c r="CJ314" s="4">
        <v>0</v>
      </c>
      <c r="CK314" s="9">
        <f t="shared" si="1789"/>
        <v>0</v>
      </c>
      <c r="CL314" s="6">
        <v>0</v>
      </c>
      <c r="CM314" s="4">
        <v>0</v>
      </c>
      <c r="CN314" s="9">
        <f t="shared" si="1790"/>
        <v>0</v>
      </c>
      <c r="CO314" s="6">
        <v>0</v>
      </c>
      <c r="CP314" s="4">
        <v>0</v>
      </c>
      <c r="CQ314" s="9">
        <f t="shared" si="1791"/>
        <v>0</v>
      </c>
      <c r="CR314" s="6">
        <v>0</v>
      </c>
      <c r="CS314" s="4">
        <v>0</v>
      </c>
      <c r="CT314" s="9">
        <v>0</v>
      </c>
      <c r="CU314" s="6">
        <v>0</v>
      </c>
      <c r="CV314" s="4">
        <v>0</v>
      </c>
      <c r="CW314" s="9">
        <f t="shared" si="1792"/>
        <v>0</v>
      </c>
      <c r="CX314" s="6">
        <v>0</v>
      </c>
      <c r="CY314" s="4">
        <v>0</v>
      </c>
      <c r="CZ314" s="9">
        <f t="shared" si="1793"/>
        <v>0</v>
      </c>
      <c r="DA314" s="6">
        <v>0</v>
      </c>
      <c r="DB314" s="4">
        <v>0</v>
      </c>
      <c r="DC314" s="9">
        <f t="shared" si="1794"/>
        <v>0</v>
      </c>
      <c r="DD314" s="6">
        <v>0</v>
      </c>
      <c r="DE314" s="4">
        <v>0</v>
      </c>
      <c r="DF314" s="9">
        <f t="shared" si="1795"/>
        <v>0</v>
      </c>
      <c r="DG314" s="6">
        <v>0</v>
      </c>
      <c r="DH314" s="4">
        <v>0</v>
      </c>
      <c r="DI314" s="9">
        <f t="shared" si="1796"/>
        <v>0</v>
      </c>
      <c r="DJ314" s="6">
        <v>0</v>
      </c>
      <c r="DK314" s="4">
        <v>0</v>
      </c>
      <c r="DL314" s="9">
        <f t="shared" si="1797"/>
        <v>0</v>
      </c>
      <c r="DM314" s="6">
        <v>0</v>
      </c>
      <c r="DN314" s="4">
        <v>0</v>
      </c>
      <c r="DO314" s="9">
        <f t="shared" si="1798"/>
        <v>0</v>
      </c>
      <c r="DP314" s="6">
        <v>0</v>
      </c>
      <c r="DQ314" s="4">
        <v>0</v>
      </c>
      <c r="DR314" s="9">
        <f t="shared" si="1799"/>
        <v>0</v>
      </c>
      <c r="DS314" s="6">
        <v>0</v>
      </c>
      <c r="DT314" s="4">
        <v>0</v>
      </c>
      <c r="DU314" s="9">
        <f t="shared" si="1800"/>
        <v>0</v>
      </c>
      <c r="DV314" s="6">
        <v>0</v>
      </c>
      <c r="DW314" s="4">
        <v>0</v>
      </c>
      <c r="DX314" s="9">
        <f t="shared" si="1801"/>
        <v>0</v>
      </c>
      <c r="DY314" s="6">
        <v>0</v>
      </c>
      <c r="DZ314" s="4">
        <v>0</v>
      </c>
      <c r="EA314" s="9">
        <f t="shared" si="1802"/>
        <v>0</v>
      </c>
      <c r="EB314" s="6">
        <v>0</v>
      </c>
      <c r="EC314" s="4">
        <v>0</v>
      </c>
      <c r="ED314" s="9">
        <f t="shared" si="1803"/>
        <v>0</v>
      </c>
      <c r="EE314" s="6">
        <v>0</v>
      </c>
      <c r="EF314" s="4">
        <v>0</v>
      </c>
      <c r="EG314" s="9">
        <f t="shared" si="1804"/>
        <v>0</v>
      </c>
      <c r="EH314" s="6">
        <v>0</v>
      </c>
      <c r="EI314" s="4">
        <v>0</v>
      </c>
      <c r="EJ314" s="9">
        <f t="shared" si="1805"/>
        <v>0</v>
      </c>
      <c r="EK314" s="6">
        <v>0</v>
      </c>
      <c r="EL314" s="4">
        <v>0</v>
      </c>
      <c r="EM314" s="9">
        <f t="shared" si="1806"/>
        <v>0</v>
      </c>
      <c r="EN314" s="6">
        <v>0</v>
      </c>
      <c r="EO314" s="4">
        <v>0</v>
      </c>
      <c r="EP314" s="9">
        <f t="shared" si="1807"/>
        <v>0</v>
      </c>
      <c r="EQ314" s="6">
        <v>0</v>
      </c>
      <c r="ER314" s="4">
        <v>0</v>
      </c>
      <c r="ES314" s="9">
        <f t="shared" si="1808"/>
        <v>0</v>
      </c>
      <c r="ET314" s="6">
        <v>0</v>
      </c>
      <c r="EU314" s="4">
        <v>0</v>
      </c>
      <c r="EV314" s="9">
        <f t="shared" si="1809"/>
        <v>0</v>
      </c>
      <c r="EW314" s="6">
        <v>0</v>
      </c>
      <c r="EX314" s="4">
        <v>0</v>
      </c>
      <c r="EY314" s="9">
        <f t="shared" si="1810"/>
        <v>0</v>
      </c>
      <c r="EZ314" s="6">
        <v>0</v>
      </c>
      <c r="FA314" s="4">
        <v>0</v>
      </c>
      <c r="FB314" s="9">
        <f t="shared" si="1811"/>
        <v>0</v>
      </c>
      <c r="FC314" s="6">
        <v>0</v>
      </c>
      <c r="FD314" s="4">
        <v>0</v>
      </c>
      <c r="FE314" s="9">
        <f t="shared" si="1812"/>
        <v>0</v>
      </c>
      <c r="FF314" s="6">
        <v>0</v>
      </c>
      <c r="FG314" s="4">
        <v>0</v>
      </c>
      <c r="FH314" s="9">
        <f t="shared" si="1813"/>
        <v>0</v>
      </c>
      <c r="FI314" s="6">
        <v>0</v>
      </c>
      <c r="FJ314" s="4">
        <v>0</v>
      </c>
      <c r="FK314" s="9">
        <f t="shared" si="1814"/>
        <v>0</v>
      </c>
      <c r="FL314" s="6">
        <f t="shared" si="1815"/>
        <v>0</v>
      </c>
      <c r="FM314" s="10">
        <f t="shared" si="1816"/>
        <v>0</v>
      </c>
    </row>
    <row r="315" spans="1:169" hidden="1" x14ac:dyDescent="0.3">
      <c r="A315" s="61"/>
      <c r="B315" s="9" t="s">
        <v>12</v>
      </c>
      <c r="C315" s="6">
        <v>0</v>
      </c>
      <c r="D315" s="4">
        <v>0</v>
      </c>
      <c r="E315" s="9">
        <f t="shared" si="1761"/>
        <v>0</v>
      </c>
      <c r="F315" s="6">
        <v>0</v>
      </c>
      <c r="G315" s="4">
        <v>0</v>
      </c>
      <c r="H315" s="9">
        <f t="shared" si="1762"/>
        <v>0</v>
      </c>
      <c r="I315" s="6">
        <v>0</v>
      </c>
      <c r="J315" s="4">
        <v>0</v>
      </c>
      <c r="K315" s="9">
        <f t="shared" si="1763"/>
        <v>0</v>
      </c>
      <c r="L315" s="6">
        <v>0</v>
      </c>
      <c r="M315" s="4">
        <v>0</v>
      </c>
      <c r="N315" s="9">
        <f t="shared" si="1764"/>
        <v>0</v>
      </c>
      <c r="O315" s="6">
        <v>0</v>
      </c>
      <c r="P315" s="4">
        <v>0</v>
      </c>
      <c r="Q315" s="9">
        <f t="shared" si="1765"/>
        <v>0</v>
      </c>
      <c r="R315" s="6">
        <v>0</v>
      </c>
      <c r="S315" s="4">
        <v>0</v>
      </c>
      <c r="T315" s="9">
        <f t="shared" si="1766"/>
        <v>0</v>
      </c>
      <c r="U315" s="6">
        <v>0</v>
      </c>
      <c r="V315" s="4">
        <v>0</v>
      </c>
      <c r="W315" s="9">
        <f t="shared" si="1767"/>
        <v>0</v>
      </c>
      <c r="X315" s="6">
        <v>0</v>
      </c>
      <c r="Y315" s="4">
        <v>0</v>
      </c>
      <c r="Z315" s="9">
        <f t="shared" si="1768"/>
        <v>0</v>
      </c>
      <c r="AA315" s="6">
        <v>0</v>
      </c>
      <c r="AB315" s="4">
        <v>0</v>
      </c>
      <c r="AC315" s="9">
        <f t="shared" si="1769"/>
        <v>0</v>
      </c>
      <c r="AD315" s="6">
        <v>0</v>
      </c>
      <c r="AE315" s="4">
        <v>0</v>
      </c>
      <c r="AF315" s="9">
        <f t="shared" si="1770"/>
        <v>0</v>
      </c>
      <c r="AG315" s="6">
        <v>0</v>
      </c>
      <c r="AH315" s="4">
        <v>0</v>
      </c>
      <c r="AI315" s="9">
        <f t="shared" si="1771"/>
        <v>0</v>
      </c>
      <c r="AJ315" s="6">
        <v>0</v>
      </c>
      <c r="AK315" s="4">
        <v>0</v>
      </c>
      <c r="AL315" s="9">
        <f t="shared" si="1772"/>
        <v>0</v>
      </c>
      <c r="AM315" s="6">
        <v>0</v>
      </c>
      <c r="AN315" s="4">
        <v>0</v>
      </c>
      <c r="AO315" s="9">
        <f t="shared" si="1773"/>
        <v>0</v>
      </c>
      <c r="AP315" s="6">
        <v>0</v>
      </c>
      <c r="AQ315" s="4">
        <v>0</v>
      </c>
      <c r="AR315" s="9">
        <f t="shared" si="1774"/>
        <v>0</v>
      </c>
      <c r="AS315" s="6">
        <v>0</v>
      </c>
      <c r="AT315" s="4">
        <v>0</v>
      </c>
      <c r="AU315" s="9">
        <f t="shared" si="1775"/>
        <v>0</v>
      </c>
      <c r="AV315" s="6">
        <v>0</v>
      </c>
      <c r="AW315" s="4">
        <v>0</v>
      </c>
      <c r="AX315" s="9">
        <f t="shared" si="1776"/>
        <v>0</v>
      </c>
      <c r="AY315" s="6">
        <v>0</v>
      </c>
      <c r="AZ315" s="4">
        <v>0</v>
      </c>
      <c r="BA315" s="9">
        <f t="shared" si="1777"/>
        <v>0</v>
      </c>
      <c r="BB315" s="6">
        <v>0</v>
      </c>
      <c r="BC315" s="4">
        <v>0</v>
      </c>
      <c r="BD315" s="9">
        <f t="shared" si="1778"/>
        <v>0</v>
      </c>
      <c r="BE315" s="6">
        <v>0</v>
      </c>
      <c r="BF315" s="4">
        <v>0</v>
      </c>
      <c r="BG315" s="9">
        <f t="shared" si="1779"/>
        <v>0</v>
      </c>
      <c r="BH315" s="6">
        <v>0</v>
      </c>
      <c r="BI315" s="4">
        <v>0</v>
      </c>
      <c r="BJ315" s="9">
        <f t="shared" si="1780"/>
        <v>0</v>
      </c>
      <c r="BK315" s="6">
        <v>0</v>
      </c>
      <c r="BL315" s="4">
        <v>0</v>
      </c>
      <c r="BM315" s="9">
        <f t="shared" si="1781"/>
        <v>0</v>
      </c>
      <c r="BN315" s="6">
        <v>0</v>
      </c>
      <c r="BO315" s="4">
        <v>0</v>
      </c>
      <c r="BP315" s="9">
        <f t="shared" si="1782"/>
        <v>0</v>
      </c>
      <c r="BQ315" s="6">
        <v>0</v>
      </c>
      <c r="BR315" s="4">
        <v>0</v>
      </c>
      <c r="BS315" s="9">
        <f t="shared" si="1783"/>
        <v>0</v>
      </c>
      <c r="BT315" s="6">
        <v>0</v>
      </c>
      <c r="BU315" s="4">
        <v>0</v>
      </c>
      <c r="BV315" s="9">
        <f t="shared" si="1784"/>
        <v>0</v>
      </c>
      <c r="BW315" s="6">
        <v>0</v>
      </c>
      <c r="BX315" s="4">
        <v>0</v>
      </c>
      <c r="BY315" s="9">
        <f t="shared" si="1785"/>
        <v>0</v>
      </c>
      <c r="BZ315" s="6">
        <v>0</v>
      </c>
      <c r="CA315" s="4">
        <v>0</v>
      </c>
      <c r="CB315" s="9">
        <f t="shared" si="1786"/>
        <v>0</v>
      </c>
      <c r="CC315" s="6">
        <v>0</v>
      </c>
      <c r="CD315" s="4">
        <v>0</v>
      </c>
      <c r="CE315" s="9">
        <f t="shared" si="1787"/>
        <v>0</v>
      </c>
      <c r="CF315" s="6">
        <v>0</v>
      </c>
      <c r="CG315" s="4">
        <v>0</v>
      </c>
      <c r="CH315" s="9">
        <f t="shared" si="1788"/>
        <v>0</v>
      </c>
      <c r="CI315" s="6">
        <v>0</v>
      </c>
      <c r="CJ315" s="4">
        <v>0</v>
      </c>
      <c r="CK315" s="9">
        <f t="shared" si="1789"/>
        <v>0</v>
      </c>
      <c r="CL315" s="6">
        <v>0</v>
      </c>
      <c r="CM315" s="4">
        <v>0</v>
      </c>
      <c r="CN315" s="9">
        <f t="shared" si="1790"/>
        <v>0</v>
      </c>
      <c r="CO315" s="6">
        <v>0</v>
      </c>
      <c r="CP315" s="4">
        <v>0</v>
      </c>
      <c r="CQ315" s="9">
        <f t="shared" si="1791"/>
        <v>0</v>
      </c>
      <c r="CR315" s="6">
        <v>0</v>
      </c>
      <c r="CS315" s="4">
        <v>0</v>
      </c>
      <c r="CT315" s="9">
        <v>0</v>
      </c>
      <c r="CU315" s="6">
        <v>0</v>
      </c>
      <c r="CV315" s="4">
        <v>0</v>
      </c>
      <c r="CW315" s="9">
        <f t="shared" si="1792"/>
        <v>0</v>
      </c>
      <c r="CX315" s="6">
        <v>0</v>
      </c>
      <c r="CY315" s="4">
        <v>0</v>
      </c>
      <c r="CZ315" s="9">
        <f t="shared" si="1793"/>
        <v>0</v>
      </c>
      <c r="DA315" s="6">
        <v>0</v>
      </c>
      <c r="DB315" s="4">
        <v>0</v>
      </c>
      <c r="DC315" s="9">
        <f t="shared" si="1794"/>
        <v>0</v>
      </c>
      <c r="DD315" s="6">
        <v>0</v>
      </c>
      <c r="DE315" s="4">
        <v>0</v>
      </c>
      <c r="DF315" s="9">
        <f t="shared" si="1795"/>
        <v>0</v>
      </c>
      <c r="DG315" s="6">
        <v>0</v>
      </c>
      <c r="DH315" s="4">
        <v>0</v>
      </c>
      <c r="DI315" s="9">
        <f t="shared" si="1796"/>
        <v>0</v>
      </c>
      <c r="DJ315" s="6">
        <v>0</v>
      </c>
      <c r="DK315" s="4">
        <v>0</v>
      </c>
      <c r="DL315" s="9">
        <f t="shared" si="1797"/>
        <v>0</v>
      </c>
      <c r="DM315" s="6">
        <v>0</v>
      </c>
      <c r="DN315" s="4">
        <v>0</v>
      </c>
      <c r="DO315" s="9">
        <f t="shared" si="1798"/>
        <v>0</v>
      </c>
      <c r="DP315" s="6">
        <v>0</v>
      </c>
      <c r="DQ315" s="4">
        <v>0</v>
      </c>
      <c r="DR315" s="9">
        <f t="shared" si="1799"/>
        <v>0</v>
      </c>
      <c r="DS315" s="6">
        <v>0</v>
      </c>
      <c r="DT315" s="4">
        <v>0</v>
      </c>
      <c r="DU315" s="9">
        <f t="shared" si="1800"/>
        <v>0</v>
      </c>
      <c r="DV315" s="6">
        <v>0</v>
      </c>
      <c r="DW315" s="4">
        <v>0</v>
      </c>
      <c r="DX315" s="9">
        <f t="shared" si="1801"/>
        <v>0</v>
      </c>
      <c r="DY315" s="6">
        <v>0</v>
      </c>
      <c r="DZ315" s="4">
        <v>0</v>
      </c>
      <c r="EA315" s="9">
        <f t="shared" si="1802"/>
        <v>0</v>
      </c>
      <c r="EB315" s="6">
        <v>0</v>
      </c>
      <c r="EC315" s="4">
        <v>0</v>
      </c>
      <c r="ED315" s="9">
        <f t="shared" si="1803"/>
        <v>0</v>
      </c>
      <c r="EE315" s="6">
        <v>0</v>
      </c>
      <c r="EF315" s="4">
        <v>0</v>
      </c>
      <c r="EG315" s="9">
        <f t="shared" si="1804"/>
        <v>0</v>
      </c>
      <c r="EH315" s="6">
        <v>0</v>
      </c>
      <c r="EI315" s="4">
        <v>0</v>
      </c>
      <c r="EJ315" s="9">
        <f t="shared" si="1805"/>
        <v>0</v>
      </c>
      <c r="EK315" s="6">
        <v>0</v>
      </c>
      <c r="EL315" s="4">
        <v>0</v>
      </c>
      <c r="EM315" s="9">
        <f t="shared" si="1806"/>
        <v>0</v>
      </c>
      <c r="EN315" s="6">
        <v>0</v>
      </c>
      <c r="EO315" s="4">
        <v>0</v>
      </c>
      <c r="EP315" s="9">
        <f t="shared" si="1807"/>
        <v>0</v>
      </c>
      <c r="EQ315" s="6">
        <v>0</v>
      </c>
      <c r="ER315" s="4">
        <v>0</v>
      </c>
      <c r="ES315" s="9">
        <f t="shared" si="1808"/>
        <v>0</v>
      </c>
      <c r="ET315" s="6">
        <v>0</v>
      </c>
      <c r="EU315" s="4">
        <v>0</v>
      </c>
      <c r="EV315" s="9">
        <f t="shared" si="1809"/>
        <v>0</v>
      </c>
      <c r="EW315" s="6">
        <v>0</v>
      </c>
      <c r="EX315" s="4">
        <v>0</v>
      </c>
      <c r="EY315" s="9">
        <f t="shared" si="1810"/>
        <v>0</v>
      </c>
      <c r="EZ315" s="6">
        <v>0</v>
      </c>
      <c r="FA315" s="4">
        <v>0</v>
      </c>
      <c r="FB315" s="9">
        <f t="shared" si="1811"/>
        <v>0</v>
      </c>
      <c r="FC315" s="6">
        <v>0</v>
      </c>
      <c r="FD315" s="4">
        <v>0</v>
      </c>
      <c r="FE315" s="9">
        <f t="shared" si="1812"/>
        <v>0</v>
      </c>
      <c r="FF315" s="6">
        <v>0</v>
      </c>
      <c r="FG315" s="4">
        <v>0</v>
      </c>
      <c r="FH315" s="9">
        <f t="shared" si="1813"/>
        <v>0</v>
      </c>
      <c r="FI315" s="6">
        <v>0</v>
      </c>
      <c r="FJ315" s="4">
        <v>0</v>
      </c>
      <c r="FK315" s="9">
        <f t="shared" si="1814"/>
        <v>0</v>
      </c>
      <c r="FL315" s="6">
        <f t="shared" si="1815"/>
        <v>0</v>
      </c>
      <c r="FM315" s="10">
        <f t="shared" si="1816"/>
        <v>0</v>
      </c>
    </row>
    <row r="316" spans="1:169" hidden="1" x14ac:dyDescent="0.3">
      <c r="A316" s="61"/>
      <c r="B316" s="62" t="s">
        <v>13</v>
      </c>
      <c r="C316" s="6">
        <v>0</v>
      </c>
      <c r="D316" s="4">
        <v>0</v>
      </c>
      <c r="E316" s="9">
        <f t="shared" si="1761"/>
        <v>0</v>
      </c>
      <c r="F316" s="6">
        <v>0</v>
      </c>
      <c r="G316" s="4">
        <v>0</v>
      </c>
      <c r="H316" s="9">
        <f t="shared" si="1762"/>
        <v>0</v>
      </c>
      <c r="I316" s="6">
        <v>0</v>
      </c>
      <c r="J316" s="4">
        <v>0</v>
      </c>
      <c r="K316" s="9">
        <f t="shared" si="1763"/>
        <v>0</v>
      </c>
      <c r="L316" s="6">
        <v>0</v>
      </c>
      <c r="M316" s="4">
        <v>0</v>
      </c>
      <c r="N316" s="9">
        <f t="shared" si="1764"/>
        <v>0</v>
      </c>
      <c r="O316" s="6">
        <v>0</v>
      </c>
      <c r="P316" s="4">
        <v>0</v>
      </c>
      <c r="Q316" s="9">
        <f t="shared" si="1765"/>
        <v>0</v>
      </c>
      <c r="R316" s="6">
        <v>0</v>
      </c>
      <c r="S316" s="4">
        <v>0</v>
      </c>
      <c r="T316" s="9">
        <f t="shared" si="1766"/>
        <v>0</v>
      </c>
      <c r="U316" s="6">
        <v>0</v>
      </c>
      <c r="V316" s="4">
        <v>0</v>
      </c>
      <c r="W316" s="9">
        <f t="shared" si="1767"/>
        <v>0</v>
      </c>
      <c r="X316" s="6">
        <v>0</v>
      </c>
      <c r="Y316" s="4">
        <v>0</v>
      </c>
      <c r="Z316" s="9">
        <f t="shared" si="1768"/>
        <v>0</v>
      </c>
      <c r="AA316" s="6">
        <v>0</v>
      </c>
      <c r="AB316" s="4">
        <v>0</v>
      </c>
      <c r="AC316" s="9">
        <f t="shared" si="1769"/>
        <v>0</v>
      </c>
      <c r="AD316" s="6">
        <v>0</v>
      </c>
      <c r="AE316" s="4">
        <v>0</v>
      </c>
      <c r="AF316" s="9">
        <f t="shared" si="1770"/>
        <v>0</v>
      </c>
      <c r="AG316" s="6">
        <v>0</v>
      </c>
      <c r="AH316" s="4">
        <v>0</v>
      </c>
      <c r="AI316" s="9">
        <f t="shared" si="1771"/>
        <v>0</v>
      </c>
      <c r="AJ316" s="6">
        <v>0</v>
      </c>
      <c r="AK316" s="4">
        <v>0</v>
      </c>
      <c r="AL316" s="9">
        <f t="shared" si="1772"/>
        <v>0</v>
      </c>
      <c r="AM316" s="6">
        <v>0</v>
      </c>
      <c r="AN316" s="4">
        <v>0</v>
      </c>
      <c r="AO316" s="9">
        <f t="shared" si="1773"/>
        <v>0</v>
      </c>
      <c r="AP316" s="6">
        <v>0</v>
      </c>
      <c r="AQ316" s="4">
        <v>0</v>
      </c>
      <c r="AR316" s="9">
        <f t="shared" si="1774"/>
        <v>0</v>
      </c>
      <c r="AS316" s="6">
        <v>0</v>
      </c>
      <c r="AT316" s="4">
        <v>0</v>
      </c>
      <c r="AU316" s="9">
        <f t="shared" si="1775"/>
        <v>0</v>
      </c>
      <c r="AV316" s="6">
        <v>0</v>
      </c>
      <c r="AW316" s="4">
        <v>0</v>
      </c>
      <c r="AX316" s="9">
        <f t="shared" si="1776"/>
        <v>0</v>
      </c>
      <c r="AY316" s="6">
        <v>0</v>
      </c>
      <c r="AZ316" s="4">
        <v>0</v>
      </c>
      <c r="BA316" s="9">
        <f t="shared" si="1777"/>
        <v>0</v>
      </c>
      <c r="BB316" s="6">
        <v>0</v>
      </c>
      <c r="BC316" s="4">
        <v>0</v>
      </c>
      <c r="BD316" s="9">
        <f t="shared" si="1778"/>
        <v>0</v>
      </c>
      <c r="BE316" s="6">
        <v>0</v>
      </c>
      <c r="BF316" s="4">
        <v>0</v>
      </c>
      <c r="BG316" s="9">
        <f t="shared" si="1779"/>
        <v>0</v>
      </c>
      <c r="BH316" s="6">
        <v>0</v>
      </c>
      <c r="BI316" s="4">
        <v>0</v>
      </c>
      <c r="BJ316" s="9">
        <f t="shared" si="1780"/>
        <v>0</v>
      </c>
      <c r="BK316" s="6">
        <v>0</v>
      </c>
      <c r="BL316" s="4">
        <v>0</v>
      </c>
      <c r="BM316" s="9">
        <f t="shared" si="1781"/>
        <v>0</v>
      </c>
      <c r="BN316" s="6">
        <v>0</v>
      </c>
      <c r="BO316" s="4">
        <v>0</v>
      </c>
      <c r="BP316" s="9">
        <f t="shared" si="1782"/>
        <v>0</v>
      </c>
      <c r="BQ316" s="6">
        <v>0</v>
      </c>
      <c r="BR316" s="4">
        <v>0</v>
      </c>
      <c r="BS316" s="9">
        <f t="shared" si="1783"/>
        <v>0</v>
      </c>
      <c r="BT316" s="6">
        <v>0</v>
      </c>
      <c r="BU316" s="4">
        <v>0</v>
      </c>
      <c r="BV316" s="9">
        <f t="shared" si="1784"/>
        <v>0</v>
      </c>
      <c r="BW316" s="6">
        <v>0</v>
      </c>
      <c r="BX316" s="4">
        <v>0</v>
      </c>
      <c r="BY316" s="9">
        <f t="shared" si="1785"/>
        <v>0</v>
      </c>
      <c r="BZ316" s="6">
        <v>0</v>
      </c>
      <c r="CA316" s="4">
        <v>0</v>
      </c>
      <c r="CB316" s="9">
        <f t="shared" si="1786"/>
        <v>0</v>
      </c>
      <c r="CC316" s="6">
        <v>0</v>
      </c>
      <c r="CD316" s="4">
        <v>0</v>
      </c>
      <c r="CE316" s="9">
        <f t="shared" si="1787"/>
        <v>0</v>
      </c>
      <c r="CF316" s="6">
        <v>0</v>
      </c>
      <c r="CG316" s="4">
        <v>0</v>
      </c>
      <c r="CH316" s="9">
        <f t="shared" si="1788"/>
        <v>0</v>
      </c>
      <c r="CI316" s="6">
        <v>0</v>
      </c>
      <c r="CJ316" s="4">
        <v>0</v>
      </c>
      <c r="CK316" s="9">
        <f t="shared" si="1789"/>
        <v>0</v>
      </c>
      <c r="CL316" s="6">
        <v>0</v>
      </c>
      <c r="CM316" s="4">
        <v>0</v>
      </c>
      <c r="CN316" s="9">
        <f t="shared" si="1790"/>
        <v>0</v>
      </c>
      <c r="CO316" s="6">
        <v>0</v>
      </c>
      <c r="CP316" s="4">
        <v>0</v>
      </c>
      <c r="CQ316" s="9">
        <f t="shared" si="1791"/>
        <v>0</v>
      </c>
      <c r="CR316" s="6">
        <v>0</v>
      </c>
      <c r="CS316" s="4">
        <v>0</v>
      </c>
      <c r="CT316" s="9">
        <v>0</v>
      </c>
      <c r="CU316" s="6">
        <v>0</v>
      </c>
      <c r="CV316" s="4">
        <v>0</v>
      </c>
      <c r="CW316" s="9">
        <f t="shared" si="1792"/>
        <v>0</v>
      </c>
      <c r="CX316" s="6">
        <v>0</v>
      </c>
      <c r="CY316" s="4">
        <v>0</v>
      </c>
      <c r="CZ316" s="9">
        <f t="shared" si="1793"/>
        <v>0</v>
      </c>
      <c r="DA316" s="6">
        <v>0</v>
      </c>
      <c r="DB316" s="4">
        <v>0</v>
      </c>
      <c r="DC316" s="9">
        <f t="shared" si="1794"/>
        <v>0</v>
      </c>
      <c r="DD316" s="6">
        <v>0</v>
      </c>
      <c r="DE316" s="4">
        <v>0</v>
      </c>
      <c r="DF316" s="9">
        <f t="shared" si="1795"/>
        <v>0</v>
      </c>
      <c r="DG316" s="6">
        <v>0</v>
      </c>
      <c r="DH316" s="4">
        <v>0</v>
      </c>
      <c r="DI316" s="9">
        <f t="shared" si="1796"/>
        <v>0</v>
      </c>
      <c r="DJ316" s="6">
        <v>0</v>
      </c>
      <c r="DK316" s="4">
        <v>0</v>
      </c>
      <c r="DL316" s="9">
        <f t="shared" si="1797"/>
        <v>0</v>
      </c>
      <c r="DM316" s="6">
        <v>0</v>
      </c>
      <c r="DN316" s="4">
        <v>0</v>
      </c>
      <c r="DO316" s="9">
        <f t="shared" si="1798"/>
        <v>0</v>
      </c>
      <c r="DP316" s="6">
        <v>0</v>
      </c>
      <c r="DQ316" s="4">
        <v>0</v>
      </c>
      <c r="DR316" s="9">
        <f t="shared" si="1799"/>
        <v>0</v>
      </c>
      <c r="DS316" s="6">
        <v>0</v>
      </c>
      <c r="DT316" s="4">
        <v>0</v>
      </c>
      <c r="DU316" s="9">
        <f t="shared" si="1800"/>
        <v>0</v>
      </c>
      <c r="DV316" s="6">
        <v>0</v>
      </c>
      <c r="DW316" s="4">
        <v>0</v>
      </c>
      <c r="DX316" s="9">
        <f t="shared" si="1801"/>
        <v>0</v>
      </c>
      <c r="DY316" s="6">
        <v>0</v>
      </c>
      <c r="DZ316" s="4">
        <v>0</v>
      </c>
      <c r="EA316" s="9">
        <f t="shared" si="1802"/>
        <v>0</v>
      </c>
      <c r="EB316" s="6">
        <v>0</v>
      </c>
      <c r="EC316" s="4">
        <v>0</v>
      </c>
      <c r="ED316" s="9">
        <f t="shared" si="1803"/>
        <v>0</v>
      </c>
      <c r="EE316" s="6">
        <v>0</v>
      </c>
      <c r="EF316" s="4">
        <v>0</v>
      </c>
      <c r="EG316" s="9">
        <f t="shared" si="1804"/>
        <v>0</v>
      </c>
      <c r="EH316" s="6">
        <v>0</v>
      </c>
      <c r="EI316" s="4">
        <v>0</v>
      </c>
      <c r="EJ316" s="9">
        <f t="shared" si="1805"/>
        <v>0</v>
      </c>
      <c r="EK316" s="6">
        <v>0</v>
      </c>
      <c r="EL316" s="4">
        <v>0</v>
      </c>
      <c r="EM316" s="9">
        <f t="shared" si="1806"/>
        <v>0</v>
      </c>
      <c r="EN316" s="6">
        <v>0</v>
      </c>
      <c r="EO316" s="4">
        <v>0</v>
      </c>
      <c r="EP316" s="9">
        <f t="shared" si="1807"/>
        <v>0</v>
      </c>
      <c r="EQ316" s="6">
        <v>0</v>
      </c>
      <c r="ER316" s="4">
        <v>0</v>
      </c>
      <c r="ES316" s="9">
        <f t="shared" si="1808"/>
        <v>0</v>
      </c>
      <c r="ET316" s="6">
        <v>0</v>
      </c>
      <c r="EU316" s="4">
        <v>0</v>
      </c>
      <c r="EV316" s="9">
        <f t="shared" si="1809"/>
        <v>0</v>
      </c>
      <c r="EW316" s="6">
        <v>0</v>
      </c>
      <c r="EX316" s="4">
        <v>0</v>
      </c>
      <c r="EY316" s="9">
        <f t="shared" si="1810"/>
        <v>0</v>
      </c>
      <c r="EZ316" s="6">
        <v>0</v>
      </c>
      <c r="FA316" s="4">
        <v>0</v>
      </c>
      <c r="FB316" s="9">
        <f t="shared" si="1811"/>
        <v>0</v>
      </c>
      <c r="FC316" s="6">
        <v>0</v>
      </c>
      <c r="FD316" s="4">
        <v>0</v>
      </c>
      <c r="FE316" s="9">
        <f t="shared" si="1812"/>
        <v>0</v>
      </c>
      <c r="FF316" s="6">
        <v>0</v>
      </c>
      <c r="FG316" s="4">
        <v>0</v>
      </c>
      <c r="FH316" s="9">
        <f t="shared" si="1813"/>
        <v>0</v>
      </c>
      <c r="FI316" s="6">
        <v>0</v>
      </c>
      <c r="FJ316" s="4">
        <v>0</v>
      </c>
      <c r="FK316" s="9">
        <f t="shared" si="1814"/>
        <v>0</v>
      </c>
      <c r="FL316" s="6">
        <f t="shared" si="1815"/>
        <v>0</v>
      </c>
      <c r="FM316" s="10">
        <f t="shared" si="1816"/>
        <v>0</v>
      </c>
    </row>
    <row r="317" spans="1:169" ht="15" hidden="1" thickBot="1" x14ac:dyDescent="0.35">
      <c r="A317" s="53"/>
      <c r="B317" s="63" t="s">
        <v>14</v>
      </c>
      <c r="C317" s="32">
        <v>0</v>
      </c>
      <c r="D317" s="31">
        <v>0</v>
      </c>
      <c r="E317" s="56"/>
      <c r="F317" s="32">
        <v>0</v>
      </c>
      <c r="G317" s="31">
        <v>0</v>
      </c>
      <c r="H317" s="56"/>
      <c r="I317" s="32">
        <v>0</v>
      </c>
      <c r="J317" s="31">
        <v>0</v>
      </c>
      <c r="K317" s="56"/>
      <c r="L317" s="32">
        <v>0</v>
      </c>
      <c r="M317" s="31">
        <v>0</v>
      </c>
      <c r="N317" s="56"/>
      <c r="O317" s="32">
        <v>0</v>
      </c>
      <c r="P317" s="31">
        <v>0</v>
      </c>
      <c r="Q317" s="56"/>
      <c r="R317" s="32">
        <v>0</v>
      </c>
      <c r="S317" s="31">
        <v>0</v>
      </c>
      <c r="T317" s="56"/>
      <c r="U317" s="32">
        <v>0</v>
      </c>
      <c r="V317" s="31">
        <v>0</v>
      </c>
      <c r="W317" s="56"/>
      <c r="X317" s="32">
        <v>0</v>
      </c>
      <c r="Y317" s="31">
        <v>0</v>
      </c>
      <c r="Z317" s="56"/>
      <c r="AA317" s="32">
        <v>0</v>
      </c>
      <c r="AB317" s="31">
        <v>0</v>
      </c>
      <c r="AC317" s="56"/>
      <c r="AD317" s="32">
        <v>0</v>
      </c>
      <c r="AE317" s="31">
        <v>0</v>
      </c>
      <c r="AF317" s="56"/>
      <c r="AG317" s="32">
        <v>0</v>
      </c>
      <c r="AH317" s="31">
        <v>0</v>
      </c>
      <c r="AI317" s="56"/>
      <c r="AJ317" s="32">
        <v>0</v>
      </c>
      <c r="AK317" s="31">
        <v>0</v>
      </c>
      <c r="AL317" s="56"/>
      <c r="AM317" s="32">
        <v>0</v>
      </c>
      <c r="AN317" s="31">
        <v>0</v>
      </c>
      <c r="AO317" s="56"/>
      <c r="AP317" s="32">
        <v>0</v>
      </c>
      <c r="AQ317" s="31">
        <v>0</v>
      </c>
      <c r="AR317" s="56"/>
      <c r="AS317" s="32">
        <v>0</v>
      </c>
      <c r="AT317" s="31">
        <v>0</v>
      </c>
      <c r="AU317" s="56"/>
      <c r="AV317" s="32">
        <v>0</v>
      </c>
      <c r="AW317" s="31">
        <v>0</v>
      </c>
      <c r="AX317" s="56"/>
      <c r="AY317" s="32">
        <v>0</v>
      </c>
      <c r="AZ317" s="31">
        <v>0</v>
      </c>
      <c r="BA317" s="56"/>
      <c r="BB317" s="32">
        <v>0</v>
      </c>
      <c r="BC317" s="31">
        <v>0</v>
      </c>
      <c r="BD317" s="56"/>
      <c r="BE317" s="32">
        <v>0</v>
      </c>
      <c r="BF317" s="31">
        <v>0</v>
      </c>
      <c r="BG317" s="56"/>
      <c r="BH317" s="32">
        <v>0</v>
      </c>
      <c r="BI317" s="31">
        <v>0</v>
      </c>
      <c r="BJ317" s="56"/>
      <c r="BK317" s="32">
        <v>0</v>
      </c>
      <c r="BL317" s="31">
        <v>0</v>
      </c>
      <c r="BM317" s="56"/>
      <c r="BN317" s="32">
        <v>0</v>
      </c>
      <c r="BO317" s="31">
        <v>0</v>
      </c>
      <c r="BP317" s="56"/>
      <c r="BQ317" s="32">
        <v>0</v>
      </c>
      <c r="BR317" s="31">
        <v>0</v>
      </c>
      <c r="BS317" s="56"/>
      <c r="BT317" s="32">
        <v>0</v>
      </c>
      <c r="BU317" s="31">
        <v>0</v>
      </c>
      <c r="BV317" s="56"/>
      <c r="BW317" s="32">
        <v>0</v>
      </c>
      <c r="BX317" s="31">
        <v>0</v>
      </c>
      <c r="BY317" s="56"/>
      <c r="BZ317" s="32">
        <v>0</v>
      </c>
      <c r="CA317" s="31">
        <v>0</v>
      </c>
      <c r="CB317" s="56"/>
      <c r="CC317" s="32">
        <v>0</v>
      </c>
      <c r="CD317" s="31">
        <v>0</v>
      </c>
      <c r="CE317" s="56"/>
      <c r="CF317" s="32">
        <v>0</v>
      </c>
      <c r="CG317" s="31">
        <v>0</v>
      </c>
      <c r="CH317" s="56"/>
      <c r="CI317" s="32">
        <v>0</v>
      </c>
      <c r="CJ317" s="31">
        <v>0</v>
      </c>
      <c r="CK317" s="56"/>
      <c r="CL317" s="32">
        <v>0</v>
      </c>
      <c r="CM317" s="31">
        <v>0</v>
      </c>
      <c r="CN317" s="56"/>
      <c r="CO317" s="32">
        <v>0</v>
      </c>
      <c r="CP317" s="31">
        <v>0</v>
      </c>
      <c r="CQ317" s="56"/>
      <c r="CR317" s="32">
        <v>0</v>
      </c>
      <c r="CS317" s="31">
        <v>0</v>
      </c>
      <c r="CT317" s="56"/>
      <c r="CU317" s="32">
        <v>0</v>
      </c>
      <c r="CV317" s="31">
        <v>0</v>
      </c>
      <c r="CW317" s="56"/>
      <c r="CX317" s="32">
        <v>0</v>
      </c>
      <c r="CY317" s="31">
        <v>0</v>
      </c>
      <c r="CZ317" s="56"/>
      <c r="DA317" s="32">
        <v>0</v>
      </c>
      <c r="DB317" s="31">
        <v>0</v>
      </c>
      <c r="DC317" s="56"/>
      <c r="DD317" s="32">
        <v>0</v>
      </c>
      <c r="DE317" s="31">
        <v>0</v>
      </c>
      <c r="DF317" s="56"/>
      <c r="DG317" s="32">
        <v>0</v>
      </c>
      <c r="DH317" s="31">
        <v>0</v>
      </c>
      <c r="DI317" s="56"/>
      <c r="DJ317" s="32">
        <v>0</v>
      </c>
      <c r="DK317" s="31">
        <v>0</v>
      </c>
      <c r="DL317" s="56"/>
      <c r="DM317" s="32">
        <v>0</v>
      </c>
      <c r="DN317" s="31">
        <v>0</v>
      </c>
      <c r="DO317" s="56"/>
      <c r="DP317" s="32">
        <v>0</v>
      </c>
      <c r="DQ317" s="31">
        <v>0</v>
      </c>
      <c r="DR317" s="56"/>
      <c r="DS317" s="32">
        <v>0</v>
      </c>
      <c r="DT317" s="31">
        <v>0</v>
      </c>
      <c r="DU317" s="56"/>
      <c r="DV317" s="32">
        <v>0</v>
      </c>
      <c r="DW317" s="31">
        <v>0</v>
      </c>
      <c r="DX317" s="56"/>
      <c r="DY317" s="32">
        <v>0</v>
      </c>
      <c r="DZ317" s="31">
        <v>0</v>
      </c>
      <c r="EA317" s="56"/>
      <c r="EB317" s="32">
        <v>0</v>
      </c>
      <c r="EC317" s="31">
        <v>0</v>
      </c>
      <c r="ED317" s="56"/>
      <c r="EE317" s="32">
        <v>0</v>
      </c>
      <c r="EF317" s="31">
        <v>0</v>
      </c>
      <c r="EG317" s="56"/>
      <c r="EH317" s="32">
        <v>0</v>
      </c>
      <c r="EI317" s="31">
        <v>0</v>
      </c>
      <c r="EJ317" s="56"/>
      <c r="EK317" s="32">
        <v>0</v>
      </c>
      <c r="EL317" s="31">
        <v>0</v>
      </c>
      <c r="EM317" s="56"/>
      <c r="EN317" s="32">
        <v>0</v>
      </c>
      <c r="EO317" s="31">
        <v>0</v>
      </c>
      <c r="EP317" s="56"/>
      <c r="EQ317" s="32">
        <v>0</v>
      </c>
      <c r="ER317" s="31">
        <v>0</v>
      </c>
      <c r="ES317" s="56"/>
      <c r="ET317" s="32">
        <v>0</v>
      </c>
      <c r="EU317" s="31">
        <v>0</v>
      </c>
      <c r="EV317" s="56"/>
      <c r="EW317" s="32">
        <v>0</v>
      </c>
      <c r="EX317" s="31">
        <v>0</v>
      </c>
      <c r="EY317" s="56"/>
      <c r="EZ317" s="32">
        <v>0</v>
      </c>
      <c r="FA317" s="31">
        <v>0</v>
      </c>
      <c r="FB317" s="56"/>
      <c r="FC317" s="32">
        <v>0</v>
      </c>
      <c r="FD317" s="31">
        <v>0</v>
      </c>
      <c r="FE317" s="56"/>
      <c r="FF317" s="32">
        <v>0</v>
      </c>
      <c r="FG317" s="31">
        <v>0</v>
      </c>
      <c r="FH317" s="56"/>
      <c r="FI317" s="32">
        <v>0</v>
      </c>
      <c r="FJ317" s="31">
        <v>0</v>
      </c>
      <c r="FK317" s="56"/>
      <c r="FL317" s="32">
        <f t="shared" si="1815"/>
        <v>0</v>
      </c>
      <c r="FM317" s="33">
        <f t="shared" si="1816"/>
        <v>0</v>
      </c>
    </row>
  </sheetData>
  <mergeCells count="57">
    <mergeCell ref="FI4:FK4"/>
    <mergeCell ref="EW4:EY4"/>
    <mergeCell ref="DD4:DF4"/>
    <mergeCell ref="EN4:EP4"/>
    <mergeCell ref="ET4:EV4"/>
    <mergeCell ref="EE4:EG4"/>
    <mergeCell ref="EH4:EJ4"/>
    <mergeCell ref="DG4:DI4"/>
    <mergeCell ref="DP4:DR4"/>
    <mergeCell ref="DM4:DO4"/>
    <mergeCell ref="EZ4:FB4"/>
    <mergeCell ref="FF4:FH4"/>
    <mergeCell ref="EB4:ED4"/>
    <mergeCell ref="DJ4:DL4"/>
    <mergeCell ref="EQ4:ES4"/>
    <mergeCell ref="EK4:EM4"/>
    <mergeCell ref="C2:K2"/>
    <mergeCell ref="F4:H4"/>
    <mergeCell ref="BB4:BD4"/>
    <mergeCell ref="BE4:BG4"/>
    <mergeCell ref="BT4:BV4"/>
    <mergeCell ref="AY4:BA4"/>
    <mergeCell ref="BH4:BJ4"/>
    <mergeCell ref="C4:E4"/>
    <mergeCell ref="I4:K4"/>
    <mergeCell ref="L4:N4"/>
    <mergeCell ref="X4:Z4"/>
    <mergeCell ref="R4:T4"/>
    <mergeCell ref="AM4:AO4"/>
    <mergeCell ref="O4:Q4"/>
    <mergeCell ref="BN4:BP4"/>
    <mergeCell ref="AS4:AU4"/>
    <mergeCell ref="AP4:AR4"/>
    <mergeCell ref="DY4:EA4"/>
    <mergeCell ref="AG4:AI4"/>
    <mergeCell ref="AV4:AX4"/>
    <mergeCell ref="BK4:BM4"/>
    <mergeCell ref="BW4:BY4"/>
    <mergeCell ref="CU4:CW4"/>
    <mergeCell ref="BQ4:BS4"/>
    <mergeCell ref="AJ4:AL4"/>
    <mergeCell ref="FC4:FE4"/>
    <mergeCell ref="A4:B4"/>
    <mergeCell ref="CC4:CE4"/>
    <mergeCell ref="DV4:DX4"/>
    <mergeCell ref="DA4:DC4"/>
    <mergeCell ref="CL4:CN4"/>
    <mergeCell ref="CF4:CH4"/>
    <mergeCell ref="CI4:CK4"/>
    <mergeCell ref="CX4:CZ4"/>
    <mergeCell ref="CO4:CQ4"/>
    <mergeCell ref="CR4:CT4"/>
    <mergeCell ref="AD4:AF4"/>
    <mergeCell ref="AA4:AC4"/>
    <mergeCell ref="U4:W4"/>
    <mergeCell ref="BZ4:CB4"/>
    <mergeCell ref="DS4:DU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318"/>
  <sheetViews>
    <sheetView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IJ298" sqref="IJ298"/>
    </sheetView>
  </sheetViews>
  <sheetFormatPr defaultColWidth="13.5546875" defaultRowHeight="14.4" x14ac:dyDescent="0.3"/>
  <cols>
    <col min="1" max="1" width="8.33203125" customWidth="1"/>
    <col min="2" max="2" width="9.33203125" style="1" bestFit="1" customWidth="1"/>
    <col min="3" max="3" width="9.109375" style="7" customWidth="1"/>
    <col min="4" max="4" width="10" style="8" customWidth="1"/>
    <col min="5" max="5" width="10.88671875" style="3" bestFit="1" customWidth="1"/>
    <col min="6" max="6" width="9.109375" style="7" customWidth="1"/>
    <col min="7" max="7" width="10.33203125" style="8" bestFit="1" customWidth="1"/>
    <col min="8" max="8" width="10.88671875" style="3" bestFit="1" customWidth="1"/>
    <col min="9" max="9" width="9.109375" style="7" customWidth="1"/>
    <col min="10" max="10" width="10" style="8" customWidth="1"/>
    <col min="11" max="11" width="10.88671875" style="3" bestFit="1" customWidth="1"/>
    <col min="12" max="12" width="9.109375" style="7" customWidth="1"/>
    <col min="13" max="13" width="10.33203125" style="8" bestFit="1" customWidth="1"/>
    <col min="14" max="14" width="9.109375" style="3" customWidth="1"/>
    <col min="15" max="15" width="9.109375" style="7" customWidth="1"/>
    <col min="16" max="16" width="10.33203125" style="8" bestFit="1" customWidth="1"/>
    <col min="17" max="17" width="12.6640625" style="3" customWidth="1"/>
    <col min="18" max="18" width="9.109375" style="7" customWidth="1"/>
    <col min="19" max="19" width="10.33203125" style="8" bestFit="1" customWidth="1"/>
    <col min="20" max="20" width="9.109375" style="3" customWidth="1"/>
    <col min="21" max="21" width="9.109375" style="7" customWidth="1"/>
    <col min="22" max="22" width="10.33203125" style="8" bestFit="1" customWidth="1"/>
    <col min="23" max="23" width="9.109375" style="3" customWidth="1"/>
    <col min="24" max="24" width="9.88671875" style="7" bestFit="1" customWidth="1"/>
    <col min="25" max="25" width="10.33203125" style="8" bestFit="1" customWidth="1"/>
    <col min="26" max="26" width="10.88671875" style="3" bestFit="1" customWidth="1"/>
    <col min="27" max="27" width="9.109375" style="7" customWidth="1"/>
    <col min="28" max="28" width="10.33203125" style="8" bestFit="1" customWidth="1"/>
    <col min="29" max="29" width="9.88671875" style="3" bestFit="1" customWidth="1"/>
    <col min="30" max="30" width="9.88671875" style="3" customWidth="1"/>
    <col min="31" max="31" width="10.6640625" style="3" customWidth="1"/>
    <col min="32" max="33" width="9.88671875" style="3" customWidth="1"/>
    <col min="34" max="34" width="10.6640625" style="3" customWidth="1"/>
    <col min="35" max="35" width="9.88671875" style="3" customWidth="1"/>
    <col min="36" max="36" width="9.109375" style="7" customWidth="1"/>
    <col min="37" max="37" width="10.33203125" style="8" bestFit="1" customWidth="1"/>
    <col min="38" max="38" width="11.44140625" style="3" customWidth="1"/>
    <col min="39" max="39" width="9.109375" style="7" customWidth="1"/>
    <col min="40" max="40" width="10.33203125" style="8" bestFit="1" customWidth="1"/>
    <col min="41" max="41" width="10.88671875" style="3" bestFit="1" customWidth="1"/>
    <col min="42" max="42" width="9.109375" style="7" customWidth="1"/>
    <col min="43" max="43" width="10.33203125" style="8" bestFit="1" customWidth="1"/>
    <col min="44" max="44" width="10.6640625" style="3" customWidth="1"/>
    <col min="45" max="45" width="9.88671875" style="7" bestFit="1" customWidth="1"/>
    <col min="46" max="46" width="10.33203125" style="8" bestFit="1" customWidth="1"/>
    <col min="47" max="47" width="10.6640625" style="3" customWidth="1"/>
    <col min="48" max="48" width="9.109375" style="7" customWidth="1"/>
    <col min="49" max="49" width="10.33203125" style="8" bestFit="1" customWidth="1"/>
    <col min="50" max="50" width="10" style="3" customWidth="1"/>
    <col min="51" max="51" width="9.109375" style="7" customWidth="1"/>
    <col min="52" max="52" width="10.33203125" style="8" bestFit="1" customWidth="1"/>
    <col min="53" max="53" width="9.88671875" style="3" bestFit="1" customWidth="1"/>
    <col min="54" max="54" width="9.109375" style="7" customWidth="1"/>
    <col min="55" max="55" width="10.33203125" style="8" bestFit="1" customWidth="1"/>
    <col min="56" max="56" width="9.109375" style="3" customWidth="1"/>
    <col min="57" max="57" width="9.88671875" style="7" customWidth="1"/>
    <col min="58" max="58" width="10" style="8" customWidth="1"/>
    <col min="59" max="59" width="12.109375" style="3" customWidth="1"/>
    <col min="60" max="60" width="9.109375" style="7" customWidth="1"/>
    <col min="61" max="61" width="10.33203125" style="8" customWidth="1"/>
    <col min="62" max="62" width="10.21875" style="3" customWidth="1"/>
    <col min="63" max="63" width="9.109375" style="7" customWidth="1"/>
    <col min="64" max="64" width="10.33203125" style="8" customWidth="1"/>
    <col min="65" max="65" width="10.21875" style="3" customWidth="1"/>
    <col min="66" max="66" width="9.109375" style="7" customWidth="1"/>
    <col min="67" max="67" width="10.33203125" style="8" customWidth="1"/>
    <col min="68" max="68" width="9.109375" style="3" customWidth="1"/>
    <col min="69" max="69" width="9.109375" style="7" customWidth="1"/>
    <col min="70" max="70" width="10.33203125" style="8" bestFit="1" customWidth="1"/>
    <col min="71" max="71" width="10.44140625" style="3" customWidth="1"/>
    <col min="72" max="72" width="9.109375" style="7" customWidth="1"/>
    <col min="73" max="73" width="10.33203125" style="8" customWidth="1"/>
    <col min="74" max="74" width="10.33203125" style="3" customWidth="1"/>
    <col min="75" max="75" width="9.109375" style="7" customWidth="1"/>
    <col min="76" max="76" width="10.33203125" style="8" bestFit="1" customWidth="1"/>
    <col min="77" max="77" width="10.33203125" style="3" customWidth="1"/>
    <col min="78" max="78" width="9.109375" style="7" customWidth="1"/>
    <col min="79" max="79" width="10.33203125" style="8" customWidth="1"/>
    <col min="80" max="80" width="9.109375" style="3" customWidth="1"/>
    <col min="81" max="81" width="9.109375" style="7" customWidth="1"/>
    <col min="82" max="82" width="10.33203125" style="8" customWidth="1"/>
    <col min="83" max="83" width="9.88671875" style="3" bestFit="1" customWidth="1"/>
    <col min="84" max="84" width="9.109375" style="7" customWidth="1"/>
    <col min="85" max="85" width="10.33203125" style="8" customWidth="1"/>
    <col min="86" max="86" width="9.88671875" style="3" bestFit="1" customWidth="1"/>
    <col min="87" max="87" width="9.109375" style="7" customWidth="1"/>
    <col min="88" max="88" width="10.33203125" style="8" customWidth="1"/>
    <col min="89" max="89" width="11" style="3" customWidth="1"/>
    <col min="90" max="90" width="9.109375" style="7" customWidth="1"/>
    <col min="91" max="91" width="10.33203125" style="8" customWidth="1"/>
    <col min="92" max="92" width="10.5546875" style="3" customWidth="1"/>
    <col min="93" max="93" width="9.109375" style="7" customWidth="1"/>
    <col min="94" max="94" width="10.33203125" style="8" customWidth="1"/>
    <col min="95" max="95" width="10" style="3" customWidth="1"/>
    <col min="96" max="96" width="9.109375" style="7" customWidth="1"/>
    <col min="97" max="97" width="10.33203125" style="8" bestFit="1" customWidth="1"/>
    <col min="98" max="98" width="9.109375" style="3" customWidth="1"/>
    <col min="99" max="99" width="9.109375" style="7" customWidth="1"/>
    <col min="100" max="100" width="10.33203125" style="8" bestFit="1" customWidth="1"/>
    <col min="101" max="101" width="12.5546875" style="3" customWidth="1"/>
    <col min="102" max="102" width="9.109375" style="7" customWidth="1"/>
    <col min="103" max="103" width="10.33203125" style="8" bestFit="1" customWidth="1"/>
    <col min="104" max="104" width="12.5546875" style="3" customWidth="1"/>
    <col min="105" max="105" width="9.109375" style="7" customWidth="1"/>
    <col min="106" max="106" width="10.33203125" style="8" customWidth="1"/>
    <col min="107" max="107" width="12" style="3" customWidth="1"/>
    <col min="108" max="108" width="11" style="7" customWidth="1"/>
    <col min="109" max="109" width="10.44140625" style="8" customWidth="1"/>
    <col min="110" max="110" width="10.88671875" style="3" bestFit="1" customWidth="1"/>
    <col min="111" max="111" width="9.109375" style="7" customWidth="1"/>
    <col min="112" max="112" width="10.33203125" style="8" customWidth="1"/>
    <col min="113" max="113" width="11.109375" style="3" customWidth="1"/>
    <col min="114" max="114" width="9.109375" style="7" customWidth="1"/>
    <col min="115" max="115" width="10.33203125" style="8" customWidth="1"/>
    <col min="116" max="116" width="11.33203125" style="3" customWidth="1"/>
    <col min="117" max="117" width="9.109375" style="7" customWidth="1"/>
    <col min="118" max="118" width="10.33203125" style="8" customWidth="1"/>
    <col min="119" max="119" width="9.88671875" style="3" bestFit="1" customWidth="1"/>
    <col min="120" max="120" width="9.109375" style="7" customWidth="1"/>
    <col min="121" max="121" width="10.33203125" style="8" bestFit="1" customWidth="1"/>
    <col min="122" max="122" width="10.88671875" style="3" bestFit="1" customWidth="1"/>
    <col min="123" max="123" width="9.109375" style="7" customWidth="1"/>
    <col min="124" max="124" width="10.33203125" style="8" customWidth="1"/>
    <col min="125" max="125" width="10.44140625" style="3" customWidth="1"/>
    <col min="126" max="126" width="9.109375" style="7" customWidth="1"/>
    <col min="127" max="127" width="10.33203125" style="8" customWidth="1"/>
    <col min="128" max="128" width="12.109375" style="3" customWidth="1"/>
    <col min="129" max="129" width="9.109375" style="7" customWidth="1"/>
    <col min="130" max="130" width="10.33203125" style="8" customWidth="1"/>
    <col min="131" max="131" width="12.109375" style="3" customWidth="1"/>
    <col min="132" max="132" width="9.109375" style="7" customWidth="1"/>
    <col min="133" max="133" width="10" style="8" customWidth="1"/>
    <col min="134" max="134" width="11" style="3" customWidth="1"/>
    <col min="135" max="135" width="9.109375" style="7" customWidth="1"/>
    <col min="136" max="136" width="10.33203125" style="8" customWidth="1"/>
    <col min="137" max="137" width="11.44140625" style="3" bestFit="1" customWidth="1"/>
    <col min="138" max="138" width="9.109375" style="7" customWidth="1"/>
    <col min="139" max="139" width="10.33203125" style="8" customWidth="1"/>
    <col min="140" max="140" width="10.5546875" style="3" customWidth="1"/>
    <col min="141" max="141" width="9.109375" style="7" customWidth="1"/>
    <col min="142" max="142" width="10.6640625" style="8" customWidth="1"/>
    <col min="143" max="143" width="11.33203125" style="3" bestFit="1" customWidth="1"/>
    <col min="144" max="144" width="9.109375" style="7" customWidth="1"/>
    <col min="145" max="145" width="11" style="8" customWidth="1"/>
    <col min="146" max="146" width="11.6640625" style="3" customWidth="1"/>
    <col min="147" max="147" width="10.6640625" style="7" customWidth="1"/>
    <col min="148" max="148" width="12.109375" style="8" customWidth="1"/>
    <col min="149" max="149" width="10.44140625" style="3" customWidth="1"/>
    <col min="150" max="150" width="10.6640625" style="7" customWidth="1"/>
    <col min="151" max="151" width="12.109375" style="8" customWidth="1"/>
    <col min="152" max="152" width="10.44140625" style="3" customWidth="1"/>
    <col min="153" max="153" width="9.109375" style="7" customWidth="1"/>
    <col min="154" max="154" width="10.33203125" style="8" customWidth="1"/>
    <col min="155" max="155" width="9.88671875" style="3" bestFit="1" customWidth="1"/>
    <col min="156" max="156" width="9.109375" style="7" customWidth="1"/>
    <col min="157" max="157" width="10.33203125" style="8" customWidth="1"/>
    <col min="158" max="158" width="9.88671875" style="3" bestFit="1" customWidth="1"/>
    <col min="159" max="159" width="9.109375" style="7" customWidth="1"/>
    <col min="160" max="160" width="10.6640625" style="8" customWidth="1"/>
    <col min="161" max="161" width="10.44140625" style="3" customWidth="1"/>
    <col min="162" max="162" width="9.109375" style="7" customWidth="1"/>
    <col min="163" max="163" width="10.33203125" style="8" customWidth="1"/>
    <col min="164" max="164" width="10.44140625" style="3" customWidth="1"/>
    <col min="165" max="165" width="9.109375" style="7" customWidth="1"/>
    <col min="166" max="166" width="10" style="8" customWidth="1"/>
    <col min="167" max="167" width="10.88671875" style="3" bestFit="1" customWidth="1"/>
    <col min="168" max="168" width="9.109375" style="7" customWidth="1"/>
    <col min="169" max="169" width="10" style="8" customWidth="1"/>
    <col min="170" max="170" width="10.88671875" style="3" bestFit="1" customWidth="1"/>
    <col min="171" max="171" width="9.109375" style="7" customWidth="1"/>
    <col min="172" max="172" width="10" style="8" customWidth="1"/>
    <col min="173" max="173" width="10.88671875" style="3" bestFit="1" customWidth="1"/>
    <col min="174" max="174" width="9.109375" style="7" customWidth="1"/>
    <col min="175" max="175" width="10.33203125" style="8" customWidth="1"/>
    <col min="176" max="176" width="13.109375" style="3" customWidth="1"/>
    <col min="177" max="177" width="9.109375" style="7" customWidth="1"/>
    <col min="178" max="178" width="10.33203125" style="8" customWidth="1"/>
    <col min="179" max="179" width="10.88671875" style="3" customWidth="1"/>
    <col min="180" max="180" width="9.109375" style="7" customWidth="1"/>
    <col min="181" max="181" width="10.33203125" style="8" bestFit="1" customWidth="1"/>
    <col min="182" max="182" width="12.109375" style="3" customWidth="1"/>
    <col min="183" max="183" width="9.109375" style="7" customWidth="1"/>
    <col min="184" max="184" width="10.33203125" style="8" bestFit="1" customWidth="1"/>
    <col min="185" max="185" width="11.6640625" style="3" customWidth="1"/>
    <col min="186" max="186" width="9.109375" style="7" customWidth="1"/>
    <col min="187" max="187" width="10.6640625" style="8" customWidth="1"/>
    <col min="188" max="188" width="9.109375" style="3" customWidth="1"/>
    <col min="189" max="189" width="9.109375" style="7" customWidth="1"/>
    <col min="190" max="190" width="11.6640625" style="8" customWidth="1"/>
    <col min="191" max="191" width="10.88671875" style="3" bestFit="1" customWidth="1"/>
    <col min="192" max="192" width="9.109375" style="7" customWidth="1"/>
    <col min="193" max="193" width="11.6640625" style="8" customWidth="1"/>
    <col min="194" max="194" width="10.88671875" style="3" bestFit="1" customWidth="1"/>
    <col min="195" max="195" width="9.109375" style="7" customWidth="1"/>
    <col min="196" max="196" width="10.6640625" style="8" customWidth="1"/>
    <col min="197" max="197" width="11.33203125" style="3" customWidth="1"/>
    <col min="198" max="198" width="9.109375" style="7" customWidth="1"/>
    <col min="199" max="199" width="10.6640625" style="8" customWidth="1"/>
    <col min="200" max="200" width="9.88671875" style="3" bestFit="1" customWidth="1"/>
    <col min="201" max="201" width="9.109375" style="7" customWidth="1"/>
    <col min="202" max="202" width="10.6640625" style="8" customWidth="1"/>
    <col min="203" max="203" width="9.88671875" style="3" bestFit="1" customWidth="1"/>
    <col min="204" max="204" width="9.109375" style="7" customWidth="1"/>
    <col min="205" max="205" width="10.33203125" style="8" customWidth="1"/>
    <col min="206" max="206" width="10.88671875" style="3" bestFit="1" customWidth="1"/>
    <col min="207" max="207" width="9.109375" style="7" customWidth="1"/>
    <col min="208" max="208" width="10.33203125" style="8" customWidth="1"/>
    <col min="209" max="209" width="10.109375" style="3" customWidth="1"/>
    <col min="210" max="210" width="11.109375" style="7" customWidth="1"/>
    <col min="211" max="211" width="11.5546875" style="8" customWidth="1"/>
    <col min="212" max="212" width="9.109375" style="3" customWidth="1"/>
    <col min="213" max="213" width="9.109375" style="7" customWidth="1"/>
    <col min="214" max="214" width="10.33203125" style="8" customWidth="1"/>
    <col min="215" max="215" width="11" style="3" customWidth="1"/>
    <col min="216" max="216" width="9.109375" style="7" customWidth="1"/>
    <col min="217" max="217" width="10.33203125" style="8" customWidth="1"/>
    <col min="218" max="218" width="11" style="3" customWidth="1"/>
    <col min="219" max="219" width="9.109375" style="7" customWidth="1"/>
    <col min="220" max="220" width="10.33203125" style="8" customWidth="1"/>
    <col min="221" max="221" width="10" style="3" customWidth="1"/>
    <col min="222" max="222" width="9.109375" style="7" customWidth="1"/>
    <col min="223" max="223" width="10.44140625" style="8" customWidth="1"/>
    <col min="224" max="224" width="11.109375" style="3" customWidth="1"/>
    <col min="225" max="225" width="9.109375" style="7" customWidth="1"/>
    <col min="226" max="226" width="10.33203125" style="8" customWidth="1"/>
    <col min="227" max="227" width="10.5546875" style="3" customWidth="1"/>
    <col min="228" max="228" width="9.109375" style="7" customWidth="1"/>
    <col min="229" max="229" width="10" style="8" customWidth="1"/>
    <col min="230" max="230" width="9.88671875" style="3" bestFit="1" customWidth="1"/>
    <col min="231" max="231" width="9.109375" style="7" customWidth="1"/>
    <col min="232" max="232" width="10.33203125" style="8" customWidth="1"/>
    <col min="233" max="233" width="10.5546875" style="3" customWidth="1"/>
    <col min="234" max="234" width="9.109375" style="7" customWidth="1"/>
    <col min="235" max="235" width="10.33203125" style="8" customWidth="1"/>
    <col min="236" max="236" width="11.44140625" style="3" bestFit="1" customWidth="1"/>
    <col min="237" max="237" width="9.109375" style="7" customWidth="1"/>
    <col min="238" max="238" width="10.6640625" style="8" customWidth="1"/>
    <col min="239" max="239" width="11.109375" style="3" customWidth="1"/>
    <col min="240" max="240" width="10.6640625" style="7" customWidth="1"/>
    <col min="241" max="241" width="10.6640625" style="8" customWidth="1"/>
    <col min="242" max="242" width="10.6640625" customWidth="1"/>
  </cols>
  <sheetData>
    <row r="1" spans="1:244" s="80" customFormat="1" ht="4.95" customHeight="1" x14ac:dyDescent="0.3">
      <c r="B1" s="81"/>
      <c r="C1" s="82"/>
      <c r="D1" s="83"/>
      <c r="E1" s="84"/>
      <c r="F1" s="82"/>
      <c r="G1" s="83"/>
      <c r="H1" s="84"/>
      <c r="I1" s="82"/>
      <c r="J1" s="83"/>
      <c r="K1" s="84"/>
      <c r="L1" s="82"/>
      <c r="M1" s="83"/>
      <c r="N1" s="84"/>
      <c r="O1" s="82"/>
      <c r="P1" s="83"/>
      <c r="Q1" s="84"/>
      <c r="R1" s="82"/>
      <c r="S1" s="83"/>
      <c r="T1" s="84"/>
      <c r="U1" s="82"/>
      <c r="V1" s="83"/>
      <c r="W1" s="84"/>
      <c r="X1" s="82"/>
      <c r="Y1" s="83"/>
      <c r="Z1" s="84"/>
      <c r="AA1" s="82"/>
      <c r="AB1" s="83"/>
      <c r="AC1" s="84"/>
      <c r="AD1" s="84"/>
      <c r="AE1" s="84"/>
      <c r="AF1" s="84"/>
      <c r="AG1" s="84"/>
      <c r="AH1" s="84"/>
      <c r="AI1" s="84"/>
      <c r="AJ1" s="82"/>
      <c r="AK1" s="83"/>
      <c r="AL1" s="84"/>
      <c r="AM1" s="82"/>
      <c r="AN1" s="83"/>
      <c r="AO1" s="84"/>
      <c r="AP1" s="82"/>
      <c r="AQ1" s="83"/>
      <c r="AR1" s="84"/>
      <c r="AS1" s="82"/>
      <c r="AT1" s="83"/>
      <c r="AU1" s="84"/>
      <c r="AV1" s="82"/>
      <c r="AW1" s="83"/>
      <c r="AX1" s="84"/>
      <c r="AY1" s="82"/>
      <c r="AZ1" s="83"/>
      <c r="BA1" s="84"/>
      <c r="BB1" s="82"/>
      <c r="BC1" s="83"/>
      <c r="BD1" s="84"/>
      <c r="BE1" s="82"/>
      <c r="BF1" s="83"/>
      <c r="BG1" s="84"/>
      <c r="BH1" s="82"/>
      <c r="BI1" s="83"/>
      <c r="BJ1" s="84"/>
      <c r="BK1" s="82"/>
      <c r="BL1" s="83"/>
      <c r="BM1" s="84"/>
      <c r="BN1" s="82"/>
      <c r="BO1" s="83"/>
      <c r="BP1" s="84"/>
      <c r="BQ1" s="82"/>
      <c r="BR1" s="83"/>
      <c r="BS1" s="84"/>
      <c r="BT1" s="82"/>
      <c r="BU1" s="83"/>
      <c r="BV1" s="84"/>
      <c r="BW1" s="82"/>
      <c r="BX1" s="83"/>
      <c r="BY1" s="84"/>
      <c r="BZ1" s="82"/>
      <c r="CA1" s="83"/>
      <c r="CB1" s="84"/>
      <c r="CC1" s="82"/>
      <c r="CD1" s="83"/>
      <c r="CE1" s="84"/>
      <c r="CF1" s="82"/>
      <c r="CG1" s="83"/>
      <c r="CH1" s="84"/>
      <c r="CI1" s="82"/>
      <c r="CJ1" s="83"/>
      <c r="CK1" s="84"/>
      <c r="CL1" s="82"/>
      <c r="CM1" s="83"/>
      <c r="CN1" s="84"/>
      <c r="CO1" s="82"/>
      <c r="CP1" s="83"/>
      <c r="CQ1" s="84"/>
      <c r="CR1" s="82"/>
      <c r="CS1" s="83"/>
      <c r="CT1" s="84"/>
      <c r="CU1" s="82"/>
      <c r="CV1" s="83"/>
      <c r="CW1" s="84"/>
      <c r="CX1" s="82"/>
      <c r="CY1" s="83"/>
      <c r="CZ1" s="84"/>
      <c r="DA1" s="82"/>
      <c r="DB1" s="83"/>
      <c r="DC1" s="84"/>
      <c r="DD1" s="82"/>
      <c r="DE1" s="83"/>
      <c r="DF1" s="84"/>
      <c r="DG1" s="82"/>
      <c r="DH1" s="83"/>
      <c r="DI1" s="84"/>
      <c r="DJ1" s="82"/>
      <c r="DK1" s="83"/>
      <c r="DL1" s="84"/>
      <c r="DM1" s="82"/>
      <c r="DN1" s="83"/>
      <c r="DO1" s="84"/>
      <c r="DP1" s="82"/>
      <c r="DQ1" s="83"/>
      <c r="DR1" s="84"/>
      <c r="DS1" s="82"/>
      <c r="DT1" s="83"/>
      <c r="DU1" s="84"/>
      <c r="DV1" s="82"/>
      <c r="DW1" s="83"/>
      <c r="DX1" s="84"/>
      <c r="DY1" s="82"/>
      <c r="DZ1" s="83"/>
      <c r="EA1" s="84"/>
      <c r="EB1" s="82"/>
      <c r="EC1" s="83"/>
      <c r="ED1" s="84"/>
      <c r="EE1" s="82"/>
      <c r="EF1" s="83"/>
      <c r="EG1" s="84"/>
      <c r="EH1" s="82"/>
      <c r="EI1" s="83"/>
      <c r="EJ1" s="84"/>
      <c r="EK1" s="82"/>
      <c r="EL1" s="83"/>
      <c r="EM1" s="84"/>
      <c r="EN1" s="82"/>
      <c r="EO1" s="83"/>
      <c r="EP1" s="84"/>
      <c r="EQ1" s="82"/>
      <c r="ER1" s="83"/>
      <c r="ES1" s="84"/>
      <c r="ET1" s="82"/>
      <c r="EU1" s="83"/>
      <c r="EV1" s="84"/>
      <c r="EW1" s="82"/>
      <c r="EX1" s="83"/>
      <c r="EY1" s="84"/>
      <c r="EZ1" s="82"/>
      <c r="FA1" s="83"/>
      <c r="FB1" s="84"/>
      <c r="FC1" s="82"/>
      <c r="FD1" s="83"/>
      <c r="FE1" s="84"/>
      <c r="FF1" s="82"/>
      <c r="FG1" s="83"/>
      <c r="FH1" s="84"/>
      <c r="FI1" s="82"/>
      <c r="FJ1" s="83"/>
      <c r="FK1" s="84"/>
      <c r="FL1" s="82"/>
      <c r="FM1" s="83"/>
      <c r="FN1" s="84"/>
      <c r="FO1" s="82"/>
      <c r="FP1" s="83"/>
      <c r="FQ1" s="84"/>
      <c r="FR1" s="82"/>
      <c r="FS1" s="83"/>
      <c r="FT1" s="84"/>
      <c r="FU1" s="82"/>
      <c r="FV1" s="83"/>
      <c r="FW1" s="84"/>
      <c r="FX1" s="82"/>
      <c r="FY1" s="83"/>
      <c r="FZ1" s="84"/>
      <c r="GA1" s="82"/>
      <c r="GB1" s="83"/>
      <c r="GC1" s="84"/>
      <c r="GD1" s="82"/>
      <c r="GE1" s="83"/>
      <c r="GF1" s="84"/>
      <c r="GG1" s="82"/>
      <c r="GH1" s="83"/>
      <c r="GI1" s="84"/>
      <c r="GJ1" s="82"/>
      <c r="GK1" s="83"/>
      <c r="GL1" s="84"/>
      <c r="GM1" s="82"/>
      <c r="GN1" s="83"/>
      <c r="GO1" s="84"/>
      <c r="GP1" s="82"/>
      <c r="GQ1" s="83"/>
      <c r="GR1" s="84"/>
      <c r="GS1" s="82"/>
      <c r="GT1" s="83"/>
      <c r="GU1" s="84"/>
      <c r="GV1" s="82"/>
      <c r="GW1" s="83"/>
      <c r="GX1" s="84"/>
      <c r="GY1" s="82"/>
      <c r="GZ1" s="83"/>
      <c r="HA1" s="84"/>
      <c r="HB1" s="82"/>
      <c r="HC1" s="83"/>
      <c r="HD1" s="84"/>
      <c r="HE1" s="82"/>
      <c r="HF1" s="83"/>
      <c r="HG1" s="84"/>
      <c r="HH1" s="82"/>
      <c r="HI1" s="83"/>
      <c r="HJ1" s="84"/>
      <c r="HK1" s="82"/>
      <c r="HL1" s="83"/>
      <c r="HM1" s="84"/>
      <c r="HN1" s="82"/>
      <c r="HO1" s="83"/>
      <c r="HP1" s="84"/>
      <c r="HQ1" s="82"/>
      <c r="HR1" s="83"/>
      <c r="HS1" s="84"/>
      <c r="HT1" s="82"/>
      <c r="HU1" s="83"/>
      <c r="HV1" s="84"/>
      <c r="HW1" s="82"/>
      <c r="HX1" s="83"/>
      <c r="HY1" s="84"/>
      <c r="HZ1" s="82"/>
      <c r="IA1" s="83"/>
      <c r="IB1" s="84"/>
      <c r="IC1" s="82"/>
      <c r="ID1" s="83"/>
      <c r="IE1" s="84"/>
      <c r="IF1" s="82"/>
      <c r="IG1" s="83"/>
    </row>
    <row r="2" spans="1:244" s="16" customFormat="1" ht="19.5" customHeight="1" x14ac:dyDescent="0.4">
      <c r="B2" s="15" t="s">
        <v>61</v>
      </c>
      <c r="C2" s="93" t="s">
        <v>93</v>
      </c>
      <c r="D2" s="93"/>
      <c r="E2" s="93"/>
      <c r="F2" s="93"/>
      <c r="G2" s="93"/>
      <c r="H2" s="93"/>
      <c r="I2" s="93"/>
      <c r="J2" s="93"/>
      <c r="K2" s="93"/>
      <c r="L2" s="87"/>
      <c r="M2" s="87"/>
      <c r="N2" s="87"/>
      <c r="O2" s="17"/>
      <c r="P2" s="18"/>
      <c r="R2" s="17"/>
      <c r="S2" s="18"/>
      <c r="U2" s="17"/>
      <c r="V2" s="18"/>
      <c r="W2" s="19"/>
      <c r="X2" s="17"/>
      <c r="Y2" s="18"/>
      <c r="Z2" s="19"/>
      <c r="AA2" s="17"/>
      <c r="AB2" s="18"/>
      <c r="AC2" s="19"/>
      <c r="AD2" s="19"/>
      <c r="AE2" s="19"/>
      <c r="AF2" s="19"/>
      <c r="AG2" s="19"/>
      <c r="AH2" s="19"/>
      <c r="AI2" s="19"/>
      <c r="AJ2" s="17"/>
      <c r="AK2" s="18"/>
      <c r="AL2" s="19"/>
      <c r="AM2" s="17"/>
      <c r="AN2" s="18"/>
      <c r="AO2" s="19"/>
      <c r="AP2" s="17"/>
      <c r="AQ2" s="18"/>
      <c r="AR2" s="19"/>
      <c r="AS2" s="17"/>
      <c r="AT2" s="18"/>
      <c r="AU2" s="19"/>
      <c r="AV2" s="17"/>
      <c r="AW2" s="18"/>
      <c r="AX2" s="19"/>
      <c r="AY2" s="17"/>
      <c r="AZ2" s="18"/>
      <c r="BA2" s="19"/>
      <c r="BB2" s="17"/>
      <c r="BC2" s="18"/>
      <c r="BD2" s="19"/>
      <c r="BE2" s="17"/>
      <c r="BF2" s="18"/>
      <c r="BG2" s="19"/>
      <c r="BH2" s="17"/>
      <c r="BI2" s="18"/>
      <c r="BJ2" s="19"/>
      <c r="BK2" s="17"/>
      <c r="BL2" s="18"/>
      <c r="BM2" s="19"/>
      <c r="BN2" s="17"/>
      <c r="BO2" s="18"/>
      <c r="BP2" s="19"/>
      <c r="BQ2" s="17"/>
      <c r="BR2" s="18"/>
      <c r="BS2" s="19"/>
      <c r="BT2" s="17"/>
      <c r="BU2" s="18"/>
      <c r="BV2" s="19"/>
      <c r="BW2" s="17"/>
      <c r="BX2" s="18"/>
      <c r="BY2" s="19"/>
      <c r="BZ2" s="17"/>
      <c r="CA2" s="18"/>
      <c r="CB2" s="19"/>
      <c r="CC2" s="17"/>
      <c r="CD2" s="18"/>
      <c r="CE2" s="19"/>
      <c r="CF2" s="17"/>
      <c r="CG2" s="18"/>
      <c r="CH2" s="19"/>
      <c r="CI2" s="17"/>
      <c r="CJ2" s="18"/>
      <c r="CK2" s="19"/>
      <c r="CL2" s="17"/>
      <c r="CM2" s="18"/>
      <c r="CN2" s="19"/>
      <c r="CO2" s="17"/>
      <c r="CP2" s="18"/>
      <c r="CQ2" s="19"/>
      <c r="CR2" s="17"/>
      <c r="CS2" s="18"/>
      <c r="CT2" s="19"/>
      <c r="CU2" s="17"/>
      <c r="CV2" s="18"/>
      <c r="CW2" s="19"/>
      <c r="CX2" s="17"/>
      <c r="CY2" s="18"/>
      <c r="CZ2" s="19"/>
      <c r="DA2" s="17"/>
      <c r="DB2" s="18"/>
      <c r="DC2" s="19"/>
      <c r="DD2" s="17"/>
      <c r="DE2" s="18"/>
      <c r="DF2" s="19"/>
      <c r="DG2" s="17"/>
      <c r="DH2" s="18"/>
      <c r="DI2" s="19"/>
      <c r="DJ2" s="17"/>
      <c r="DK2" s="18"/>
      <c r="DL2" s="19"/>
      <c r="DM2" s="17"/>
      <c r="DN2" s="18"/>
      <c r="DO2" s="19"/>
      <c r="DP2" s="17"/>
      <c r="DQ2" s="18"/>
      <c r="DR2" s="19"/>
      <c r="DS2" s="17"/>
      <c r="DT2" s="18"/>
      <c r="DU2" s="19"/>
      <c r="DV2" s="17"/>
      <c r="DW2" s="18"/>
      <c r="DX2" s="19"/>
      <c r="DY2" s="17"/>
      <c r="DZ2" s="18"/>
      <c r="EA2" s="19"/>
      <c r="EB2" s="17"/>
      <c r="EC2" s="18"/>
      <c r="ED2" s="19"/>
      <c r="EE2" s="17"/>
      <c r="EF2" s="18"/>
      <c r="EG2" s="19"/>
      <c r="EH2" s="17"/>
      <c r="EI2" s="18"/>
      <c r="EJ2" s="19"/>
      <c r="EK2" s="17"/>
      <c r="EL2" s="18"/>
      <c r="EM2" s="19"/>
      <c r="EN2" s="17"/>
      <c r="EO2" s="18"/>
      <c r="EP2" s="19"/>
      <c r="EQ2" s="17"/>
      <c r="ER2" s="18"/>
      <c r="ES2" s="19"/>
      <c r="ET2" s="17"/>
      <c r="EU2" s="18"/>
      <c r="EV2" s="19"/>
      <c r="EW2" s="17"/>
      <c r="EX2" s="18"/>
      <c r="EY2" s="19"/>
      <c r="EZ2" s="17"/>
      <c r="FA2" s="18"/>
      <c r="FB2" s="19"/>
      <c r="FC2" s="17"/>
      <c r="FD2" s="18"/>
      <c r="FE2" s="19"/>
      <c r="FF2" s="17"/>
      <c r="FG2" s="18"/>
      <c r="FH2" s="19"/>
      <c r="FI2" s="17"/>
      <c r="FJ2" s="18"/>
      <c r="FK2" s="19"/>
      <c r="FL2" s="17"/>
      <c r="FM2" s="18"/>
      <c r="FN2" s="19"/>
      <c r="FO2" s="17"/>
      <c r="FP2" s="18"/>
      <c r="FQ2" s="19"/>
      <c r="FR2" s="17"/>
      <c r="FS2" s="18"/>
      <c r="FT2" s="19"/>
      <c r="FU2" s="17"/>
      <c r="FV2" s="18"/>
      <c r="FW2" s="19"/>
      <c r="FX2" s="17"/>
      <c r="FY2" s="18"/>
      <c r="FZ2" s="19"/>
      <c r="GA2" s="17"/>
      <c r="GB2" s="18"/>
      <c r="GC2" s="19"/>
      <c r="GD2" s="17"/>
      <c r="GE2" s="18"/>
      <c r="GF2" s="19"/>
      <c r="GG2" s="17"/>
      <c r="GH2" s="18"/>
      <c r="GI2" s="19"/>
      <c r="GJ2" s="17"/>
      <c r="GK2" s="18"/>
      <c r="GL2" s="19"/>
      <c r="GM2" s="17"/>
      <c r="GN2" s="18"/>
      <c r="GO2" s="19"/>
      <c r="GP2" s="17"/>
      <c r="GQ2" s="18"/>
      <c r="GR2" s="19"/>
      <c r="GS2" s="17"/>
      <c r="GT2" s="18"/>
      <c r="GU2" s="19"/>
      <c r="GV2" s="17"/>
      <c r="GW2" s="18"/>
      <c r="GX2" s="19"/>
      <c r="GY2" s="17"/>
      <c r="GZ2" s="18"/>
      <c r="HA2" s="19"/>
      <c r="HB2" s="17"/>
      <c r="HC2" s="18"/>
      <c r="HD2" s="19"/>
      <c r="HE2" s="17"/>
      <c r="HF2" s="18"/>
      <c r="HG2" s="19"/>
      <c r="HH2" s="17"/>
      <c r="HI2" s="18"/>
      <c r="HJ2" s="19"/>
      <c r="HK2" s="17"/>
      <c r="HL2" s="18"/>
      <c r="HM2" s="19"/>
      <c r="HN2" s="17"/>
      <c r="HO2" s="18"/>
      <c r="HP2" s="19"/>
      <c r="HQ2" s="17"/>
      <c r="HR2" s="18"/>
      <c r="HS2" s="19"/>
      <c r="HT2" s="17"/>
      <c r="HU2" s="18"/>
      <c r="HV2" s="19"/>
      <c r="HW2" s="17"/>
      <c r="HX2" s="18"/>
      <c r="HY2" s="19"/>
      <c r="HZ2" s="17"/>
      <c r="IA2" s="18"/>
      <c r="IB2" s="19"/>
      <c r="IC2" s="17"/>
      <c r="ID2" s="18"/>
      <c r="IE2" s="19"/>
      <c r="IF2" s="17"/>
      <c r="IG2" s="18"/>
    </row>
    <row r="3" spans="1:244" s="23" customFormat="1" ht="4.95" customHeight="1" thickBot="1" x14ac:dyDescent="0.35">
      <c r="B3" s="26"/>
      <c r="C3" s="20"/>
      <c r="D3" s="21"/>
      <c r="E3" s="22"/>
      <c r="F3" s="20"/>
      <c r="G3" s="24"/>
      <c r="H3" s="25"/>
      <c r="I3" s="20"/>
      <c r="J3" s="21"/>
      <c r="K3" s="22"/>
      <c r="L3" s="20"/>
      <c r="M3" s="24"/>
      <c r="N3" s="25"/>
      <c r="O3" s="20"/>
      <c r="P3" s="24"/>
      <c r="Q3" s="25"/>
      <c r="R3" s="20"/>
      <c r="S3" s="24"/>
      <c r="T3" s="25"/>
      <c r="U3" s="20"/>
      <c r="V3" s="24"/>
      <c r="W3" s="25"/>
      <c r="X3" s="20"/>
      <c r="Y3" s="24"/>
      <c r="Z3" s="25"/>
      <c r="AA3" s="20"/>
      <c r="AB3" s="24"/>
      <c r="AC3" s="25"/>
      <c r="AD3" s="25"/>
      <c r="AE3" s="25"/>
      <c r="AF3" s="25"/>
      <c r="AG3" s="25"/>
      <c r="AH3" s="25"/>
      <c r="AI3" s="25"/>
      <c r="AJ3" s="20"/>
      <c r="AK3" s="24"/>
      <c r="AL3" s="25"/>
      <c r="AM3" s="20"/>
      <c r="AN3" s="24"/>
      <c r="AO3" s="25"/>
      <c r="AP3" s="20"/>
      <c r="AQ3" s="24"/>
      <c r="AR3" s="25"/>
      <c r="AS3" s="20"/>
      <c r="AT3" s="24"/>
      <c r="AU3" s="25"/>
      <c r="AV3" s="20"/>
      <c r="AW3" s="24"/>
      <c r="AX3" s="25"/>
      <c r="AY3" s="20"/>
      <c r="AZ3" s="24"/>
      <c r="BA3" s="25"/>
      <c r="BB3" s="20"/>
      <c r="BC3" s="24"/>
      <c r="BD3" s="25"/>
      <c r="BE3" s="20"/>
      <c r="BF3" s="24"/>
      <c r="BG3" s="25"/>
      <c r="BH3" s="20"/>
      <c r="BI3" s="24"/>
      <c r="BJ3" s="25"/>
      <c r="BK3" s="20"/>
      <c r="BL3" s="24"/>
      <c r="BM3" s="25"/>
      <c r="BN3" s="20"/>
      <c r="BO3" s="24"/>
      <c r="BP3" s="25"/>
      <c r="BQ3" s="20"/>
      <c r="BR3" s="24"/>
      <c r="BS3" s="25"/>
      <c r="BT3" s="20"/>
      <c r="BU3" s="24"/>
      <c r="BV3" s="25"/>
      <c r="BW3" s="20"/>
      <c r="BX3" s="24"/>
      <c r="BY3" s="25"/>
      <c r="BZ3" s="20"/>
      <c r="CA3" s="24"/>
      <c r="CB3" s="25"/>
      <c r="CC3" s="20"/>
      <c r="CD3" s="24"/>
      <c r="CE3" s="25"/>
      <c r="CF3" s="20"/>
      <c r="CG3" s="24"/>
      <c r="CH3" s="25"/>
      <c r="CI3" s="20"/>
      <c r="CJ3" s="24"/>
      <c r="CK3" s="25"/>
      <c r="CL3" s="20"/>
      <c r="CM3" s="24"/>
      <c r="CN3" s="25"/>
      <c r="CO3" s="20"/>
      <c r="CP3" s="24"/>
      <c r="CQ3" s="25"/>
      <c r="CR3" s="20"/>
      <c r="CS3" s="24"/>
      <c r="CT3" s="25"/>
      <c r="CU3" s="20"/>
      <c r="CV3" s="24"/>
      <c r="CW3" s="25"/>
      <c r="CX3" s="20"/>
      <c r="CY3" s="24"/>
      <c r="CZ3" s="25"/>
      <c r="DA3" s="20"/>
      <c r="DB3" s="24"/>
      <c r="DC3" s="25"/>
      <c r="DD3" s="20"/>
      <c r="DE3" s="24"/>
      <c r="DF3" s="25"/>
      <c r="DG3" s="20"/>
      <c r="DH3" s="24"/>
      <c r="DI3" s="25"/>
      <c r="DJ3" s="20"/>
      <c r="DK3" s="24"/>
      <c r="DL3" s="25"/>
      <c r="DM3" s="20"/>
      <c r="DN3" s="24"/>
      <c r="DO3" s="25"/>
      <c r="DP3" s="20"/>
      <c r="DQ3" s="24"/>
      <c r="DR3" s="25"/>
      <c r="DS3" s="20"/>
      <c r="DT3" s="24"/>
      <c r="DU3" s="25"/>
      <c r="DV3" s="20"/>
      <c r="DW3" s="24"/>
      <c r="DX3" s="25"/>
      <c r="DY3" s="20"/>
      <c r="DZ3" s="24"/>
      <c r="EA3" s="25"/>
      <c r="EB3" s="20"/>
      <c r="EC3" s="24"/>
      <c r="ED3" s="25"/>
      <c r="EE3" s="20"/>
      <c r="EF3" s="24"/>
      <c r="EG3" s="25"/>
      <c r="EH3" s="20"/>
      <c r="EI3" s="24"/>
      <c r="EJ3" s="25"/>
      <c r="EK3" s="20"/>
      <c r="EL3" s="24"/>
      <c r="EM3" s="25"/>
      <c r="EN3" s="20"/>
      <c r="EO3" s="24"/>
      <c r="EP3" s="25"/>
      <c r="EQ3" s="20"/>
      <c r="ER3" s="24"/>
      <c r="ES3" s="25"/>
      <c r="ET3" s="20"/>
      <c r="EU3" s="24"/>
      <c r="EV3" s="25"/>
      <c r="EW3" s="20"/>
      <c r="EX3" s="24"/>
      <c r="EY3" s="25"/>
      <c r="EZ3" s="20"/>
      <c r="FA3" s="24"/>
      <c r="FB3" s="25"/>
      <c r="FC3" s="20"/>
      <c r="FD3" s="24"/>
      <c r="FE3" s="25"/>
      <c r="FF3" s="20"/>
      <c r="FG3" s="24"/>
      <c r="FH3" s="25"/>
      <c r="FI3" s="20"/>
      <c r="FJ3" s="24"/>
      <c r="FK3" s="25"/>
      <c r="FL3" s="20"/>
      <c r="FM3" s="24"/>
      <c r="FN3" s="25"/>
      <c r="FO3" s="20"/>
      <c r="FP3" s="24"/>
      <c r="FQ3" s="25"/>
      <c r="FR3" s="20"/>
      <c r="FS3" s="24"/>
      <c r="FT3" s="25"/>
      <c r="FU3" s="20"/>
      <c r="FV3" s="24"/>
      <c r="FW3" s="25"/>
      <c r="FX3" s="20"/>
      <c r="FY3" s="24"/>
      <c r="FZ3" s="25"/>
      <c r="GA3" s="20"/>
      <c r="GB3" s="24"/>
      <c r="GC3" s="25"/>
      <c r="GD3" s="20"/>
      <c r="GE3" s="24"/>
      <c r="GF3" s="25"/>
      <c r="GG3" s="20"/>
      <c r="GH3" s="24"/>
      <c r="GI3" s="25"/>
      <c r="GJ3" s="20"/>
      <c r="GK3" s="24"/>
      <c r="GL3" s="25"/>
      <c r="GM3" s="20"/>
      <c r="GN3" s="24"/>
      <c r="GO3" s="25"/>
      <c r="GP3" s="20"/>
      <c r="GQ3" s="24"/>
      <c r="GR3" s="25"/>
      <c r="GS3" s="20"/>
      <c r="GT3" s="24"/>
      <c r="GU3" s="25"/>
      <c r="GV3" s="20"/>
      <c r="GW3" s="24"/>
      <c r="GX3" s="25"/>
      <c r="GY3" s="20"/>
      <c r="GZ3" s="24"/>
      <c r="HA3" s="25"/>
      <c r="HB3" s="20"/>
      <c r="HC3" s="24"/>
      <c r="HD3" s="25"/>
      <c r="HE3" s="20"/>
      <c r="HF3" s="24"/>
      <c r="HG3" s="25"/>
      <c r="HH3" s="20"/>
      <c r="HI3" s="24"/>
      <c r="HJ3" s="25"/>
      <c r="HK3" s="20"/>
      <c r="HL3" s="24"/>
      <c r="HM3" s="25"/>
      <c r="HN3" s="20"/>
      <c r="HO3" s="24"/>
      <c r="HP3" s="25"/>
      <c r="HQ3" s="20"/>
      <c r="HR3" s="24"/>
      <c r="HS3" s="25"/>
      <c r="HT3" s="20"/>
      <c r="HU3" s="24"/>
      <c r="HV3" s="25"/>
      <c r="HW3" s="20"/>
      <c r="HX3" s="24"/>
      <c r="HY3" s="25"/>
      <c r="HZ3" s="20"/>
      <c r="IA3" s="24"/>
      <c r="IB3" s="25"/>
      <c r="IC3" s="20"/>
      <c r="ID3" s="24"/>
      <c r="IE3" s="25"/>
      <c r="IF3" s="20"/>
      <c r="IG3" s="24"/>
    </row>
    <row r="4" spans="1:244" s="76" customFormat="1" ht="30" customHeight="1" x14ac:dyDescent="0.3">
      <c r="A4" s="105" t="s">
        <v>28</v>
      </c>
      <c r="B4" s="106"/>
      <c r="C4" s="94" t="s">
        <v>36</v>
      </c>
      <c r="D4" s="95"/>
      <c r="E4" s="96"/>
      <c r="F4" s="94" t="s">
        <v>125</v>
      </c>
      <c r="G4" s="95"/>
      <c r="H4" s="96"/>
      <c r="I4" s="94" t="s">
        <v>15</v>
      </c>
      <c r="J4" s="95"/>
      <c r="K4" s="96"/>
      <c r="L4" s="94" t="s">
        <v>31</v>
      </c>
      <c r="M4" s="95"/>
      <c r="N4" s="96"/>
      <c r="O4" s="94" t="s">
        <v>62</v>
      </c>
      <c r="P4" s="95"/>
      <c r="Q4" s="96"/>
      <c r="R4" s="94" t="s">
        <v>86</v>
      </c>
      <c r="S4" s="95"/>
      <c r="T4" s="96"/>
      <c r="U4" s="94" t="s">
        <v>47</v>
      </c>
      <c r="V4" s="95"/>
      <c r="W4" s="96"/>
      <c r="X4" s="94" t="s">
        <v>95</v>
      </c>
      <c r="Y4" s="95"/>
      <c r="Z4" s="96"/>
      <c r="AA4" s="94" t="s">
        <v>79</v>
      </c>
      <c r="AB4" s="95"/>
      <c r="AC4" s="96"/>
      <c r="AD4" s="97" t="s">
        <v>49</v>
      </c>
      <c r="AE4" s="98"/>
      <c r="AF4" s="99"/>
      <c r="AG4" s="97" t="s">
        <v>100</v>
      </c>
      <c r="AH4" s="98"/>
      <c r="AI4" s="99"/>
      <c r="AJ4" s="100" t="s">
        <v>16</v>
      </c>
      <c r="AK4" s="101"/>
      <c r="AL4" s="102"/>
      <c r="AM4" s="94" t="s">
        <v>65</v>
      </c>
      <c r="AN4" s="95"/>
      <c r="AO4" s="96"/>
      <c r="AP4" s="94" t="s">
        <v>17</v>
      </c>
      <c r="AQ4" s="95"/>
      <c r="AR4" s="96"/>
      <c r="AS4" s="94" t="s">
        <v>45</v>
      </c>
      <c r="AT4" s="95"/>
      <c r="AU4" s="96"/>
      <c r="AV4" s="94" t="s">
        <v>84</v>
      </c>
      <c r="AW4" s="95"/>
      <c r="AX4" s="96"/>
      <c r="AY4" s="94" t="s">
        <v>92</v>
      </c>
      <c r="AZ4" s="95"/>
      <c r="BA4" s="96"/>
      <c r="BB4" s="94" t="s">
        <v>80</v>
      </c>
      <c r="BC4" s="95"/>
      <c r="BD4" s="96"/>
      <c r="BE4" s="94" t="s">
        <v>89</v>
      </c>
      <c r="BF4" s="95"/>
      <c r="BG4" s="96"/>
      <c r="BH4" s="94" t="s">
        <v>118</v>
      </c>
      <c r="BI4" s="95"/>
      <c r="BJ4" s="96"/>
      <c r="BK4" s="94" t="s">
        <v>124</v>
      </c>
      <c r="BL4" s="95"/>
      <c r="BM4" s="96"/>
      <c r="BN4" s="94" t="s">
        <v>108</v>
      </c>
      <c r="BO4" s="95"/>
      <c r="BP4" s="96"/>
      <c r="BQ4" s="94" t="s">
        <v>119</v>
      </c>
      <c r="BR4" s="95"/>
      <c r="BS4" s="96"/>
      <c r="BT4" s="94" t="s">
        <v>111</v>
      </c>
      <c r="BU4" s="95"/>
      <c r="BV4" s="96"/>
      <c r="BW4" s="94" t="s">
        <v>18</v>
      </c>
      <c r="BX4" s="95"/>
      <c r="BY4" s="96"/>
      <c r="BZ4" s="94" t="s">
        <v>57</v>
      </c>
      <c r="CA4" s="95"/>
      <c r="CB4" s="96"/>
      <c r="CC4" s="94" t="s">
        <v>87</v>
      </c>
      <c r="CD4" s="95"/>
      <c r="CE4" s="96"/>
      <c r="CF4" s="94" t="s">
        <v>112</v>
      </c>
      <c r="CG4" s="95"/>
      <c r="CH4" s="96"/>
      <c r="CI4" s="94" t="s">
        <v>19</v>
      </c>
      <c r="CJ4" s="95"/>
      <c r="CK4" s="96"/>
      <c r="CL4" s="94" t="s">
        <v>48</v>
      </c>
      <c r="CM4" s="95"/>
      <c r="CN4" s="96"/>
      <c r="CO4" s="94" t="s">
        <v>54</v>
      </c>
      <c r="CP4" s="95"/>
      <c r="CQ4" s="96"/>
      <c r="CR4" s="94" t="s">
        <v>88</v>
      </c>
      <c r="CS4" s="95"/>
      <c r="CT4" s="96"/>
      <c r="CU4" s="94" t="s">
        <v>120</v>
      </c>
      <c r="CV4" s="95"/>
      <c r="CW4" s="96"/>
      <c r="CX4" s="94" t="s">
        <v>46</v>
      </c>
      <c r="CY4" s="95"/>
      <c r="CZ4" s="96"/>
      <c r="DA4" s="94" t="s">
        <v>101</v>
      </c>
      <c r="DB4" s="95"/>
      <c r="DC4" s="96"/>
      <c r="DD4" s="94" t="s">
        <v>56</v>
      </c>
      <c r="DE4" s="95"/>
      <c r="DF4" s="96"/>
      <c r="DG4" s="94" t="s">
        <v>37</v>
      </c>
      <c r="DH4" s="95"/>
      <c r="DI4" s="96"/>
      <c r="DJ4" s="94" t="s">
        <v>90</v>
      </c>
      <c r="DK4" s="95"/>
      <c r="DL4" s="96"/>
      <c r="DM4" s="94" t="s">
        <v>99</v>
      </c>
      <c r="DN4" s="95"/>
      <c r="DO4" s="96"/>
      <c r="DP4" s="97" t="s">
        <v>38</v>
      </c>
      <c r="DQ4" s="103"/>
      <c r="DR4" s="104"/>
      <c r="DS4" s="94" t="s">
        <v>21</v>
      </c>
      <c r="DT4" s="95"/>
      <c r="DU4" s="96"/>
      <c r="DV4" s="94" t="s">
        <v>39</v>
      </c>
      <c r="DW4" s="95"/>
      <c r="DX4" s="96"/>
      <c r="DY4" s="94" t="s">
        <v>117</v>
      </c>
      <c r="DZ4" s="95"/>
      <c r="EA4" s="96"/>
      <c r="EB4" s="94" t="s">
        <v>40</v>
      </c>
      <c r="EC4" s="95"/>
      <c r="ED4" s="96"/>
      <c r="EE4" s="94" t="s">
        <v>41</v>
      </c>
      <c r="EF4" s="95"/>
      <c r="EG4" s="96"/>
      <c r="EH4" s="94" t="s">
        <v>96</v>
      </c>
      <c r="EI4" s="95"/>
      <c r="EJ4" s="96"/>
      <c r="EK4" s="94" t="s">
        <v>22</v>
      </c>
      <c r="EL4" s="95"/>
      <c r="EM4" s="96"/>
      <c r="EN4" s="94" t="s">
        <v>23</v>
      </c>
      <c r="EO4" s="95"/>
      <c r="EP4" s="96"/>
      <c r="EQ4" s="94" t="s">
        <v>81</v>
      </c>
      <c r="ER4" s="95"/>
      <c r="ES4" s="96"/>
      <c r="ET4" s="94" t="s">
        <v>126</v>
      </c>
      <c r="EU4" s="95"/>
      <c r="EV4" s="96"/>
      <c r="EW4" s="94" t="s">
        <v>60</v>
      </c>
      <c r="EX4" s="95"/>
      <c r="EY4" s="96"/>
      <c r="EZ4" s="94" t="s">
        <v>74</v>
      </c>
      <c r="FA4" s="95"/>
      <c r="FB4" s="96"/>
      <c r="FC4" s="94" t="s">
        <v>91</v>
      </c>
      <c r="FD4" s="95"/>
      <c r="FE4" s="96"/>
      <c r="FF4" s="94" t="s">
        <v>97</v>
      </c>
      <c r="FG4" s="95"/>
      <c r="FH4" s="96"/>
      <c r="FI4" s="94" t="s">
        <v>127</v>
      </c>
      <c r="FJ4" s="95"/>
      <c r="FK4" s="96"/>
      <c r="FL4" s="94" t="s">
        <v>42</v>
      </c>
      <c r="FM4" s="95"/>
      <c r="FN4" s="96"/>
      <c r="FO4" s="94" t="s">
        <v>94</v>
      </c>
      <c r="FP4" s="95"/>
      <c r="FQ4" s="96"/>
      <c r="FR4" s="94" t="s">
        <v>42</v>
      </c>
      <c r="FS4" s="95"/>
      <c r="FT4" s="96"/>
      <c r="FU4" s="94" t="s">
        <v>103</v>
      </c>
      <c r="FV4" s="95"/>
      <c r="FW4" s="96"/>
      <c r="FX4" s="94" t="s">
        <v>58</v>
      </c>
      <c r="FY4" s="95"/>
      <c r="FZ4" s="96"/>
      <c r="GA4" s="94" t="s">
        <v>104</v>
      </c>
      <c r="GB4" s="95"/>
      <c r="GC4" s="96"/>
      <c r="GD4" s="94" t="s">
        <v>68</v>
      </c>
      <c r="GE4" s="95"/>
      <c r="GF4" s="96"/>
      <c r="GG4" s="94" t="s">
        <v>50</v>
      </c>
      <c r="GH4" s="95"/>
      <c r="GI4" s="96"/>
      <c r="GJ4" s="94" t="s">
        <v>106</v>
      </c>
      <c r="GK4" s="95"/>
      <c r="GL4" s="96"/>
      <c r="GM4" s="94" t="s">
        <v>59</v>
      </c>
      <c r="GN4" s="95"/>
      <c r="GO4" s="96"/>
      <c r="GP4" s="94" t="s">
        <v>114</v>
      </c>
      <c r="GQ4" s="95"/>
      <c r="GR4" s="96"/>
      <c r="GS4" s="94" t="s">
        <v>85</v>
      </c>
      <c r="GT4" s="95"/>
      <c r="GU4" s="96"/>
      <c r="GV4" s="94" t="s">
        <v>51</v>
      </c>
      <c r="GW4" s="95"/>
      <c r="GX4" s="96"/>
      <c r="GY4" s="94" t="s">
        <v>53</v>
      </c>
      <c r="GZ4" s="95"/>
      <c r="HA4" s="96"/>
      <c r="HB4" s="94" t="s">
        <v>82</v>
      </c>
      <c r="HC4" s="95"/>
      <c r="HD4" s="96"/>
      <c r="HE4" s="94" t="s">
        <v>71</v>
      </c>
      <c r="HF4" s="95"/>
      <c r="HG4" s="96"/>
      <c r="HH4" s="94" t="s">
        <v>55</v>
      </c>
      <c r="HI4" s="95"/>
      <c r="HJ4" s="96"/>
      <c r="HK4" s="94" t="s">
        <v>77</v>
      </c>
      <c r="HL4" s="95"/>
      <c r="HM4" s="96"/>
      <c r="HN4" s="94" t="s">
        <v>75</v>
      </c>
      <c r="HO4" s="95"/>
      <c r="HP4" s="96"/>
      <c r="HQ4" s="94" t="s">
        <v>67</v>
      </c>
      <c r="HR4" s="95"/>
      <c r="HS4" s="96"/>
      <c r="HT4" s="94" t="s">
        <v>43</v>
      </c>
      <c r="HU4" s="95"/>
      <c r="HV4" s="96"/>
      <c r="HW4" s="94" t="s">
        <v>83</v>
      </c>
      <c r="HX4" s="95"/>
      <c r="HY4" s="96"/>
      <c r="HZ4" s="94" t="s">
        <v>123</v>
      </c>
      <c r="IA4" s="95"/>
      <c r="IB4" s="96"/>
      <c r="IC4" s="94" t="s">
        <v>44</v>
      </c>
      <c r="ID4" s="95"/>
      <c r="IE4" s="96"/>
      <c r="IF4" s="94" t="s">
        <v>25</v>
      </c>
      <c r="IG4" s="95"/>
      <c r="IH4" s="96"/>
      <c r="II4" s="74" t="s">
        <v>27</v>
      </c>
      <c r="IJ4" s="75" t="s">
        <v>27</v>
      </c>
    </row>
    <row r="5" spans="1:244" ht="30" customHeight="1" thickBot="1" x14ac:dyDescent="0.35">
      <c r="A5" s="40" t="s">
        <v>0</v>
      </c>
      <c r="B5" s="41" t="s">
        <v>107</v>
      </c>
      <c r="C5" s="34" t="s">
        <v>30</v>
      </c>
      <c r="D5" s="35" t="s">
        <v>33</v>
      </c>
      <c r="E5" s="48" t="s">
        <v>1</v>
      </c>
      <c r="F5" s="34" t="s">
        <v>30</v>
      </c>
      <c r="G5" s="35" t="s">
        <v>33</v>
      </c>
      <c r="H5" s="48" t="s">
        <v>1</v>
      </c>
      <c r="I5" s="34" t="s">
        <v>30</v>
      </c>
      <c r="J5" s="35" t="s">
        <v>33</v>
      </c>
      <c r="K5" s="48" t="s">
        <v>1</v>
      </c>
      <c r="L5" s="34" t="s">
        <v>30</v>
      </c>
      <c r="M5" s="35" t="s">
        <v>33</v>
      </c>
      <c r="N5" s="48" t="s">
        <v>1</v>
      </c>
      <c r="O5" s="34" t="s">
        <v>30</v>
      </c>
      <c r="P5" s="35" t="s">
        <v>33</v>
      </c>
      <c r="Q5" s="48" t="s">
        <v>1</v>
      </c>
      <c r="R5" s="34" t="s">
        <v>30</v>
      </c>
      <c r="S5" s="35" t="s">
        <v>33</v>
      </c>
      <c r="T5" s="48" t="s">
        <v>1</v>
      </c>
      <c r="U5" s="34" t="s">
        <v>30</v>
      </c>
      <c r="V5" s="35" t="s">
        <v>33</v>
      </c>
      <c r="W5" s="48" t="s">
        <v>1</v>
      </c>
      <c r="X5" s="34" t="s">
        <v>30</v>
      </c>
      <c r="Y5" s="35" t="s">
        <v>33</v>
      </c>
      <c r="Z5" s="48" t="s">
        <v>1</v>
      </c>
      <c r="AA5" s="34" t="s">
        <v>30</v>
      </c>
      <c r="AB5" s="35" t="s">
        <v>33</v>
      </c>
      <c r="AC5" s="48" t="s">
        <v>1</v>
      </c>
      <c r="AD5" s="34" t="s">
        <v>30</v>
      </c>
      <c r="AE5" s="35" t="s">
        <v>34</v>
      </c>
      <c r="AF5" s="48" t="s">
        <v>1</v>
      </c>
      <c r="AG5" s="34" t="s">
        <v>30</v>
      </c>
      <c r="AH5" s="35" t="s">
        <v>34</v>
      </c>
      <c r="AI5" s="48" t="s">
        <v>1</v>
      </c>
      <c r="AJ5" s="34" t="s">
        <v>30</v>
      </c>
      <c r="AK5" s="35" t="s">
        <v>34</v>
      </c>
      <c r="AL5" s="48" t="s">
        <v>1</v>
      </c>
      <c r="AM5" s="34" t="s">
        <v>30</v>
      </c>
      <c r="AN5" s="35" t="s">
        <v>34</v>
      </c>
      <c r="AO5" s="48" t="s">
        <v>1</v>
      </c>
      <c r="AP5" s="34" t="s">
        <v>30</v>
      </c>
      <c r="AQ5" s="35" t="s">
        <v>34</v>
      </c>
      <c r="AR5" s="48" t="s">
        <v>1</v>
      </c>
      <c r="AS5" s="34" t="s">
        <v>30</v>
      </c>
      <c r="AT5" s="35" t="s">
        <v>34</v>
      </c>
      <c r="AU5" s="48" t="s">
        <v>1</v>
      </c>
      <c r="AV5" s="34" t="s">
        <v>30</v>
      </c>
      <c r="AW5" s="35" t="s">
        <v>34</v>
      </c>
      <c r="AX5" s="48" t="s">
        <v>1</v>
      </c>
      <c r="AY5" s="34" t="s">
        <v>30</v>
      </c>
      <c r="AZ5" s="35" t="s">
        <v>34</v>
      </c>
      <c r="BA5" s="48" t="s">
        <v>1</v>
      </c>
      <c r="BB5" s="34" t="s">
        <v>30</v>
      </c>
      <c r="BC5" s="35" t="s">
        <v>35</v>
      </c>
      <c r="BD5" s="48" t="s">
        <v>1</v>
      </c>
      <c r="BE5" s="34" t="s">
        <v>30</v>
      </c>
      <c r="BF5" s="35" t="s">
        <v>34</v>
      </c>
      <c r="BG5" s="48" t="s">
        <v>1</v>
      </c>
      <c r="BH5" s="34" t="s">
        <v>30</v>
      </c>
      <c r="BI5" s="35" t="s">
        <v>34</v>
      </c>
      <c r="BJ5" s="48" t="s">
        <v>1</v>
      </c>
      <c r="BK5" s="34" t="s">
        <v>30</v>
      </c>
      <c r="BL5" s="35" t="s">
        <v>34</v>
      </c>
      <c r="BM5" s="48" t="s">
        <v>1</v>
      </c>
      <c r="BN5" s="34" t="s">
        <v>30</v>
      </c>
      <c r="BO5" s="35" t="s">
        <v>34</v>
      </c>
      <c r="BP5" s="48" t="s">
        <v>1</v>
      </c>
      <c r="BQ5" s="34" t="s">
        <v>30</v>
      </c>
      <c r="BR5" s="35" t="s">
        <v>34</v>
      </c>
      <c r="BS5" s="48" t="s">
        <v>1</v>
      </c>
      <c r="BT5" s="34" t="s">
        <v>30</v>
      </c>
      <c r="BU5" s="35" t="s">
        <v>34</v>
      </c>
      <c r="BV5" s="48" t="s">
        <v>1</v>
      </c>
      <c r="BW5" s="34" t="s">
        <v>30</v>
      </c>
      <c r="BX5" s="35" t="s">
        <v>34</v>
      </c>
      <c r="BY5" s="48" t="s">
        <v>1</v>
      </c>
      <c r="BZ5" s="34" t="s">
        <v>30</v>
      </c>
      <c r="CA5" s="35" t="s">
        <v>34</v>
      </c>
      <c r="CB5" s="48" t="s">
        <v>1</v>
      </c>
      <c r="CC5" s="34" t="s">
        <v>30</v>
      </c>
      <c r="CD5" s="35" t="s">
        <v>34</v>
      </c>
      <c r="CE5" s="48" t="s">
        <v>1</v>
      </c>
      <c r="CF5" s="34" t="s">
        <v>30</v>
      </c>
      <c r="CG5" s="35" t="s">
        <v>34</v>
      </c>
      <c r="CH5" s="48" t="s">
        <v>1</v>
      </c>
      <c r="CI5" s="34" t="s">
        <v>30</v>
      </c>
      <c r="CJ5" s="35" t="s">
        <v>34</v>
      </c>
      <c r="CK5" s="48" t="s">
        <v>1</v>
      </c>
      <c r="CL5" s="34" t="s">
        <v>30</v>
      </c>
      <c r="CM5" s="35" t="s">
        <v>34</v>
      </c>
      <c r="CN5" s="48" t="s">
        <v>1</v>
      </c>
      <c r="CO5" s="34" t="s">
        <v>30</v>
      </c>
      <c r="CP5" s="35" t="s">
        <v>34</v>
      </c>
      <c r="CQ5" s="48" t="s">
        <v>1</v>
      </c>
      <c r="CR5" s="34" t="s">
        <v>30</v>
      </c>
      <c r="CS5" s="35" t="s">
        <v>34</v>
      </c>
      <c r="CT5" s="48" t="s">
        <v>1</v>
      </c>
      <c r="CU5" s="34" t="s">
        <v>30</v>
      </c>
      <c r="CV5" s="35" t="s">
        <v>34</v>
      </c>
      <c r="CW5" s="48" t="s">
        <v>1</v>
      </c>
      <c r="CX5" s="34" t="s">
        <v>30</v>
      </c>
      <c r="CY5" s="35" t="s">
        <v>34</v>
      </c>
      <c r="CZ5" s="48" t="s">
        <v>1</v>
      </c>
      <c r="DA5" s="34" t="s">
        <v>30</v>
      </c>
      <c r="DB5" s="35" t="s">
        <v>34</v>
      </c>
      <c r="DC5" s="48" t="s">
        <v>1</v>
      </c>
      <c r="DD5" s="34" t="s">
        <v>30</v>
      </c>
      <c r="DE5" s="35" t="s">
        <v>34</v>
      </c>
      <c r="DF5" s="48" t="s">
        <v>1</v>
      </c>
      <c r="DG5" s="34" t="s">
        <v>30</v>
      </c>
      <c r="DH5" s="35" t="s">
        <v>34</v>
      </c>
      <c r="DI5" s="48" t="s">
        <v>1</v>
      </c>
      <c r="DJ5" s="34" t="s">
        <v>30</v>
      </c>
      <c r="DK5" s="35" t="s">
        <v>34</v>
      </c>
      <c r="DL5" s="48" t="s">
        <v>1</v>
      </c>
      <c r="DM5" s="34" t="s">
        <v>30</v>
      </c>
      <c r="DN5" s="35" t="s">
        <v>34</v>
      </c>
      <c r="DO5" s="48" t="s">
        <v>1</v>
      </c>
      <c r="DP5" s="34" t="s">
        <v>30</v>
      </c>
      <c r="DQ5" s="35" t="s">
        <v>34</v>
      </c>
      <c r="DR5" s="48" t="s">
        <v>1</v>
      </c>
      <c r="DS5" s="34" t="s">
        <v>30</v>
      </c>
      <c r="DT5" s="35" t="s">
        <v>34</v>
      </c>
      <c r="DU5" s="48" t="s">
        <v>1</v>
      </c>
      <c r="DV5" s="34" t="s">
        <v>30</v>
      </c>
      <c r="DW5" s="35" t="s">
        <v>34</v>
      </c>
      <c r="DX5" s="48" t="s">
        <v>1</v>
      </c>
      <c r="DY5" s="34" t="s">
        <v>30</v>
      </c>
      <c r="DZ5" s="35" t="s">
        <v>34</v>
      </c>
      <c r="EA5" s="48" t="s">
        <v>1</v>
      </c>
      <c r="EB5" s="34" t="s">
        <v>30</v>
      </c>
      <c r="EC5" s="35" t="s">
        <v>34</v>
      </c>
      <c r="ED5" s="48" t="s">
        <v>1</v>
      </c>
      <c r="EE5" s="34" t="s">
        <v>30</v>
      </c>
      <c r="EF5" s="35" t="s">
        <v>34</v>
      </c>
      <c r="EG5" s="48" t="s">
        <v>1</v>
      </c>
      <c r="EH5" s="34" t="s">
        <v>30</v>
      </c>
      <c r="EI5" s="35" t="s">
        <v>34</v>
      </c>
      <c r="EJ5" s="48" t="s">
        <v>1</v>
      </c>
      <c r="EK5" s="34" t="s">
        <v>30</v>
      </c>
      <c r="EL5" s="35" t="s">
        <v>34</v>
      </c>
      <c r="EM5" s="48" t="s">
        <v>1</v>
      </c>
      <c r="EN5" s="34" t="s">
        <v>30</v>
      </c>
      <c r="EO5" s="35" t="s">
        <v>34</v>
      </c>
      <c r="EP5" s="48" t="s">
        <v>1</v>
      </c>
      <c r="EQ5" s="34" t="s">
        <v>30</v>
      </c>
      <c r="ER5" s="35" t="s">
        <v>34</v>
      </c>
      <c r="ES5" s="48" t="s">
        <v>1</v>
      </c>
      <c r="ET5" s="34" t="s">
        <v>30</v>
      </c>
      <c r="EU5" s="35" t="s">
        <v>34</v>
      </c>
      <c r="EV5" s="48" t="s">
        <v>1</v>
      </c>
      <c r="EW5" s="34" t="s">
        <v>30</v>
      </c>
      <c r="EX5" s="35" t="s">
        <v>34</v>
      </c>
      <c r="EY5" s="48" t="s">
        <v>1</v>
      </c>
      <c r="EZ5" s="34" t="s">
        <v>30</v>
      </c>
      <c r="FA5" s="35" t="s">
        <v>34</v>
      </c>
      <c r="FB5" s="48" t="s">
        <v>1</v>
      </c>
      <c r="FC5" s="34" t="s">
        <v>30</v>
      </c>
      <c r="FD5" s="35" t="s">
        <v>34</v>
      </c>
      <c r="FE5" s="48" t="s">
        <v>1</v>
      </c>
      <c r="FF5" s="34" t="s">
        <v>30</v>
      </c>
      <c r="FG5" s="35" t="s">
        <v>34</v>
      </c>
      <c r="FH5" s="48" t="s">
        <v>1</v>
      </c>
      <c r="FI5" s="34" t="s">
        <v>30</v>
      </c>
      <c r="FJ5" s="35" t="s">
        <v>34</v>
      </c>
      <c r="FK5" s="48" t="s">
        <v>1</v>
      </c>
      <c r="FL5" s="34" t="s">
        <v>30</v>
      </c>
      <c r="FM5" s="35" t="s">
        <v>34</v>
      </c>
      <c r="FN5" s="48" t="s">
        <v>1</v>
      </c>
      <c r="FO5" s="34" t="s">
        <v>30</v>
      </c>
      <c r="FP5" s="35" t="s">
        <v>34</v>
      </c>
      <c r="FQ5" s="48" t="s">
        <v>1</v>
      </c>
      <c r="FR5" s="34" t="s">
        <v>30</v>
      </c>
      <c r="FS5" s="35" t="s">
        <v>34</v>
      </c>
      <c r="FT5" s="48" t="s">
        <v>1</v>
      </c>
      <c r="FU5" s="34" t="s">
        <v>30</v>
      </c>
      <c r="FV5" s="35" t="s">
        <v>34</v>
      </c>
      <c r="FW5" s="48" t="s">
        <v>1</v>
      </c>
      <c r="FX5" s="34" t="s">
        <v>30</v>
      </c>
      <c r="FY5" s="35" t="s">
        <v>34</v>
      </c>
      <c r="FZ5" s="48" t="s">
        <v>1</v>
      </c>
      <c r="GA5" s="34" t="s">
        <v>30</v>
      </c>
      <c r="GB5" s="35" t="s">
        <v>34</v>
      </c>
      <c r="GC5" s="48" t="s">
        <v>1</v>
      </c>
      <c r="GD5" s="34" t="s">
        <v>30</v>
      </c>
      <c r="GE5" s="35" t="s">
        <v>34</v>
      </c>
      <c r="GF5" s="48" t="s">
        <v>1</v>
      </c>
      <c r="GG5" s="34" t="s">
        <v>30</v>
      </c>
      <c r="GH5" s="35" t="s">
        <v>34</v>
      </c>
      <c r="GI5" s="48" t="s">
        <v>1</v>
      </c>
      <c r="GJ5" s="34" t="s">
        <v>30</v>
      </c>
      <c r="GK5" s="35" t="s">
        <v>34</v>
      </c>
      <c r="GL5" s="48" t="s">
        <v>1</v>
      </c>
      <c r="GM5" s="34" t="s">
        <v>30</v>
      </c>
      <c r="GN5" s="35" t="s">
        <v>34</v>
      </c>
      <c r="GO5" s="48" t="s">
        <v>1</v>
      </c>
      <c r="GP5" s="34" t="s">
        <v>30</v>
      </c>
      <c r="GQ5" s="35" t="s">
        <v>34</v>
      </c>
      <c r="GR5" s="48" t="s">
        <v>1</v>
      </c>
      <c r="GS5" s="34" t="s">
        <v>30</v>
      </c>
      <c r="GT5" s="35" t="s">
        <v>34</v>
      </c>
      <c r="GU5" s="48" t="s">
        <v>1</v>
      </c>
      <c r="GV5" s="34" t="s">
        <v>30</v>
      </c>
      <c r="GW5" s="35" t="s">
        <v>34</v>
      </c>
      <c r="GX5" s="48" t="s">
        <v>1</v>
      </c>
      <c r="GY5" s="34" t="s">
        <v>30</v>
      </c>
      <c r="GZ5" s="35" t="s">
        <v>34</v>
      </c>
      <c r="HA5" s="48" t="s">
        <v>1</v>
      </c>
      <c r="HB5" s="34" t="s">
        <v>30</v>
      </c>
      <c r="HC5" s="35" t="s">
        <v>34</v>
      </c>
      <c r="HD5" s="48" t="s">
        <v>1</v>
      </c>
      <c r="HE5" s="34" t="s">
        <v>30</v>
      </c>
      <c r="HF5" s="35" t="s">
        <v>34</v>
      </c>
      <c r="HG5" s="48" t="s">
        <v>1</v>
      </c>
      <c r="HH5" s="34" t="s">
        <v>30</v>
      </c>
      <c r="HI5" s="35" t="s">
        <v>34</v>
      </c>
      <c r="HJ5" s="48" t="s">
        <v>1</v>
      </c>
      <c r="HK5" s="34" t="s">
        <v>30</v>
      </c>
      <c r="HL5" s="35" t="s">
        <v>34</v>
      </c>
      <c r="HM5" s="48" t="s">
        <v>1</v>
      </c>
      <c r="HN5" s="34" t="s">
        <v>30</v>
      </c>
      <c r="HO5" s="35" t="s">
        <v>34</v>
      </c>
      <c r="HP5" s="48" t="s">
        <v>1</v>
      </c>
      <c r="HQ5" s="34" t="s">
        <v>30</v>
      </c>
      <c r="HR5" s="35" t="s">
        <v>34</v>
      </c>
      <c r="HS5" s="48" t="s">
        <v>1</v>
      </c>
      <c r="HT5" s="34" t="s">
        <v>30</v>
      </c>
      <c r="HU5" s="35" t="s">
        <v>34</v>
      </c>
      <c r="HV5" s="48" t="s">
        <v>1</v>
      </c>
      <c r="HW5" s="34" t="s">
        <v>30</v>
      </c>
      <c r="HX5" s="35" t="s">
        <v>34</v>
      </c>
      <c r="HY5" s="48" t="s">
        <v>1</v>
      </c>
      <c r="HZ5" s="34" t="s">
        <v>30</v>
      </c>
      <c r="IA5" s="35" t="s">
        <v>34</v>
      </c>
      <c r="IB5" s="48" t="s">
        <v>1</v>
      </c>
      <c r="IC5" s="34" t="s">
        <v>30</v>
      </c>
      <c r="ID5" s="35" t="s">
        <v>34</v>
      </c>
      <c r="IE5" s="48" t="s">
        <v>1</v>
      </c>
      <c r="IF5" s="34" t="s">
        <v>30</v>
      </c>
      <c r="IG5" s="35" t="s">
        <v>34</v>
      </c>
      <c r="IH5" s="48" t="s">
        <v>1</v>
      </c>
      <c r="II5" s="34" t="s">
        <v>26</v>
      </c>
      <c r="IJ5" s="36" t="s">
        <v>29</v>
      </c>
    </row>
    <row r="6" spans="1:244" x14ac:dyDescent="0.3">
      <c r="A6" s="42">
        <v>2004</v>
      </c>
      <c r="B6" s="43" t="s">
        <v>2</v>
      </c>
      <c r="C6" s="11">
        <v>0</v>
      </c>
      <c r="D6" s="27">
        <v>0</v>
      </c>
      <c r="E6" s="13">
        <v>0</v>
      </c>
      <c r="F6" s="11"/>
      <c r="G6" s="27"/>
      <c r="H6" s="13"/>
      <c r="I6" s="11">
        <v>0</v>
      </c>
      <c r="J6" s="27">
        <v>0</v>
      </c>
      <c r="K6" s="13">
        <v>0</v>
      </c>
      <c r="L6" s="11">
        <v>0</v>
      </c>
      <c r="M6" s="27">
        <v>0</v>
      </c>
      <c r="N6" s="13">
        <v>0</v>
      </c>
      <c r="O6" s="11">
        <v>0</v>
      </c>
      <c r="P6" s="27">
        <v>0</v>
      </c>
      <c r="Q6" s="13">
        <v>0</v>
      </c>
      <c r="R6" s="11">
        <v>0</v>
      </c>
      <c r="S6" s="27">
        <v>0</v>
      </c>
      <c r="T6" s="13">
        <v>0</v>
      </c>
      <c r="U6" s="11">
        <v>0</v>
      </c>
      <c r="V6" s="27">
        <v>0</v>
      </c>
      <c r="W6" s="13">
        <v>0</v>
      </c>
      <c r="X6" s="11">
        <v>0</v>
      </c>
      <c r="Y6" s="27">
        <v>0</v>
      </c>
      <c r="Z6" s="13">
        <v>0</v>
      </c>
      <c r="AA6" s="11">
        <v>0</v>
      </c>
      <c r="AB6" s="27">
        <v>0</v>
      </c>
      <c r="AC6" s="13">
        <v>0</v>
      </c>
      <c r="AD6" s="11"/>
      <c r="AE6" s="27"/>
      <c r="AF6" s="13"/>
      <c r="AG6" s="11">
        <v>0</v>
      </c>
      <c r="AH6" s="27">
        <v>0</v>
      </c>
      <c r="AI6" s="13">
        <v>0</v>
      </c>
      <c r="AJ6" s="11">
        <v>0</v>
      </c>
      <c r="AK6" s="27">
        <v>0</v>
      </c>
      <c r="AL6" s="13">
        <v>0</v>
      </c>
      <c r="AM6" s="11">
        <v>0</v>
      </c>
      <c r="AN6" s="27">
        <v>0</v>
      </c>
      <c r="AO6" s="13">
        <v>0</v>
      </c>
      <c r="AP6" s="11">
        <v>0</v>
      </c>
      <c r="AQ6" s="27">
        <v>0</v>
      </c>
      <c r="AR6" s="13">
        <v>0</v>
      </c>
      <c r="AS6" s="11">
        <v>0</v>
      </c>
      <c r="AT6" s="27">
        <v>0</v>
      </c>
      <c r="AU6" s="13">
        <v>0</v>
      </c>
      <c r="AV6" s="11">
        <v>0</v>
      </c>
      <c r="AW6" s="27">
        <v>0</v>
      </c>
      <c r="AX6" s="13">
        <v>0</v>
      </c>
      <c r="AY6" s="11">
        <v>0</v>
      </c>
      <c r="AZ6" s="27">
        <v>0</v>
      </c>
      <c r="BA6" s="13">
        <v>0</v>
      </c>
      <c r="BB6" s="11">
        <v>0</v>
      </c>
      <c r="BC6" s="27">
        <v>0</v>
      </c>
      <c r="BD6" s="13">
        <v>0</v>
      </c>
      <c r="BE6" s="11">
        <v>0</v>
      </c>
      <c r="BF6" s="27">
        <v>0</v>
      </c>
      <c r="BG6" s="13">
        <v>0</v>
      </c>
      <c r="BH6" s="11">
        <v>0</v>
      </c>
      <c r="BI6" s="27">
        <v>0</v>
      </c>
      <c r="BJ6" s="13">
        <f t="shared" ref="BJ6:BJ17" si="0">IF(BH6=0,0,BI6/BH6*1000)</f>
        <v>0</v>
      </c>
      <c r="BK6" s="11"/>
      <c r="BL6" s="27"/>
      <c r="BM6" s="13"/>
      <c r="BN6" s="11">
        <v>0</v>
      </c>
      <c r="BO6" s="27">
        <v>0</v>
      </c>
      <c r="BP6" s="13">
        <v>0</v>
      </c>
      <c r="BQ6" s="11">
        <v>0</v>
      </c>
      <c r="BR6" s="27">
        <v>0</v>
      </c>
      <c r="BS6" s="13">
        <v>0</v>
      </c>
      <c r="BT6" s="11">
        <v>0</v>
      </c>
      <c r="BU6" s="27">
        <v>0</v>
      </c>
      <c r="BV6" s="13">
        <v>0</v>
      </c>
      <c r="BW6" s="11">
        <v>0</v>
      </c>
      <c r="BX6" s="27">
        <v>0</v>
      </c>
      <c r="BY6" s="13">
        <v>0</v>
      </c>
      <c r="BZ6" s="11">
        <v>0</v>
      </c>
      <c r="CA6" s="27">
        <v>0</v>
      </c>
      <c r="CB6" s="13">
        <v>0</v>
      </c>
      <c r="CC6" s="11">
        <v>0</v>
      </c>
      <c r="CD6" s="27">
        <v>0</v>
      </c>
      <c r="CE6" s="13">
        <v>0</v>
      </c>
      <c r="CF6" s="11">
        <v>0</v>
      </c>
      <c r="CG6" s="27">
        <v>0</v>
      </c>
      <c r="CH6" s="13">
        <v>0</v>
      </c>
      <c r="CI6" s="11">
        <v>0</v>
      </c>
      <c r="CJ6" s="27">
        <v>0</v>
      </c>
      <c r="CK6" s="13">
        <v>0</v>
      </c>
      <c r="CL6" s="11">
        <v>0</v>
      </c>
      <c r="CM6" s="27">
        <v>0</v>
      </c>
      <c r="CN6" s="13">
        <v>0</v>
      </c>
      <c r="CO6" s="11">
        <v>0</v>
      </c>
      <c r="CP6" s="27">
        <v>0</v>
      </c>
      <c r="CQ6" s="13">
        <v>0</v>
      </c>
      <c r="CR6" s="11">
        <v>0</v>
      </c>
      <c r="CS6" s="27">
        <v>0</v>
      </c>
      <c r="CT6" s="13">
        <v>0</v>
      </c>
      <c r="CU6" s="11">
        <v>0</v>
      </c>
      <c r="CV6" s="27">
        <v>0</v>
      </c>
      <c r="CW6" s="13">
        <f t="shared" ref="CW6:CW17" si="1">IF(CU6=0,0,CV6/CU6*1000)</f>
        <v>0</v>
      </c>
      <c r="CX6" s="11">
        <v>0</v>
      </c>
      <c r="CY6" s="27">
        <v>0</v>
      </c>
      <c r="CZ6" s="13">
        <v>0</v>
      </c>
      <c r="DA6" s="11">
        <v>0</v>
      </c>
      <c r="DB6" s="27">
        <v>0</v>
      </c>
      <c r="DC6" s="13">
        <v>0</v>
      </c>
      <c r="DD6" s="11">
        <v>0</v>
      </c>
      <c r="DE6" s="27">
        <v>0</v>
      </c>
      <c r="DF6" s="13">
        <v>0</v>
      </c>
      <c r="DG6" s="11">
        <v>0</v>
      </c>
      <c r="DH6" s="27">
        <v>0</v>
      </c>
      <c r="DI6" s="13">
        <v>0</v>
      </c>
      <c r="DJ6" s="11">
        <v>0</v>
      </c>
      <c r="DK6" s="27">
        <v>0</v>
      </c>
      <c r="DL6" s="13">
        <v>0</v>
      </c>
      <c r="DM6" s="11">
        <v>0</v>
      </c>
      <c r="DN6" s="27">
        <v>0</v>
      </c>
      <c r="DO6" s="13">
        <v>0</v>
      </c>
      <c r="DP6" s="11">
        <v>0</v>
      </c>
      <c r="DQ6" s="27">
        <v>0</v>
      </c>
      <c r="DR6" s="13">
        <v>0</v>
      </c>
      <c r="DS6" s="11">
        <v>1</v>
      </c>
      <c r="DT6" s="27">
        <v>26</v>
      </c>
      <c r="DU6" s="13">
        <f t="shared" ref="DU6" si="2">DT6/DS6*1000</f>
        <v>26000</v>
      </c>
      <c r="DV6" s="11">
        <v>0</v>
      </c>
      <c r="DW6" s="27">
        <v>0</v>
      </c>
      <c r="DX6" s="13">
        <v>0</v>
      </c>
      <c r="DY6" s="11">
        <v>0</v>
      </c>
      <c r="DZ6" s="27">
        <v>0</v>
      </c>
      <c r="EA6" s="13">
        <v>0</v>
      </c>
      <c r="EB6" s="11">
        <v>0</v>
      </c>
      <c r="EC6" s="27">
        <v>0</v>
      </c>
      <c r="ED6" s="13">
        <v>0</v>
      </c>
      <c r="EE6" s="11">
        <v>9</v>
      </c>
      <c r="EF6" s="27">
        <v>154</v>
      </c>
      <c r="EG6" s="13">
        <f t="shared" ref="EG6" si="3">EF6/EE6*1000</f>
        <v>17111.111111111109</v>
      </c>
      <c r="EH6" s="11">
        <v>0</v>
      </c>
      <c r="EI6" s="27">
        <v>0</v>
      </c>
      <c r="EJ6" s="13">
        <v>0</v>
      </c>
      <c r="EK6" s="11">
        <v>10</v>
      </c>
      <c r="EL6" s="27">
        <v>37</v>
      </c>
      <c r="EM6" s="13">
        <f t="shared" ref="EM6:EM10" si="4">EL6/EK6*1000</f>
        <v>3700</v>
      </c>
      <c r="EN6" s="11">
        <v>0</v>
      </c>
      <c r="EO6" s="27">
        <v>0</v>
      </c>
      <c r="EP6" s="13">
        <v>0</v>
      </c>
      <c r="EQ6" s="11">
        <v>0</v>
      </c>
      <c r="ER6" s="27">
        <v>0</v>
      </c>
      <c r="ES6" s="13">
        <v>0</v>
      </c>
      <c r="ET6" s="11"/>
      <c r="EU6" s="27"/>
      <c r="EV6" s="13"/>
      <c r="EW6" s="11">
        <v>0</v>
      </c>
      <c r="EX6" s="27">
        <v>0</v>
      </c>
      <c r="EY6" s="13">
        <v>0</v>
      </c>
      <c r="EZ6" s="11">
        <v>0</v>
      </c>
      <c r="FA6" s="27">
        <v>0</v>
      </c>
      <c r="FB6" s="13">
        <v>0</v>
      </c>
      <c r="FC6" s="11">
        <v>0</v>
      </c>
      <c r="FD6" s="27">
        <v>0</v>
      </c>
      <c r="FE6" s="13">
        <v>0</v>
      </c>
      <c r="FF6" s="11">
        <v>0</v>
      </c>
      <c r="FG6" s="27">
        <v>0</v>
      </c>
      <c r="FH6" s="13">
        <v>0</v>
      </c>
      <c r="FI6" s="11"/>
      <c r="FJ6" s="27"/>
      <c r="FK6" s="13"/>
      <c r="FL6" s="11">
        <v>0</v>
      </c>
      <c r="FM6" s="27">
        <v>0</v>
      </c>
      <c r="FN6" s="13">
        <f t="shared" ref="FN6:FN17" si="5">IF(FL6=0,0,FM6/FL6*1000)</f>
        <v>0</v>
      </c>
      <c r="FO6" s="11">
        <v>0</v>
      </c>
      <c r="FP6" s="27">
        <v>0</v>
      </c>
      <c r="FQ6" s="13">
        <v>0</v>
      </c>
      <c r="FR6" s="11">
        <v>0</v>
      </c>
      <c r="FS6" s="27">
        <v>0</v>
      </c>
      <c r="FT6" s="13">
        <v>0</v>
      </c>
      <c r="FU6" s="11">
        <v>0</v>
      </c>
      <c r="FV6" s="27">
        <v>0</v>
      </c>
      <c r="FW6" s="13">
        <v>0</v>
      </c>
      <c r="FX6" s="11">
        <v>0</v>
      </c>
      <c r="FY6" s="27">
        <v>0</v>
      </c>
      <c r="FZ6" s="13">
        <v>0</v>
      </c>
      <c r="GA6" s="11">
        <v>0</v>
      </c>
      <c r="GB6" s="27">
        <v>0</v>
      </c>
      <c r="GC6" s="13">
        <v>0</v>
      </c>
      <c r="GD6" s="11">
        <v>0</v>
      </c>
      <c r="GE6" s="27">
        <v>0</v>
      </c>
      <c r="GF6" s="13">
        <v>0</v>
      </c>
      <c r="GG6" s="11">
        <v>0</v>
      </c>
      <c r="GH6" s="27">
        <v>0</v>
      </c>
      <c r="GI6" s="13">
        <v>0</v>
      </c>
      <c r="GJ6" s="11">
        <v>0</v>
      </c>
      <c r="GK6" s="27">
        <v>0</v>
      </c>
      <c r="GL6" s="13">
        <v>0</v>
      </c>
      <c r="GM6" s="11">
        <v>0</v>
      </c>
      <c r="GN6" s="27">
        <v>0</v>
      </c>
      <c r="GO6" s="13">
        <v>0</v>
      </c>
      <c r="GP6" s="11">
        <v>0</v>
      </c>
      <c r="GQ6" s="27">
        <v>0</v>
      </c>
      <c r="GR6" s="13">
        <v>0</v>
      </c>
      <c r="GS6" s="11">
        <v>0</v>
      </c>
      <c r="GT6" s="27">
        <v>0</v>
      </c>
      <c r="GU6" s="13">
        <v>0</v>
      </c>
      <c r="GV6" s="11">
        <v>0</v>
      </c>
      <c r="GW6" s="27">
        <v>0</v>
      </c>
      <c r="GX6" s="13">
        <v>0</v>
      </c>
      <c r="GY6" s="11">
        <v>0</v>
      </c>
      <c r="GZ6" s="27">
        <v>0</v>
      </c>
      <c r="HA6" s="13">
        <v>0</v>
      </c>
      <c r="HB6" s="11">
        <v>0</v>
      </c>
      <c r="HC6" s="27">
        <v>0</v>
      </c>
      <c r="HD6" s="13">
        <v>0</v>
      </c>
      <c r="HE6" s="11">
        <v>0</v>
      </c>
      <c r="HF6" s="27">
        <v>0</v>
      </c>
      <c r="HG6" s="13">
        <v>0</v>
      </c>
      <c r="HH6" s="11">
        <v>8</v>
      </c>
      <c r="HI6" s="27">
        <v>154</v>
      </c>
      <c r="HJ6" s="13">
        <f t="shared" ref="HJ6" si="6">HI6/HH6*1000</f>
        <v>19250</v>
      </c>
      <c r="HK6" s="11">
        <v>0</v>
      </c>
      <c r="HL6" s="27">
        <v>0</v>
      </c>
      <c r="HM6" s="13">
        <v>0</v>
      </c>
      <c r="HN6" s="11">
        <v>0</v>
      </c>
      <c r="HO6" s="27">
        <v>0</v>
      </c>
      <c r="HP6" s="13">
        <v>0</v>
      </c>
      <c r="HQ6" s="11">
        <v>0</v>
      </c>
      <c r="HR6" s="27">
        <v>0</v>
      </c>
      <c r="HS6" s="13">
        <v>0</v>
      </c>
      <c r="HT6" s="11">
        <v>0</v>
      </c>
      <c r="HU6" s="27">
        <v>0</v>
      </c>
      <c r="HV6" s="13">
        <v>0</v>
      </c>
      <c r="HW6" s="11">
        <v>0</v>
      </c>
      <c r="HX6" s="27">
        <v>0</v>
      </c>
      <c r="HY6" s="13">
        <v>0</v>
      </c>
      <c r="HZ6" s="11"/>
      <c r="IA6" s="27"/>
      <c r="IB6" s="13"/>
      <c r="IC6" s="11">
        <v>0</v>
      </c>
      <c r="ID6" s="27">
        <v>0</v>
      </c>
      <c r="IE6" s="13">
        <v>0</v>
      </c>
      <c r="IF6" s="11">
        <v>0</v>
      </c>
      <c r="IG6" s="27">
        <v>1</v>
      </c>
      <c r="IH6" s="13">
        <v>0</v>
      </c>
      <c r="II6" s="6">
        <f t="shared" ref="II6" si="7">SUMIF($C$5:$IH$5,"Ton",C6:IH6)</f>
        <v>28</v>
      </c>
      <c r="IJ6" s="10">
        <f t="shared" ref="IJ6" si="8">SUMIF($C$5:$IH$5,"F*",C6:IH6)</f>
        <v>372</v>
      </c>
    </row>
    <row r="7" spans="1:244" x14ac:dyDescent="0.3">
      <c r="A7" s="44">
        <v>2004</v>
      </c>
      <c r="B7" s="45" t="s">
        <v>3</v>
      </c>
      <c r="C7" s="6">
        <v>0</v>
      </c>
      <c r="D7" s="4">
        <v>0</v>
      </c>
      <c r="E7" s="9">
        <v>0</v>
      </c>
      <c r="F7" s="6"/>
      <c r="G7" s="4"/>
      <c r="H7" s="9"/>
      <c r="I7" s="6">
        <v>0</v>
      </c>
      <c r="J7" s="4">
        <v>0</v>
      </c>
      <c r="K7" s="9">
        <v>0</v>
      </c>
      <c r="L7" s="6">
        <v>0</v>
      </c>
      <c r="M7" s="4">
        <v>0</v>
      </c>
      <c r="N7" s="9">
        <v>0</v>
      </c>
      <c r="O7" s="6">
        <v>0</v>
      </c>
      <c r="P7" s="4">
        <v>0</v>
      </c>
      <c r="Q7" s="9">
        <v>0</v>
      </c>
      <c r="R7" s="6">
        <v>0</v>
      </c>
      <c r="S7" s="4">
        <v>0</v>
      </c>
      <c r="T7" s="9">
        <v>0</v>
      </c>
      <c r="U7" s="6">
        <v>0</v>
      </c>
      <c r="V7" s="4">
        <v>0</v>
      </c>
      <c r="W7" s="9">
        <v>0</v>
      </c>
      <c r="X7" s="6">
        <v>0</v>
      </c>
      <c r="Y7" s="4">
        <v>0</v>
      </c>
      <c r="Z7" s="9">
        <v>0</v>
      </c>
      <c r="AA7" s="6">
        <v>0</v>
      </c>
      <c r="AB7" s="4">
        <v>0</v>
      </c>
      <c r="AC7" s="9">
        <v>0</v>
      </c>
      <c r="AD7" s="6"/>
      <c r="AE7" s="4"/>
      <c r="AF7" s="9"/>
      <c r="AG7" s="6">
        <v>0</v>
      </c>
      <c r="AH7" s="4">
        <v>0</v>
      </c>
      <c r="AI7" s="9">
        <v>0</v>
      </c>
      <c r="AJ7" s="6">
        <v>0</v>
      </c>
      <c r="AK7" s="4">
        <v>0</v>
      </c>
      <c r="AL7" s="9">
        <v>0</v>
      </c>
      <c r="AM7" s="6">
        <v>0</v>
      </c>
      <c r="AN7" s="4">
        <v>0</v>
      </c>
      <c r="AO7" s="9">
        <v>0</v>
      </c>
      <c r="AP7" s="6">
        <v>0</v>
      </c>
      <c r="AQ7" s="4">
        <v>0</v>
      </c>
      <c r="AR7" s="9">
        <v>0</v>
      </c>
      <c r="AS7" s="6">
        <v>0</v>
      </c>
      <c r="AT7" s="4">
        <v>0</v>
      </c>
      <c r="AU7" s="9">
        <v>0</v>
      </c>
      <c r="AV7" s="6">
        <v>0</v>
      </c>
      <c r="AW7" s="4">
        <v>0</v>
      </c>
      <c r="AX7" s="9">
        <v>0</v>
      </c>
      <c r="AY7" s="6">
        <v>0</v>
      </c>
      <c r="AZ7" s="4">
        <v>0</v>
      </c>
      <c r="BA7" s="9">
        <v>0</v>
      </c>
      <c r="BB7" s="6">
        <v>8</v>
      </c>
      <c r="BC7" s="4">
        <v>355</v>
      </c>
      <c r="BD7" s="9">
        <f t="shared" ref="BD7" si="9">BC7/BB7*1000</f>
        <v>44375</v>
      </c>
      <c r="BE7" s="6">
        <v>0</v>
      </c>
      <c r="BF7" s="4">
        <v>0</v>
      </c>
      <c r="BG7" s="9">
        <v>0</v>
      </c>
      <c r="BH7" s="6">
        <v>0</v>
      </c>
      <c r="BI7" s="4">
        <v>0</v>
      </c>
      <c r="BJ7" s="9">
        <f t="shared" si="0"/>
        <v>0</v>
      </c>
      <c r="BK7" s="6"/>
      <c r="BL7" s="4"/>
      <c r="BM7" s="9"/>
      <c r="BN7" s="6">
        <v>0</v>
      </c>
      <c r="BO7" s="4">
        <v>0</v>
      </c>
      <c r="BP7" s="9">
        <v>0</v>
      </c>
      <c r="BQ7" s="6">
        <v>0</v>
      </c>
      <c r="BR7" s="4">
        <v>0</v>
      </c>
      <c r="BS7" s="9">
        <v>0</v>
      </c>
      <c r="BT7" s="6">
        <v>0</v>
      </c>
      <c r="BU7" s="4">
        <v>0</v>
      </c>
      <c r="BV7" s="9">
        <v>0</v>
      </c>
      <c r="BW7" s="6">
        <v>0</v>
      </c>
      <c r="BX7" s="4">
        <v>135</v>
      </c>
      <c r="BY7" s="9">
        <v>0</v>
      </c>
      <c r="BZ7" s="6">
        <v>0</v>
      </c>
      <c r="CA7" s="4">
        <v>0</v>
      </c>
      <c r="CB7" s="9">
        <v>0</v>
      </c>
      <c r="CC7" s="6">
        <v>0</v>
      </c>
      <c r="CD7" s="4">
        <v>0</v>
      </c>
      <c r="CE7" s="9">
        <v>0</v>
      </c>
      <c r="CF7" s="6">
        <v>0</v>
      </c>
      <c r="CG7" s="4">
        <v>0</v>
      </c>
      <c r="CH7" s="9">
        <v>0</v>
      </c>
      <c r="CI7" s="6">
        <v>0</v>
      </c>
      <c r="CJ7" s="4">
        <v>0</v>
      </c>
      <c r="CK7" s="9">
        <v>0</v>
      </c>
      <c r="CL7" s="6">
        <v>0</v>
      </c>
      <c r="CM7" s="4">
        <v>0</v>
      </c>
      <c r="CN7" s="9">
        <v>0</v>
      </c>
      <c r="CO7" s="6">
        <v>0</v>
      </c>
      <c r="CP7" s="4">
        <v>0</v>
      </c>
      <c r="CQ7" s="9">
        <v>0</v>
      </c>
      <c r="CR7" s="6">
        <v>0</v>
      </c>
      <c r="CS7" s="4">
        <v>0</v>
      </c>
      <c r="CT7" s="9">
        <v>0</v>
      </c>
      <c r="CU7" s="6">
        <v>0</v>
      </c>
      <c r="CV7" s="4">
        <v>0</v>
      </c>
      <c r="CW7" s="9">
        <f t="shared" si="1"/>
        <v>0</v>
      </c>
      <c r="CX7" s="6">
        <v>0</v>
      </c>
      <c r="CY7" s="4">
        <v>0</v>
      </c>
      <c r="CZ7" s="9">
        <v>0</v>
      </c>
      <c r="DA7" s="6">
        <v>0</v>
      </c>
      <c r="DB7" s="4">
        <v>0</v>
      </c>
      <c r="DC7" s="9">
        <v>0</v>
      </c>
      <c r="DD7" s="6">
        <v>0</v>
      </c>
      <c r="DE7" s="4">
        <v>0</v>
      </c>
      <c r="DF7" s="9">
        <v>0</v>
      </c>
      <c r="DG7" s="6">
        <v>0</v>
      </c>
      <c r="DH7" s="4">
        <v>0</v>
      </c>
      <c r="DI7" s="9">
        <v>0</v>
      </c>
      <c r="DJ7" s="6">
        <v>0</v>
      </c>
      <c r="DK7" s="4">
        <v>0</v>
      </c>
      <c r="DL7" s="9">
        <v>0</v>
      </c>
      <c r="DM7" s="6">
        <v>0</v>
      </c>
      <c r="DN7" s="4">
        <v>0</v>
      </c>
      <c r="DO7" s="9">
        <v>0</v>
      </c>
      <c r="DP7" s="6">
        <v>0</v>
      </c>
      <c r="DQ7" s="4">
        <v>0</v>
      </c>
      <c r="DR7" s="9">
        <v>0</v>
      </c>
      <c r="DS7" s="6">
        <v>0</v>
      </c>
      <c r="DT7" s="4">
        <v>0</v>
      </c>
      <c r="DU7" s="9">
        <v>0</v>
      </c>
      <c r="DV7" s="6">
        <v>0</v>
      </c>
      <c r="DW7" s="4">
        <v>0</v>
      </c>
      <c r="DX7" s="9">
        <v>0</v>
      </c>
      <c r="DY7" s="6">
        <v>0</v>
      </c>
      <c r="DZ7" s="4">
        <v>0</v>
      </c>
      <c r="EA7" s="9">
        <v>0</v>
      </c>
      <c r="EB7" s="6">
        <v>0</v>
      </c>
      <c r="EC7" s="4">
        <v>0</v>
      </c>
      <c r="ED7" s="9">
        <v>0</v>
      </c>
      <c r="EE7" s="6">
        <v>0</v>
      </c>
      <c r="EF7" s="4">
        <v>5</v>
      </c>
      <c r="EG7" s="9">
        <v>0</v>
      </c>
      <c r="EH7" s="6">
        <v>0</v>
      </c>
      <c r="EI7" s="4">
        <v>0</v>
      </c>
      <c r="EJ7" s="9">
        <v>0</v>
      </c>
      <c r="EK7" s="6">
        <v>0</v>
      </c>
      <c r="EL7" s="4">
        <v>0</v>
      </c>
      <c r="EM7" s="9">
        <v>0</v>
      </c>
      <c r="EN7" s="6">
        <v>0</v>
      </c>
      <c r="EO7" s="4">
        <v>0</v>
      </c>
      <c r="EP7" s="9">
        <v>0</v>
      </c>
      <c r="EQ7" s="6">
        <v>0</v>
      </c>
      <c r="ER7" s="4">
        <v>0</v>
      </c>
      <c r="ES7" s="9">
        <v>0</v>
      </c>
      <c r="ET7" s="6"/>
      <c r="EU7" s="4"/>
      <c r="EV7" s="9"/>
      <c r="EW7" s="6">
        <v>0</v>
      </c>
      <c r="EX7" s="4">
        <v>0</v>
      </c>
      <c r="EY7" s="9">
        <v>0</v>
      </c>
      <c r="EZ7" s="6">
        <v>0</v>
      </c>
      <c r="FA7" s="4">
        <v>0</v>
      </c>
      <c r="FB7" s="9">
        <v>0</v>
      </c>
      <c r="FC7" s="6">
        <v>0</v>
      </c>
      <c r="FD7" s="4">
        <v>0</v>
      </c>
      <c r="FE7" s="9">
        <v>0</v>
      </c>
      <c r="FF7" s="6">
        <v>0</v>
      </c>
      <c r="FG7" s="4">
        <v>0</v>
      </c>
      <c r="FH7" s="9">
        <v>0</v>
      </c>
      <c r="FI7" s="6"/>
      <c r="FJ7" s="4"/>
      <c r="FK7" s="9"/>
      <c r="FL7" s="6">
        <v>0</v>
      </c>
      <c r="FM7" s="4">
        <v>0</v>
      </c>
      <c r="FN7" s="9">
        <f t="shared" si="5"/>
        <v>0</v>
      </c>
      <c r="FO7" s="6">
        <v>0</v>
      </c>
      <c r="FP7" s="4">
        <v>0</v>
      </c>
      <c r="FQ7" s="9">
        <v>0</v>
      </c>
      <c r="FR7" s="6">
        <v>0</v>
      </c>
      <c r="FS7" s="4">
        <v>0</v>
      </c>
      <c r="FT7" s="9">
        <v>0</v>
      </c>
      <c r="FU7" s="6">
        <v>0</v>
      </c>
      <c r="FV7" s="4">
        <v>0</v>
      </c>
      <c r="FW7" s="9">
        <v>0</v>
      </c>
      <c r="FX7" s="6">
        <v>0</v>
      </c>
      <c r="FY7" s="4">
        <v>0</v>
      </c>
      <c r="FZ7" s="9">
        <v>0</v>
      </c>
      <c r="GA7" s="6">
        <v>0</v>
      </c>
      <c r="GB7" s="4">
        <v>0</v>
      </c>
      <c r="GC7" s="9">
        <v>0</v>
      </c>
      <c r="GD7" s="6">
        <v>0</v>
      </c>
      <c r="GE7" s="4">
        <v>0</v>
      </c>
      <c r="GF7" s="9">
        <v>0</v>
      </c>
      <c r="GG7" s="6">
        <v>0</v>
      </c>
      <c r="GH7" s="4">
        <v>0</v>
      </c>
      <c r="GI7" s="9">
        <v>0</v>
      </c>
      <c r="GJ7" s="6">
        <v>0</v>
      </c>
      <c r="GK7" s="4">
        <v>0</v>
      </c>
      <c r="GL7" s="9">
        <v>0</v>
      </c>
      <c r="GM7" s="6">
        <v>0</v>
      </c>
      <c r="GN7" s="4">
        <v>0</v>
      </c>
      <c r="GO7" s="9">
        <v>0</v>
      </c>
      <c r="GP7" s="6">
        <v>0</v>
      </c>
      <c r="GQ7" s="4">
        <v>0</v>
      </c>
      <c r="GR7" s="9">
        <v>0</v>
      </c>
      <c r="GS7" s="6">
        <v>0</v>
      </c>
      <c r="GT7" s="4">
        <v>0</v>
      </c>
      <c r="GU7" s="9">
        <v>0</v>
      </c>
      <c r="GV7" s="6">
        <v>0</v>
      </c>
      <c r="GW7" s="4">
        <v>0</v>
      </c>
      <c r="GX7" s="9">
        <v>0</v>
      </c>
      <c r="GY7" s="6">
        <v>0</v>
      </c>
      <c r="GZ7" s="4">
        <v>0</v>
      </c>
      <c r="HA7" s="9">
        <v>0</v>
      </c>
      <c r="HB7" s="6">
        <v>0</v>
      </c>
      <c r="HC7" s="4">
        <v>0</v>
      </c>
      <c r="HD7" s="9">
        <v>0</v>
      </c>
      <c r="HE7" s="6">
        <v>0</v>
      </c>
      <c r="HF7" s="4">
        <v>0</v>
      </c>
      <c r="HG7" s="9">
        <v>0</v>
      </c>
      <c r="HH7" s="6">
        <v>0</v>
      </c>
      <c r="HI7" s="4">
        <v>0</v>
      </c>
      <c r="HJ7" s="9">
        <v>0</v>
      </c>
      <c r="HK7" s="6">
        <v>1</v>
      </c>
      <c r="HL7" s="4">
        <v>6</v>
      </c>
      <c r="HM7" s="9">
        <f t="shared" ref="HM7" si="10">HL7/HK7*1000</f>
        <v>6000</v>
      </c>
      <c r="HN7" s="6">
        <v>0</v>
      </c>
      <c r="HO7" s="4">
        <v>0</v>
      </c>
      <c r="HP7" s="9">
        <v>0</v>
      </c>
      <c r="HQ7" s="6">
        <v>1</v>
      </c>
      <c r="HR7" s="4">
        <v>132</v>
      </c>
      <c r="HS7" s="9">
        <f t="shared" ref="HS7" si="11">HR7/HQ7*1000</f>
        <v>132000</v>
      </c>
      <c r="HT7" s="6">
        <v>0</v>
      </c>
      <c r="HU7" s="4">
        <v>0</v>
      </c>
      <c r="HV7" s="9">
        <v>0</v>
      </c>
      <c r="HW7" s="6">
        <v>0</v>
      </c>
      <c r="HX7" s="4">
        <v>0</v>
      </c>
      <c r="HY7" s="9">
        <v>0</v>
      </c>
      <c r="HZ7" s="6"/>
      <c r="IA7" s="4"/>
      <c r="IB7" s="9"/>
      <c r="IC7" s="6">
        <v>0</v>
      </c>
      <c r="ID7" s="4">
        <v>0</v>
      </c>
      <c r="IE7" s="9">
        <v>0</v>
      </c>
      <c r="IF7" s="6">
        <v>0</v>
      </c>
      <c r="IG7" s="4">
        <v>0</v>
      </c>
      <c r="IH7" s="9">
        <v>0</v>
      </c>
      <c r="II7" s="6">
        <f t="shared" ref="II7:II70" si="12">SUMIF($C$5:$IH$5,"Ton",C7:IH7)</f>
        <v>10</v>
      </c>
      <c r="IJ7" s="9">
        <f t="shared" ref="IJ7:IJ70" si="13">SUMIF($C$5:$IH$5,"F*",C7:IH7)</f>
        <v>633</v>
      </c>
    </row>
    <row r="8" spans="1:244" x14ac:dyDescent="0.3">
      <c r="A8" s="44">
        <v>2004</v>
      </c>
      <c r="B8" s="45" t="s">
        <v>4</v>
      </c>
      <c r="C8" s="6">
        <v>0</v>
      </c>
      <c r="D8" s="4">
        <v>0</v>
      </c>
      <c r="E8" s="9">
        <v>0</v>
      </c>
      <c r="F8" s="6"/>
      <c r="G8" s="4"/>
      <c r="H8" s="9"/>
      <c r="I8" s="6">
        <v>0</v>
      </c>
      <c r="J8" s="4">
        <v>0</v>
      </c>
      <c r="K8" s="9">
        <v>0</v>
      </c>
      <c r="L8" s="6">
        <v>0</v>
      </c>
      <c r="M8" s="4">
        <v>0</v>
      </c>
      <c r="N8" s="9">
        <v>0</v>
      </c>
      <c r="O8" s="6">
        <v>0</v>
      </c>
      <c r="P8" s="4">
        <v>0</v>
      </c>
      <c r="Q8" s="9">
        <v>0</v>
      </c>
      <c r="R8" s="6">
        <v>0</v>
      </c>
      <c r="S8" s="4">
        <v>0</v>
      </c>
      <c r="T8" s="9">
        <v>0</v>
      </c>
      <c r="U8" s="6">
        <v>0</v>
      </c>
      <c r="V8" s="4">
        <v>0</v>
      </c>
      <c r="W8" s="9">
        <v>0</v>
      </c>
      <c r="X8" s="6">
        <v>0</v>
      </c>
      <c r="Y8" s="4">
        <v>0</v>
      </c>
      <c r="Z8" s="9">
        <v>0</v>
      </c>
      <c r="AA8" s="6">
        <v>0</v>
      </c>
      <c r="AB8" s="4">
        <v>0</v>
      </c>
      <c r="AC8" s="9">
        <v>0</v>
      </c>
      <c r="AD8" s="6"/>
      <c r="AE8" s="4"/>
      <c r="AF8" s="9"/>
      <c r="AG8" s="6">
        <v>0</v>
      </c>
      <c r="AH8" s="4">
        <v>0</v>
      </c>
      <c r="AI8" s="9">
        <v>0</v>
      </c>
      <c r="AJ8" s="6">
        <v>0</v>
      </c>
      <c r="AK8" s="4">
        <v>0</v>
      </c>
      <c r="AL8" s="9">
        <v>0</v>
      </c>
      <c r="AM8" s="6">
        <v>0</v>
      </c>
      <c r="AN8" s="4">
        <v>0</v>
      </c>
      <c r="AO8" s="9">
        <v>0</v>
      </c>
      <c r="AP8" s="6">
        <v>0</v>
      </c>
      <c r="AQ8" s="4">
        <v>0</v>
      </c>
      <c r="AR8" s="9">
        <v>0</v>
      </c>
      <c r="AS8" s="6">
        <v>0</v>
      </c>
      <c r="AT8" s="4">
        <v>0</v>
      </c>
      <c r="AU8" s="9">
        <v>0</v>
      </c>
      <c r="AV8" s="6">
        <v>0</v>
      </c>
      <c r="AW8" s="4">
        <v>0</v>
      </c>
      <c r="AX8" s="9">
        <v>0</v>
      </c>
      <c r="AY8" s="6">
        <v>0</v>
      </c>
      <c r="AZ8" s="4">
        <v>0</v>
      </c>
      <c r="BA8" s="9">
        <v>0</v>
      </c>
      <c r="BB8" s="6">
        <v>0</v>
      </c>
      <c r="BC8" s="4">
        <v>0</v>
      </c>
      <c r="BD8" s="9">
        <v>0</v>
      </c>
      <c r="BE8" s="6">
        <v>0</v>
      </c>
      <c r="BF8" s="4">
        <v>0</v>
      </c>
      <c r="BG8" s="9">
        <v>0</v>
      </c>
      <c r="BH8" s="6">
        <v>0</v>
      </c>
      <c r="BI8" s="4">
        <v>0</v>
      </c>
      <c r="BJ8" s="9">
        <f t="shared" si="0"/>
        <v>0</v>
      </c>
      <c r="BK8" s="6"/>
      <c r="BL8" s="4"/>
      <c r="BM8" s="9"/>
      <c r="BN8" s="6">
        <v>0</v>
      </c>
      <c r="BO8" s="4">
        <v>0</v>
      </c>
      <c r="BP8" s="9">
        <v>0</v>
      </c>
      <c r="BQ8" s="6">
        <v>0</v>
      </c>
      <c r="BR8" s="4">
        <v>0</v>
      </c>
      <c r="BS8" s="9">
        <v>0</v>
      </c>
      <c r="BT8" s="6">
        <v>0</v>
      </c>
      <c r="BU8" s="4">
        <v>0</v>
      </c>
      <c r="BV8" s="9">
        <v>0</v>
      </c>
      <c r="BW8" s="6">
        <v>0</v>
      </c>
      <c r="BX8" s="4">
        <v>63</v>
      </c>
      <c r="BY8" s="9">
        <v>0</v>
      </c>
      <c r="BZ8" s="6">
        <v>0</v>
      </c>
      <c r="CA8" s="4">
        <v>0</v>
      </c>
      <c r="CB8" s="9">
        <v>0</v>
      </c>
      <c r="CC8" s="6">
        <v>0</v>
      </c>
      <c r="CD8" s="4">
        <v>0</v>
      </c>
      <c r="CE8" s="9">
        <v>0</v>
      </c>
      <c r="CF8" s="6">
        <v>0</v>
      </c>
      <c r="CG8" s="4">
        <v>0</v>
      </c>
      <c r="CH8" s="9">
        <v>0</v>
      </c>
      <c r="CI8" s="6">
        <v>0</v>
      </c>
      <c r="CJ8" s="4">
        <v>0</v>
      </c>
      <c r="CK8" s="9">
        <v>0</v>
      </c>
      <c r="CL8" s="6">
        <v>0</v>
      </c>
      <c r="CM8" s="4">
        <v>0</v>
      </c>
      <c r="CN8" s="9">
        <v>0</v>
      </c>
      <c r="CO8" s="6">
        <v>0</v>
      </c>
      <c r="CP8" s="4">
        <v>0</v>
      </c>
      <c r="CQ8" s="9">
        <v>0</v>
      </c>
      <c r="CR8" s="6">
        <v>0</v>
      </c>
      <c r="CS8" s="4">
        <v>0</v>
      </c>
      <c r="CT8" s="9">
        <v>0</v>
      </c>
      <c r="CU8" s="6">
        <v>0</v>
      </c>
      <c r="CV8" s="4">
        <v>0</v>
      </c>
      <c r="CW8" s="9">
        <f t="shared" si="1"/>
        <v>0</v>
      </c>
      <c r="CX8" s="6">
        <v>0</v>
      </c>
      <c r="CY8" s="4">
        <v>0</v>
      </c>
      <c r="CZ8" s="9">
        <v>0</v>
      </c>
      <c r="DA8" s="6">
        <v>0</v>
      </c>
      <c r="DB8" s="4">
        <v>0</v>
      </c>
      <c r="DC8" s="9">
        <v>0</v>
      </c>
      <c r="DD8" s="6">
        <v>0</v>
      </c>
      <c r="DE8" s="4">
        <v>0</v>
      </c>
      <c r="DF8" s="9">
        <v>0</v>
      </c>
      <c r="DG8" s="6">
        <v>0</v>
      </c>
      <c r="DH8" s="4">
        <v>0</v>
      </c>
      <c r="DI8" s="9">
        <v>0</v>
      </c>
      <c r="DJ8" s="6">
        <v>0</v>
      </c>
      <c r="DK8" s="4">
        <v>0</v>
      </c>
      <c r="DL8" s="9">
        <v>0</v>
      </c>
      <c r="DM8" s="6">
        <v>0</v>
      </c>
      <c r="DN8" s="4">
        <v>0</v>
      </c>
      <c r="DO8" s="9">
        <v>0</v>
      </c>
      <c r="DP8" s="6">
        <v>0</v>
      </c>
      <c r="DQ8" s="4">
        <v>0</v>
      </c>
      <c r="DR8" s="9">
        <v>0</v>
      </c>
      <c r="DS8" s="6">
        <v>0</v>
      </c>
      <c r="DT8" s="4">
        <v>0</v>
      </c>
      <c r="DU8" s="9">
        <v>0</v>
      </c>
      <c r="DV8" s="6">
        <v>0</v>
      </c>
      <c r="DW8" s="4">
        <v>0</v>
      </c>
      <c r="DX8" s="9">
        <v>0</v>
      </c>
      <c r="DY8" s="6">
        <v>0</v>
      </c>
      <c r="DZ8" s="4">
        <v>0</v>
      </c>
      <c r="EA8" s="9">
        <v>0</v>
      </c>
      <c r="EB8" s="6">
        <v>0</v>
      </c>
      <c r="EC8" s="4">
        <v>0</v>
      </c>
      <c r="ED8" s="9">
        <v>0</v>
      </c>
      <c r="EE8" s="6">
        <v>0</v>
      </c>
      <c r="EF8" s="4">
        <v>0</v>
      </c>
      <c r="EG8" s="9">
        <v>0</v>
      </c>
      <c r="EH8" s="6">
        <v>0</v>
      </c>
      <c r="EI8" s="4">
        <v>0</v>
      </c>
      <c r="EJ8" s="9">
        <v>0</v>
      </c>
      <c r="EK8" s="6">
        <v>20</v>
      </c>
      <c r="EL8" s="4">
        <v>81</v>
      </c>
      <c r="EM8" s="9">
        <f t="shared" si="4"/>
        <v>4050</v>
      </c>
      <c r="EN8" s="6">
        <v>0</v>
      </c>
      <c r="EO8" s="4">
        <v>0</v>
      </c>
      <c r="EP8" s="9">
        <v>0</v>
      </c>
      <c r="EQ8" s="6">
        <v>0</v>
      </c>
      <c r="ER8" s="4">
        <v>0</v>
      </c>
      <c r="ES8" s="9">
        <v>0</v>
      </c>
      <c r="ET8" s="6"/>
      <c r="EU8" s="4"/>
      <c r="EV8" s="9"/>
      <c r="EW8" s="6">
        <v>0</v>
      </c>
      <c r="EX8" s="4">
        <v>0</v>
      </c>
      <c r="EY8" s="9">
        <v>0</v>
      </c>
      <c r="EZ8" s="6">
        <v>0</v>
      </c>
      <c r="FA8" s="4">
        <v>0</v>
      </c>
      <c r="FB8" s="9">
        <v>0</v>
      </c>
      <c r="FC8" s="6">
        <v>0</v>
      </c>
      <c r="FD8" s="4">
        <v>0</v>
      </c>
      <c r="FE8" s="9">
        <v>0</v>
      </c>
      <c r="FF8" s="6">
        <v>0</v>
      </c>
      <c r="FG8" s="4">
        <v>0</v>
      </c>
      <c r="FH8" s="9">
        <v>0</v>
      </c>
      <c r="FI8" s="6"/>
      <c r="FJ8" s="4"/>
      <c r="FK8" s="9"/>
      <c r="FL8" s="6">
        <v>0</v>
      </c>
      <c r="FM8" s="4">
        <v>0</v>
      </c>
      <c r="FN8" s="9">
        <f t="shared" si="5"/>
        <v>0</v>
      </c>
      <c r="FO8" s="6">
        <v>0</v>
      </c>
      <c r="FP8" s="4">
        <v>0</v>
      </c>
      <c r="FQ8" s="9">
        <v>0</v>
      </c>
      <c r="FR8" s="6">
        <v>0</v>
      </c>
      <c r="FS8" s="4">
        <v>0</v>
      </c>
      <c r="FT8" s="9">
        <v>0</v>
      </c>
      <c r="FU8" s="6">
        <v>0</v>
      </c>
      <c r="FV8" s="4">
        <v>0</v>
      </c>
      <c r="FW8" s="9">
        <v>0</v>
      </c>
      <c r="FX8" s="6">
        <v>0</v>
      </c>
      <c r="FY8" s="4">
        <v>0</v>
      </c>
      <c r="FZ8" s="9">
        <v>0</v>
      </c>
      <c r="GA8" s="6">
        <v>0</v>
      </c>
      <c r="GB8" s="4">
        <v>0</v>
      </c>
      <c r="GC8" s="9">
        <v>0</v>
      </c>
      <c r="GD8" s="6">
        <v>0</v>
      </c>
      <c r="GE8" s="4">
        <v>0</v>
      </c>
      <c r="GF8" s="9">
        <v>0</v>
      </c>
      <c r="GG8" s="6">
        <v>0</v>
      </c>
      <c r="GH8" s="4">
        <v>0</v>
      </c>
      <c r="GI8" s="9">
        <v>0</v>
      </c>
      <c r="GJ8" s="6">
        <v>0</v>
      </c>
      <c r="GK8" s="4">
        <v>0</v>
      </c>
      <c r="GL8" s="9">
        <v>0</v>
      </c>
      <c r="GM8" s="6">
        <v>0</v>
      </c>
      <c r="GN8" s="4">
        <v>0</v>
      </c>
      <c r="GO8" s="9">
        <v>0</v>
      </c>
      <c r="GP8" s="6">
        <v>0</v>
      </c>
      <c r="GQ8" s="4">
        <v>0</v>
      </c>
      <c r="GR8" s="9">
        <v>0</v>
      </c>
      <c r="GS8" s="6">
        <v>0</v>
      </c>
      <c r="GT8" s="4">
        <v>0</v>
      </c>
      <c r="GU8" s="9">
        <v>0</v>
      </c>
      <c r="GV8" s="6">
        <v>0</v>
      </c>
      <c r="GW8" s="4">
        <v>0</v>
      </c>
      <c r="GX8" s="9">
        <v>0</v>
      </c>
      <c r="GY8" s="6">
        <v>0</v>
      </c>
      <c r="GZ8" s="4">
        <v>0</v>
      </c>
      <c r="HA8" s="9">
        <v>0</v>
      </c>
      <c r="HB8" s="6">
        <v>0</v>
      </c>
      <c r="HC8" s="4">
        <v>0</v>
      </c>
      <c r="HD8" s="9">
        <v>0</v>
      </c>
      <c r="HE8" s="6">
        <v>0</v>
      </c>
      <c r="HF8" s="4">
        <v>0</v>
      </c>
      <c r="HG8" s="9">
        <v>0</v>
      </c>
      <c r="HH8" s="6">
        <v>0</v>
      </c>
      <c r="HI8" s="4">
        <v>0</v>
      </c>
      <c r="HJ8" s="9">
        <v>0</v>
      </c>
      <c r="HK8" s="6">
        <v>0</v>
      </c>
      <c r="HL8" s="4">
        <v>0</v>
      </c>
      <c r="HM8" s="9">
        <v>0</v>
      </c>
      <c r="HN8" s="6">
        <v>0</v>
      </c>
      <c r="HO8" s="4">
        <v>0</v>
      </c>
      <c r="HP8" s="9">
        <v>0</v>
      </c>
      <c r="HQ8" s="6">
        <v>0</v>
      </c>
      <c r="HR8" s="4">
        <v>0</v>
      </c>
      <c r="HS8" s="9">
        <v>0</v>
      </c>
      <c r="HT8" s="6">
        <v>0</v>
      </c>
      <c r="HU8" s="4">
        <v>0</v>
      </c>
      <c r="HV8" s="9">
        <v>0</v>
      </c>
      <c r="HW8" s="6">
        <v>0</v>
      </c>
      <c r="HX8" s="4">
        <v>0</v>
      </c>
      <c r="HY8" s="9">
        <v>0</v>
      </c>
      <c r="HZ8" s="6"/>
      <c r="IA8" s="4"/>
      <c r="IB8" s="9"/>
      <c r="IC8" s="6">
        <v>0</v>
      </c>
      <c r="ID8" s="4">
        <v>0</v>
      </c>
      <c r="IE8" s="9">
        <v>0</v>
      </c>
      <c r="IF8" s="6">
        <v>0</v>
      </c>
      <c r="IG8" s="4">
        <v>1</v>
      </c>
      <c r="IH8" s="9">
        <v>0</v>
      </c>
      <c r="II8" s="6">
        <f t="shared" si="12"/>
        <v>20</v>
      </c>
      <c r="IJ8" s="9">
        <f t="shared" si="13"/>
        <v>145</v>
      </c>
    </row>
    <row r="9" spans="1:244" x14ac:dyDescent="0.3">
      <c r="A9" s="44">
        <v>2004</v>
      </c>
      <c r="B9" s="45" t="s">
        <v>5</v>
      </c>
      <c r="C9" s="6">
        <v>0</v>
      </c>
      <c r="D9" s="4">
        <v>0</v>
      </c>
      <c r="E9" s="9">
        <v>0</v>
      </c>
      <c r="F9" s="6"/>
      <c r="G9" s="4"/>
      <c r="H9" s="9"/>
      <c r="I9" s="6">
        <v>0</v>
      </c>
      <c r="J9" s="4">
        <v>0</v>
      </c>
      <c r="K9" s="9">
        <v>0</v>
      </c>
      <c r="L9" s="6">
        <v>0</v>
      </c>
      <c r="M9" s="4">
        <v>0</v>
      </c>
      <c r="N9" s="9">
        <v>0</v>
      </c>
      <c r="O9" s="6">
        <v>0</v>
      </c>
      <c r="P9" s="4">
        <v>0</v>
      </c>
      <c r="Q9" s="9">
        <v>0</v>
      </c>
      <c r="R9" s="6">
        <v>0</v>
      </c>
      <c r="S9" s="4">
        <v>0</v>
      </c>
      <c r="T9" s="9">
        <v>0</v>
      </c>
      <c r="U9" s="6">
        <v>0</v>
      </c>
      <c r="V9" s="4">
        <v>0</v>
      </c>
      <c r="W9" s="9">
        <v>0</v>
      </c>
      <c r="X9" s="6">
        <v>0</v>
      </c>
      <c r="Y9" s="4">
        <v>0</v>
      </c>
      <c r="Z9" s="9">
        <v>0</v>
      </c>
      <c r="AA9" s="6">
        <v>0</v>
      </c>
      <c r="AB9" s="4">
        <v>0</v>
      </c>
      <c r="AC9" s="9">
        <v>0</v>
      </c>
      <c r="AD9" s="6"/>
      <c r="AE9" s="4"/>
      <c r="AF9" s="9"/>
      <c r="AG9" s="6">
        <v>0</v>
      </c>
      <c r="AH9" s="4">
        <v>0</v>
      </c>
      <c r="AI9" s="9">
        <v>0</v>
      </c>
      <c r="AJ9" s="6">
        <v>0</v>
      </c>
      <c r="AK9" s="4">
        <v>0</v>
      </c>
      <c r="AL9" s="9">
        <v>0</v>
      </c>
      <c r="AM9" s="6">
        <v>0</v>
      </c>
      <c r="AN9" s="4">
        <v>0</v>
      </c>
      <c r="AO9" s="9">
        <v>0</v>
      </c>
      <c r="AP9" s="6">
        <v>0</v>
      </c>
      <c r="AQ9" s="4">
        <v>0</v>
      </c>
      <c r="AR9" s="9">
        <v>0</v>
      </c>
      <c r="AS9" s="6">
        <v>0</v>
      </c>
      <c r="AT9" s="4">
        <v>0</v>
      </c>
      <c r="AU9" s="9">
        <v>0</v>
      </c>
      <c r="AV9" s="6">
        <v>0</v>
      </c>
      <c r="AW9" s="4">
        <v>0</v>
      </c>
      <c r="AX9" s="9">
        <v>0</v>
      </c>
      <c r="AY9" s="6">
        <v>0</v>
      </c>
      <c r="AZ9" s="4">
        <v>0</v>
      </c>
      <c r="BA9" s="9">
        <v>0</v>
      </c>
      <c r="BB9" s="6">
        <v>0</v>
      </c>
      <c r="BC9" s="4">
        <v>0</v>
      </c>
      <c r="BD9" s="9">
        <v>0</v>
      </c>
      <c r="BE9" s="6">
        <v>0</v>
      </c>
      <c r="BF9" s="4">
        <v>0</v>
      </c>
      <c r="BG9" s="9">
        <v>0</v>
      </c>
      <c r="BH9" s="6">
        <v>0</v>
      </c>
      <c r="BI9" s="4">
        <v>0</v>
      </c>
      <c r="BJ9" s="9">
        <f t="shared" si="0"/>
        <v>0</v>
      </c>
      <c r="BK9" s="6"/>
      <c r="BL9" s="4"/>
      <c r="BM9" s="9"/>
      <c r="BN9" s="6">
        <v>0</v>
      </c>
      <c r="BO9" s="4">
        <v>0</v>
      </c>
      <c r="BP9" s="9">
        <v>0</v>
      </c>
      <c r="BQ9" s="6">
        <v>0</v>
      </c>
      <c r="BR9" s="4">
        <v>0</v>
      </c>
      <c r="BS9" s="9">
        <v>0</v>
      </c>
      <c r="BT9" s="6">
        <v>0</v>
      </c>
      <c r="BU9" s="4">
        <v>0</v>
      </c>
      <c r="BV9" s="9">
        <v>0</v>
      </c>
      <c r="BW9" s="6">
        <v>0</v>
      </c>
      <c r="BX9" s="4">
        <v>0</v>
      </c>
      <c r="BY9" s="9">
        <v>0</v>
      </c>
      <c r="BZ9" s="6">
        <v>0</v>
      </c>
      <c r="CA9" s="4">
        <v>0</v>
      </c>
      <c r="CB9" s="9">
        <v>0</v>
      </c>
      <c r="CC9" s="6">
        <v>0</v>
      </c>
      <c r="CD9" s="4">
        <v>0</v>
      </c>
      <c r="CE9" s="9">
        <v>0</v>
      </c>
      <c r="CF9" s="6">
        <v>0</v>
      </c>
      <c r="CG9" s="4">
        <v>0</v>
      </c>
      <c r="CH9" s="9">
        <v>0</v>
      </c>
      <c r="CI9" s="6">
        <v>0</v>
      </c>
      <c r="CJ9" s="4">
        <v>0</v>
      </c>
      <c r="CK9" s="9">
        <v>0</v>
      </c>
      <c r="CL9" s="6">
        <v>0</v>
      </c>
      <c r="CM9" s="4">
        <v>0</v>
      </c>
      <c r="CN9" s="9">
        <v>0</v>
      </c>
      <c r="CO9" s="6">
        <v>0</v>
      </c>
      <c r="CP9" s="4">
        <v>0</v>
      </c>
      <c r="CQ9" s="9">
        <v>0</v>
      </c>
      <c r="CR9" s="6">
        <v>0</v>
      </c>
      <c r="CS9" s="4">
        <v>0</v>
      </c>
      <c r="CT9" s="9">
        <v>0</v>
      </c>
      <c r="CU9" s="6">
        <v>0</v>
      </c>
      <c r="CV9" s="4">
        <v>0</v>
      </c>
      <c r="CW9" s="9">
        <f t="shared" si="1"/>
        <v>0</v>
      </c>
      <c r="CX9" s="6">
        <v>0</v>
      </c>
      <c r="CY9" s="4">
        <v>0</v>
      </c>
      <c r="CZ9" s="9">
        <v>0</v>
      </c>
      <c r="DA9" s="6">
        <v>0</v>
      </c>
      <c r="DB9" s="4">
        <v>0</v>
      </c>
      <c r="DC9" s="9">
        <v>0</v>
      </c>
      <c r="DD9" s="6">
        <v>0</v>
      </c>
      <c r="DE9" s="4">
        <v>0</v>
      </c>
      <c r="DF9" s="9">
        <v>0</v>
      </c>
      <c r="DG9" s="6">
        <v>0</v>
      </c>
      <c r="DH9" s="4">
        <v>0</v>
      </c>
      <c r="DI9" s="9">
        <v>0</v>
      </c>
      <c r="DJ9" s="6">
        <v>0</v>
      </c>
      <c r="DK9" s="4">
        <v>0</v>
      </c>
      <c r="DL9" s="9">
        <v>0</v>
      </c>
      <c r="DM9" s="6">
        <v>0</v>
      </c>
      <c r="DN9" s="4">
        <v>0</v>
      </c>
      <c r="DO9" s="9">
        <v>0</v>
      </c>
      <c r="DP9" s="6">
        <v>0</v>
      </c>
      <c r="DQ9" s="4">
        <v>0</v>
      </c>
      <c r="DR9" s="9">
        <v>0</v>
      </c>
      <c r="DS9" s="6">
        <v>0</v>
      </c>
      <c r="DT9" s="4">
        <v>0</v>
      </c>
      <c r="DU9" s="9">
        <v>0</v>
      </c>
      <c r="DV9" s="6">
        <v>0</v>
      </c>
      <c r="DW9" s="4">
        <v>0</v>
      </c>
      <c r="DX9" s="9">
        <v>0</v>
      </c>
      <c r="DY9" s="6">
        <v>0</v>
      </c>
      <c r="DZ9" s="4">
        <v>0</v>
      </c>
      <c r="EA9" s="9">
        <v>0</v>
      </c>
      <c r="EB9" s="6">
        <v>0</v>
      </c>
      <c r="EC9" s="4">
        <v>0</v>
      </c>
      <c r="ED9" s="9">
        <v>0</v>
      </c>
      <c r="EE9" s="6">
        <v>0</v>
      </c>
      <c r="EF9" s="4">
        <v>0</v>
      </c>
      <c r="EG9" s="9">
        <v>0</v>
      </c>
      <c r="EH9" s="6">
        <v>0</v>
      </c>
      <c r="EI9" s="4">
        <v>0</v>
      </c>
      <c r="EJ9" s="9">
        <v>0</v>
      </c>
      <c r="EK9" s="6">
        <v>0</v>
      </c>
      <c r="EL9" s="4">
        <v>0</v>
      </c>
      <c r="EM9" s="9">
        <v>0</v>
      </c>
      <c r="EN9" s="6">
        <v>0</v>
      </c>
      <c r="EO9" s="4">
        <v>0</v>
      </c>
      <c r="EP9" s="9">
        <v>0</v>
      </c>
      <c r="EQ9" s="6">
        <v>0</v>
      </c>
      <c r="ER9" s="4">
        <v>0</v>
      </c>
      <c r="ES9" s="9">
        <v>0</v>
      </c>
      <c r="ET9" s="6"/>
      <c r="EU9" s="4"/>
      <c r="EV9" s="9"/>
      <c r="EW9" s="6">
        <v>0</v>
      </c>
      <c r="EX9" s="4">
        <v>0</v>
      </c>
      <c r="EY9" s="9">
        <v>0</v>
      </c>
      <c r="EZ9" s="6">
        <v>0</v>
      </c>
      <c r="FA9" s="4">
        <v>0</v>
      </c>
      <c r="FB9" s="9">
        <v>0</v>
      </c>
      <c r="FC9" s="6">
        <v>0</v>
      </c>
      <c r="FD9" s="4">
        <v>0</v>
      </c>
      <c r="FE9" s="9">
        <v>0</v>
      </c>
      <c r="FF9" s="6">
        <v>0</v>
      </c>
      <c r="FG9" s="4">
        <v>0</v>
      </c>
      <c r="FH9" s="9">
        <v>0</v>
      </c>
      <c r="FI9" s="6"/>
      <c r="FJ9" s="4"/>
      <c r="FK9" s="9"/>
      <c r="FL9" s="6">
        <v>0</v>
      </c>
      <c r="FM9" s="4">
        <v>0</v>
      </c>
      <c r="FN9" s="9">
        <f t="shared" si="5"/>
        <v>0</v>
      </c>
      <c r="FO9" s="6">
        <v>0</v>
      </c>
      <c r="FP9" s="4">
        <v>0</v>
      </c>
      <c r="FQ9" s="9">
        <v>0</v>
      </c>
      <c r="FR9" s="6">
        <v>0</v>
      </c>
      <c r="FS9" s="4">
        <v>0</v>
      </c>
      <c r="FT9" s="9">
        <v>0</v>
      </c>
      <c r="FU9" s="6">
        <v>0</v>
      </c>
      <c r="FV9" s="4">
        <v>0</v>
      </c>
      <c r="FW9" s="9">
        <v>0</v>
      </c>
      <c r="FX9" s="6">
        <v>0</v>
      </c>
      <c r="FY9" s="4">
        <v>0</v>
      </c>
      <c r="FZ9" s="9">
        <v>0</v>
      </c>
      <c r="GA9" s="6">
        <v>0</v>
      </c>
      <c r="GB9" s="4">
        <v>0</v>
      </c>
      <c r="GC9" s="9">
        <v>0</v>
      </c>
      <c r="GD9" s="6">
        <v>0</v>
      </c>
      <c r="GE9" s="4">
        <v>0</v>
      </c>
      <c r="GF9" s="9">
        <v>0</v>
      </c>
      <c r="GG9" s="6">
        <v>0</v>
      </c>
      <c r="GH9" s="4">
        <v>0</v>
      </c>
      <c r="GI9" s="9">
        <v>0</v>
      </c>
      <c r="GJ9" s="6">
        <v>0</v>
      </c>
      <c r="GK9" s="4">
        <v>0</v>
      </c>
      <c r="GL9" s="9">
        <v>0</v>
      </c>
      <c r="GM9" s="6">
        <v>0</v>
      </c>
      <c r="GN9" s="4">
        <v>0</v>
      </c>
      <c r="GO9" s="9">
        <v>0</v>
      </c>
      <c r="GP9" s="6">
        <v>0</v>
      </c>
      <c r="GQ9" s="4">
        <v>0</v>
      </c>
      <c r="GR9" s="9">
        <v>0</v>
      </c>
      <c r="GS9" s="6">
        <v>0</v>
      </c>
      <c r="GT9" s="4">
        <v>0</v>
      </c>
      <c r="GU9" s="9">
        <v>0</v>
      </c>
      <c r="GV9" s="6">
        <v>0</v>
      </c>
      <c r="GW9" s="4">
        <v>0</v>
      </c>
      <c r="GX9" s="9">
        <v>0</v>
      </c>
      <c r="GY9" s="6">
        <v>0</v>
      </c>
      <c r="GZ9" s="4">
        <v>0</v>
      </c>
      <c r="HA9" s="9">
        <v>0</v>
      </c>
      <c r="HB9" s="6">
        <v>0</v>
      </c>
      <c r="HC9" s="4">
        <v>0</v>
      </c>
      <c r="HD9" s="9">
        <v>0</v>
      </c>
      <c r="HE9" s="6">
        <v>0</v>
      </c>
      <c r="HF9" s="4">
        <v>0</v>
      </c>
      <c r="HG9" s="9">
        <v>0</v>
      </c>
      <c r="HH9" s="6">
        <v>8</v>
      </c>
      <c r="HI9" s="4">
        <v>152</v>
      </c>
      <c r="HJ9" s="9">
        <f t="shared" ref="HJ9" si="14">HI9/HH9*1000</f>
        <v>19000</v>
      </c>
      <c r="HK9" s="6">
        <v>0</v>
      </c>
      <c r="HL9" s="4">
        <v>0</v>
      </c>
      <c r="HM9" s="9">
        <v>0</v>
      </c>
      <c r="HN9" s="6">
        <v>0</v>
      </c>
      <c r="HO9" s="4">
        <v>0</v>
      </c>
      <c r="HP9" s="9">
        <v>0</v>
      </c>
      <c r="HQ9" s="6">
        <v>0</v>
      </c>
      <c r="HR9" s="4">
        <v>0</v>
      </c>
      <c r="HS9" s="9">
        <v>0</v>
      </c>
      <c r="HT9" s="6">
        <v>0</v>
      </c>
      <c r="HU9" s="4">
        <v>0</v>
      </c>
      <c r="HV9" s="9">
        <v>0</v>
      </c>
      <c r="HW9" s="6">
        <v>0</v>
      </c>
      <c r="HX9" s="4">
        <v>0</v>
      </c>
      <c r="HY9" s="9">
        <v>0</v>
      </c>
      <c r="HZ9" s="6"/>
      <c r="IA9" s="4"/>
      <c r="IB9" s="9"/>
      <c r="IC9" s="6">
        <v>0</v>
      </c>
      <c r="ID9" s="4">
        <v>0</v>
      </c>
      <c r="IE9" s="9">
        <v>0</v>
      </c>
      <c r="IF9" s="6">
        <v>0</v>
      </c>
      <c r="IG9" s="4">
        <v>0</v>
      </c>
      <c r="IH9" s="9">
        <v>0</v>
      </c>
      <c r="II9" s="6">
        <f t="shared" si="12"/>
        <v>8</v>
      </c>
      <c r="IJ9" s="9">
        <f t="shared" si="13"/>
        <v>152</v>
      </c>
    </row>
    <row r="10" spans="1:244" x14ac:dyDescent="0.3">
      <c r="A10" s="44">
        <v>2004</v>
      </c>
      <c r="B10" s="45" t="s">
        <v>6</v>
      </c>
      <c r="C10" s="6">
        <v>0</v>
      </c>
      <c r="D10" s="4">
        <v>0</v>
      </c>
      <c r="E10" s="9">
        <v>0</v>
      </c>
      <c r="F10" s="6"/>
      <c r="G10" s="4"/>
      <c r="H10" s="9"/>
      <c r="I10" s="6">
        <v>0</v>
      </c>
      <c r="J10" s="4">
        <v>0</v>
      </c>
      <c r="K10" s="9">
        <v>0</v>
      </c>
      <c r="L10" s="6">
        <v>0</v>
      </c>
      <c r="M10" s="4">
        <v>0</v>
      </c>
      <c r="N10" s="9">
        <v>0</v>
      </c>
      <c r="O10" s="6">
        <v>0</v>
      </c>
      <c r="P10" s="4">
        <v>0</v>
      </c>
      <c r="Q10" s="9">
        <v>0</v>
      </c>
      <c r="R10" s="6">
        <v>0</v>
      </c>
      <c r="S10" s="4">
        <v>0</v>
      </c>
      <c r="T10" s="9">
        <v>0</v>
      </c>
      <c r="U10" s="6">
        <v>0</v>
      </c>
      <c r="V10" s="4">
        <v>0</v>
      </c>
      <c r="W10" s="9">
        <v>0</v>
      </c>
      <c r="X10" s="6">
        <v>0</v>
      </c>
      <c r="Y10" s="4">
        <v>0</v>
      </c>
      <c r="Z10" s="9">
        <v>0</v>
      </c>
      <c r="AA10" s="6">
        <v>0</v>
      </c>
      <c r="AB10" s="4">
        <v>0</v>
      </c>
      <c r="AC10" s="9">
        <v>0</v>
      </c>
      <c r="AD10" s="6"/>
      <c r="AE10" s="4"/>
      <c r="AF10" s="9"/>
      <c r="AG10" s="6">
        <v>0</v>
      </c>
      <c r="AH10" s="4">
        <v>0</v>
      </c>
      <c r="AI10" s="9">
        <v>0</v>
      </c>
      <c r="AJ10" s="6">
        <v>0</v>
      </c>
      <c r="AK10" s="4">
        <v>0</v>
      </c>
      <c r="AL10" s="9">
        <v>0</v>
      </c>
      <c r="AM10" s="6">
        <v>0</v>
      </c>
      <c r="AN10" s="4">
        <v>0</v>
      </c>
      <c r="AO10" s="9">
        <v>0</v>
      </c>
      <c r="AP10" s="6">
        <v>0</v>
      </c>
      <c r="AQ10" s="4">
        <v>0</v>
      </c>
      <c r="AR10" s="9">
        <v>0</v>
      </c>
      <c r="AS10" s="6">
        <v>0</v>
      </c>
      <c r="AT10" s="4">
        <v>0</v>
      </c>
      <c r="AU10" s="9">
        <v>0</v>
      </c>
      <c r="AV10" s="6">
        <v>0</v>
      </c>
      <c r="AW10" s="4">
        <v>0</v>
      </c>
      <c r="AX10" s="9">
        <v>0</v>
      </c>
      <c r="AY10" s="6">
        <v>0</v>
      </c>
      <c r="AZ10" s="4">
        <v>0</v>
      </c>
      <c r="BA10" s="9">
        <v>0</v>
      </c>
      <c r="BB10" s="6">
        <v>0</v>
      </c>
      <c r="BC10" s="4">
        <v>0</v>
      </c>
      <c r="BD10" s="9">
        <v>0</v>
      </c>
      <c r="BE10" s="6">
        <v>0</v>
      </c>
      <c r="BF10" s="4">
        <v>0</v>
      </c>
      <c r="BG10" s="9">
        <v>0</v>
      </c>
      <c r="BH10" s="6">
        <v>0</v>
      </c>
      <c r="BI10" s="4">
        <v>0</v>
      </c>
      <c r="BJ10" s="9">
        <f t="shared" si="0"/>
        <v>0</v>
      </c>
      <c r="BK10" s="6"/>
      <c r="BL10" s="4"/>
      <c r="BM10" s="9"/>
      <c r="BN10" s="6">
        <v>0</v>
      </c>
      <c r="BO10" s="4">
        <v>0</v>
      </c>
      <c r="BP10" s="9">
        <v>0</v>
      </c>
      <c r="BQ10" s="6">
        <v>0</v>
      </c>
      <c r="BR10" s="4">
        <v>0</v>
      </c>
      <c r="BS10" s="9">
        <v>0</v>
      </c>
      <c r="BT10" s="6">
        <v>0</v>
      </c>
      <c r="BU10" s="4">
        <v>0</v>
      </c>
      <c r="BV10" s="9">
        <v>0</v>
      </c>
      <c r="BW10" s="6">
        <v>0</v>
      </c>
      <c r="BX10" s="4">
        <v>0</v>
      </c>
      <c r="BY10" s="9">
        <v>0</v>
      </c>
      <c r="BZ10" s="6">
        <v>0</v>
      </c>
      <c r="CA10" s="4">
        <v>0</v>
      </c>
      <c r="CB10" s="9">
        <v>0</v>
      </c>
      <c r="CC10" s="6">
        <v>0</v>
      </c>
      <c r="CD10" s="4">
        <v>0</v>
      </c>
      <c r="CE10" s="9">
        <v>0</v>
      </c>
      <c r="CF10" s="6">
        <v>0</v>
      </c>
      <c r="CG10" s="4">
        <v>0</v>
      </c>
      <c r="CH10" s="9">
        <v>0</v>
      </c>
      <c r="CI10" s="6">
        <v>0</v>
      </c>
      <c r="CJ10" s="4">
        <v>0</v>
      </c>
      <c r="CK10" s="9">
        <v>0</v>
      </c>
      <c r="CL10" s="6">
        <v>0</v>
      </c>
      <c r="CM10" s="4">
        <v>0</v>
      </c>
      <c r="CN10" s="9">
        <v>0</v>
      </c>
      <c r="CO10" s="6">
        <v>0</v>
      </c>
      <c r="CP10" s="4">
        <v>0</v>
      </c>
      <c r="CQ10" s="9">
        <v>0</v>
      </c>
      <c r="CR10" s="6">
        <v>0</v>
      </c>
      <c r="CS10" s="4">
        <v>0</v>
      </c>
      <c r="CT10" s="9">
        <v>0</v>
      </c>
      <c r="CU10" s="6">
        <v>0</v>
      </c>
      <c r="CV10" s="4">
        <v>0</v>
      </c>
      <c r="CW10" s="9">
        <f t="shared" si="1"/>
        <v>0</v>
      </c>
      <c r="CX10" s="6">
        <v>0</v>
      </c>
      <c r="CY10" s="4">
        <v>0</v>
      </c>
      <c r="CZ10" s="9">
        <v>0</v>
      </c>
      <c r="DA10" s="6">
        <v>0</v>
      </c>
      <c r="DB10" s="4">
        <v>0</v>
      </c>
      <c r="DC10" s="9">
        <v>0</v>
      </c>
      <c r="DD10" s="6">
        <v>0</v>
      </c>
      <c r="DE10" s="4">
        <v>0</v>
      </c>
      <c r="DF10" s="9">
        <v>0</v>
      </c>
      <c r="DG10" s="6">
        <v>0</v>
      </c>
      <c r="DH10" s="4">
        <v>0</v>
      </c>
      <c r="DI10" s="9">
        <v>0</v>
      </c>
      <c r="DJ10" s="6">
        <v>0</v>
      </c>
      <c r="DK10" s="4">
        <v>0</v>
      </c>
      <c r="DL10" s="9">
        <v>0</v>
      </c>
      <c r="DM10" s="6">
        <v>0</v>
      </c>
      <c r="DN10" s="4">
        <v>0</v>
      </c>
      <c r="DO10" s="9">
        <v>0</v>
      </c>
      <c r="DP10" s="6">
        <v>0</v>
      </c>
      <c r="DQ10" s="4">
        <v>0</v>
      </c>
      <c r="DR10" s="9">
        <v>0</v>
      </c>
      <c r="DS10" s="6">
        <v>0</v>
      </c>
      <c r="DT10" s="4">
        <v>1</v>
      </c>
      <c r="DU10" s="9">
        <v>0</v>
      </c>
      <c r="DV10" s="6">
        <v>0</v>
      </c>
      <c r="DW10" s="4">
        <v>0</v>
      </c>
      <c r="DX10" s="9">
        <v>0</v>
      </c>
      <c r="DY10" s="6">
        <v>0</v>
      </c>
      <c r="DZ10" s="4">
        <v>0</v>
      </c>
      <c r="EA10" s="9">
        <v>0</v>
      </c>
      <c r="EB10" s="6">
        <v>0</v>
      </c>
      <c r="EC10" s="4">
        <v>0</v>
      </c>
      <c r="ED10" s="9">
        <v>0</v>
      </c>
      <c r="EE10" s="6">
        <v>0</v>
      </c>
      <c r="EF10" s="4">
        <v>0</v>
      </c>
      <c r="EG10" s="9">
        <v>0</v>
      </c>
      <c r="EH10" s="6">
        <v>0</v>
      </c>
      <c r="EI10" s="4">
        <v>0</v>
      </c>
      <c r="EJ10" s="9">
        <v>0</v>
      </c>
      <c r="EK10" s="6">
        <v>10</v>
      </c>
      <c r="EL10" s="4">
        <v>39</v>
      </c>
      <c r="EM10" s="9">
        <f t="shared" si="4"/>
        <v>3900</v>
      </c>
      <c r="EN10" s="6">
        <v>0</v>
      </c>
      <c r="EO10" s="4">
        <v>0</v>
      </c>
      <c r="EP10" s="9">
        <v>0</v>
      </c>
      <c r="EQ10" s="6">
        <v>0</v>
      </c>
      <c r="ER10" s="4">
        <v>0</v>
      </c>
      <c r="ES10" s="9">
        <v>0</v>
      </c>
      <c r="ET10" s="6"/>
      <c r="EU10" s="4"/>
      <c r="EV10" s="9"/>
      <c r="EW10" s="6">
        <v>0</v>
      </c>
      <c r="EX10" s="4">
        <v>0</v>
      </c>
      <c r="EY10" s="9">
        <v>0</v>
      </c>
      <c r="EZ10" s="6">
        <v>0</v>
      </c>
      <c r="FA10" s="4">
        <v>0</v>
      </c>
      <c r="FB10" s="9">
        <v>0</v>
      </c>
      <c r="FC10" s="6">
        <v>0</v>
      </c>
      <c r="FD10" s="4">
        <v>0</v>
      </c>
      <c r="FE10" s="9">
        <v>0</v>
      </c>
      <c r="FF10" s="6">
        <v>0</v>
      </c>
      <c r="FG10" s="4">
        <v>0</v>
      </c>
      <c r="FH10" s="9">
        <v>0</v>
      </c>
      <c r="FI10" s="6"/>
      <c r="FJ10" s="4"/>
      <c r="FK10" s="9"/>
      <c r="FL10" s="6">
        <v>0</v>
      </c>
      <c r="FM10" s="4">
        <v>0</v>
      </c>
      <c r="FN10" s="9">
        <f t="shared" si="5"/>
        <v>0</v>
      </c>
      <c r="FO10" s="6">
        <v>0</v>
      </c>
      <c r="FP10" s="4">
        <v>0</v>
      </c>
      <c r="FQ10" s="9">
        <v>0</v>
      </c>
      <c r="FR10" s="6">
        <v>0</v>
      </c>
      <c r="FS10" s="4">
        <v>0</v>
      </c>
      <c r="FT10" s="9">
        <v>0</v>
      </c>
      <c r="FU10" s="6">
        <v>0</v>
      </c>
      <c r="FV10" s="4">
        <v>0</v>
      </c>
      <c r="FW10" s="9">
        <v>0</v>
      </c>
      <c r="FX10" s="6">
        <v>0</v>
      </c>
      <c r="FY10" s="4">
        <v>0</v>
      </c>
      <c r="FZ10" s="9">
        <v>0</v>
      </c>
      <c r="GA10" s="6">
        <v>0</v>
      </c>
      <c r="GB10" s="4">
        <v>0</v>
      </c>
      <c r="GC10" s="9">
        <v>0</v>
      </c>
      <c r="GD10" s="6">
        <v>0</v>
      </c>
      <c r="GE10" s="4">
        <v>0</v>
      </c>
      <c r="GF10" s="9">
        <v>0</v>
      </c>
      <c r="GG10" s="6">
        <v>0</v>
      </c>
      <c r="GH10" s="4">
        <v>0</v>
      </c>
      <c r="GI10" s="9">
        <v>0</v>
      </c>
      <c r="GJ10" s="6">
        <v>0</v>
      </c>
      <c r="GK10" s="4">
        <v>0</v>
      </c>
      <c r="GL10" s="9">
        <v>0</v>
      </c>
      <c r="GM10" s="6">
        <v>0</v>
      </c>
      <c r="GN10" s="4">
        <v>0</v>
      </c>
      <c r="GO10" s="9">
        <v>0</v>
      </c>
      <c r="GP10" s="6">
        <v>0</v>
      </c>
      <c r="GQ10" s="4">
        <v>0</v>
      </c>
      <c r="GR10" s="9">
        <v>0</v>
      </c>
      <c r="GS10" s="6">
        <v>0</v>
      </c>
      <c r="GT10" s="4">
        <v>0</v>
      </c>
      <c r="GU10" s="9">
        <v>0</v>
      </c>
      <c r="GV10" s="6">
        <v>0</v>
      </c>
      <c r="GW10" s="4">
        <v>1</v>
      </c>
      <c r="GX10" s="9">
        <v>0</v>
      </c>
      <c r="GY10" s="6">
        <v>120</v>
      </c>
      <c r="GZ10" s="4">
        <v>2647</v>
      </c>
      <c r="HA10" s="9">
        <f t="shared" ref="HA10" si="15">GZ10/GY10*1000</f>
        <v>22058.333333333332</v>
      </c>
      <c r="HB10" s="6">
        <v>0</v>
      </c>
      <c r="HC10" s="4">
        <v>0</v>
      </c>
      <c r="HD10" s="9">
        <v>0</v>
      </c>
      <c r="HE10" s="6">
        <v>0</v>
      </c>
      <c r="HF10" s="4">
        <v>0</v>
      </c>
      <c r="HG10" s="9">
        <v>0</v>
      </c>
      <c r="HH10" s="6">
        <v>0</v>
      </c>
      <c r="HI10" s="4">
        <v>0</v>
      </c>
      <c r="HJ10" s="9">
        <v>0</v>
      </c>
      <c r="HK10" s="6">
        <v>0</v>
      </c>
      <c r="HL10" s="4">
        <v>0</v>
      </c>
      <c r="HM10" s="9">
        <v>0</v>
      </c>
      <c r="HN10" s="6">
        <v>0</v>
      </c>
      <c r="HO10" s="4">
        <v>0</v>
      </c>
      <c r="HP10" s="9">
        <v>0</v>
      </c>
      <c r="HQ10" s="6">
        <v>0</v>
      </c>
      <c r="HR10" s="4">
        <v>0</v>
      </c>
      <c r="HS10" s="9">
        <v>0</v>
      </c>
      <c r="HT10" s="6">
        <v>0</v>
      </c>
      <c r="HU10" s="4">
        <v>0</v>
      </c>
      <c r="HV10" s="9">
        <v>0</v>
      </c>
      <c r="HW10" s="6">
        <v>0</v>
      </c>
      <c r="HX10" s="4">
        <v>0</v>
      </c>
      <c r="HY10" s="9">
        <v>0</v>
      </c>
      <c r="HZ10" s="6"/>
      <c r="IA10" s="4"/>
      <c r="IB10" s="9"/>
      <c r="IC10" s="6">
        <v>0</v>
      </c>
      <c r="ID10" s="4">
        <v>0</v>
      </c>
      <c r="IE10" s="9">
        <v>0</v>
      </c>
      <c r="IF10" s="6">
        <v>0</v>
      </c>
      <c r="IG10" s="4">
        <v>1</v>
      </c>
      <c r="IH10" s="9">
        <v>0</v>
      </c>
      <c r="II10" s="6">
        <f t="shared" si="12"/>
        <v>130</v>
      </c>
      <c r="IJ10" s="9">
        <f t="shared" si="13"/>
        <v>2689</v>
      </c>
    </row>
    <row r="11" spans="1:244" x14ac:dyDescent="0.3">
      <c r="A11" s="44">
        <v>2004</v>
      </c>
      <c r="B11" s="45" t="s">
        <v>7</v>
      </c>
      <c r="C11" s="6">
        <v>0</v>
      </c>
      <c r="D11" s="4">
        <v>0</v>
      </c>
      <c r="E11" s="9">
        <v>0</v>
      </c>
      <c r="F11" s="6"/>
      <c r="G11" s="4"/>
      <c r="H11" s="9"/>
      <c r="I11" s="6">
        <v>0</v>
      </c>
      <c r="J11" s="4">
        <v>0</v>
      </c>
      <c r="K11" s="9">
        <v>0</v>
      </c>
      <c r="L11" s="6">
        <v>0</v>
      </c>
      <c r="M11" s="4">
        <v>0</v>
      </c>
      <c r="N11" s="9">
        <v>0</v>
      </c>
      <c r="O11" s="6">
        <v>0</v>
      </c>
      <c r="P11" s="4">
        <v>0</v>
      </c>
      <c r="Q11" s="9">
        <v>0</v>
      </c>
      <c r="R11" s="6">
        <v>0</v>
      </c>
      <c r="S11" s="4">
        <v>0</v>
      </c>
      <c r="T11" s="9">
        <v>0</v>
      </c>
      <c r="U11" s="6">
        <v>0</v>
      </c>
      <c r="V11" s="4">
        <v>0</v>
      </c>
      <c r="W11" s="9">
        <v>0</v>
      </c>
      <c r="X11" s="6">
        <v>0</v>
      </c>
      <c r="Y11" s="4">
        <v>0</v>
      </c>
      <c r="Z11" s="9">
        <v>0</v>
      </c>
      <c r="AA11" s="6">
        <v>0</v>
      </c>
      <c r="AB11" s="4">
        <v>0</v>
      </c>
      <c r="AC11" s="9">
        <v>0</v>
      </c>
      <c r="AD11" s="6"/>
      <c r="AE11" s="4"/>
      <c r="AF11" s="9"/>
      <c r="AG11" s="6">
        <v>0</v>
      </c>
      <c r="AH11" s="4">
        <v>0</v>
      </c>
      <c r="AI11" s="9">
        <v>0</v>
      </c>
      <c r="AJ11" s="6">
        <v>0</v>
      </c>
      <c r="AK11" s="4">
        <v>0</v>
      </c>
      <c r="AL11" s="9">
        <v>0</v>
      </c>
      <c r="AM11" s="6">
        <v>0</v>
      </c>
      <c r="AN11" s="4">
        <v>0</v>
      </c>
      <c r="AO11" s="9">
        <v>0</v>
      </c>
      <c r="AP11" s="6">
        <v>0</v>
      </c>
      <c r="AQ11" s="4">
        <v>0</v>
      </c>
      <c r="AR11" s="9">
        <v>0</v>
      </c>
      <c r="AS11" s="6">
        <v>0</v>
      </c>
      <c r="AT11" s="4">
        <v>0</v>
      </c>
      <c r="AU11" s="9">
        <v>0</v>
      </c>
      <c r="AV11" s="6">
        <v>0</v>
      </c>
      <c r="AW11" s="4">
        <v>0</v>
      </c>
      <c r="AX11" s="9">
        <v>0</v>
      </c>
      <c r="AY11" s="6">
        <v>0</v>
      </c>
      <c r="AZ11" s="4">
        <v>0</v>
      </c>
      <c r="BA11" s="9">
        <v>0</v>
      </c>
      <c r="BB11" s="6">
        <v>0</v>
      </c>
      <c r="BC11" s="4">
        <v>0</v>
      </c>
      <c r="BD11" s="9">
        <v>0</v>
      </c>
      <c r="BE11" s="6">
        <v>0</v>
      </c>
      <c r="BF11" s="4">
        <v>0</v>
      </c>
      <c r="BG11" s="9">
        <v>0</v>
      </c>
      <c r="BH11" s="6">
        <v>0</v>
      </c>
      <c r="BI11" s="4">
        <v>0</v>
      </c>
      <c r="BJ11" s="9">
        <f t="shared" si="0"/>
        <v>0</v>
      </c>
      <c r="BK11" s="6"/>
      <c r="BL11" s="4"/>
      <c r="BM11" s="9"/>
      <c r="BN11" s="6">
        <v>0</v>
      </c>
      <c r="BO11" s="4">
        <v>0</v>
      </c>
      <c r="BP11" s="9">
        <v>0</v>
      </c>
      <c r="BQ11" s="6">
        <v>0</v>
      </c>
      <c r="BR11" s="4">
        <v>0</v>
      </c>
      <c r="BS11" s="9">
        <v>0</v>
      </c>
      <c r="BT11" s="6">
        <v>0</v>
      </c>
      <c r="BU11" s="4">
        <v>0</v>
      </c>
      <c r="BV11" s="9">
        <v>0</v>
      </c>
      <c r="BW11" s="6">
        <v>0</v>
      </c>
      <c r="BX11" s="4">
        <v>0</v>
      </c>
      <c r="BY11" s="9">
        <v>0</v>
      </c>
      <c r="BZ11" s="6">
        <v>0</v>
      </c>
      <c r="CA11" s="4">
        <v>0</v>
      </c>
      <c r="CB11" s="9">
        <v>0</v>
      </c>
      <c r="CC11" s="6">
        <v>0</v>
      </c>
      <c r="CD11" s="4">
        <v>0</v>
      </c>
      <c r="CE11" s="9">
        <v>0</v>
      </c>
      <c r="CF11" s="6">
        <v>0</v>
      </c>
      <c r="CG11" s="4">
        <v>0</v>
      </c>
      <c r="CH11" s="9">
        <v>0</v>
      </c>
      <c r="CI11" s="6">
        <v>0</v>
      </c>
      <c r="CJ11" s="4">
        <v>0</v>
      </c>
      <c r="CK11" s="9">
        <v>0</v>
      </c>
      <c r="CL11" s="6">
        <v>0</v>
      </c>
      <c r="CM11" s="4">
        <v>0</v>
      </c>
      <c r="CN11" s="9">
        <v>0</v>
      </c>
      <c r="CO11" s="6">
        <v>0</v>
      </c>
      <c r="CP11" s="4">
        <v>0</v>
      </c>
      <c r="CQ11" s="9">
        <v>0</v>
      </c>
      <c r="CR11" s="6">
        <v>0</v>
      </c>
      <c r="CS11" s="4">
        <v>0</v>
      </c>
      <c r="CT11" s="9">
        <v>0</v>
      </c>
      <c r="CU11" s="6">
        <v>0</v>
      </c>
      <c r="CV11" s="4">
        <v>0</v>
      </c>
      <c r="CW11" s="9">
        <f t="shared" si="1"/>
        <v>0</v>
      </c>
      <c r="CX11" s="6">
        <v>0</v>
      </c>
      <c r="CY11" s="4">
        <v>0</v>
      </c>
      <c r="CZ11" s="9">
        <v>0</v>
      </c>
      <c r="DA11" s="6">
        <v>0</v>
      </c>
      <c r="DB11" s="4">
        <v>0</v>
      </c>
      <c r="DC11" s="9">
        <v>0</v>
      </c>
      <c r="DD11" s="6">
        <v>0</v>
      </c>
      <c r="DE11" s="4">
        <v>0</v>
      </c>
      <c r="DF11" s="9">
        <v>0</v>
      </c>
      <c r="DG11" s="6">
        <v>0</v>
      </c>
      <c r="DH11" s="4">
        <v>0</v>
      </c>
      <c r="DI11" s="9">
        <v>0</v>
      </c>
      <c r="DJ11" s="6">
        <v>0</v>
      </c>
      <c r="DK11" s="4">
        <v>0</v>
      </c>
      <c r="DL11" s="9">
        <v>0</v>
      </c>
      <c r="DM11" s="6">
        <v>0</v>
      </c>
      <c r="DN11" s="4">
        <v>0</v>
      </c>
      <c r="DO11" s="9">
        <v>0</v>
      </c>
      <c r="DP11" s="6">
        <v>0</v>
      </c>
      <c r="DQ11" s="4">
        <v>0</v>
      </c>
      <c r="DR11" s="9">
        <v>0</v>
      </c>
      <c r="DS11" s="6">
        <v>0</v>
      </c>
      <c r="DT11" s="4">
        <v>1</v>
      </c>
      <c r="DU11" s="9">
        <v>0</v>
      </c>
      <c r="DV11" s="6">
        <v>0</v>
      </c>
      <c r="DW11" s="4">
        <v>0</v>
      </c>
      <c r="DX11" s="9">
        <v>0</v>
      </c>
      <c r="DY11" s="6">
        <v>0</v>
      </c>
      <c r="DZ11" s="4">
        <v>0</v>
      </c>
      <c r="EA11" s="9">
        <v>0</v>
      </c>
      <c r="EB11" s="6">
        <v>0</v>
      </c>
      <c r="EC11" s="4">
        <v>0</v>
      </c>
      <c r="ED11" s="9">
        <v>0</v>
      </c>
      <c r="EE11" s="6">
        <v>0</v>
      </c>
      <c r="EF11" s="4">
        <v>0</v>
      </c>
      <c r="EG11" s="9">
        <v>0</v>
      </c>
      <c r="EH11" s="6">
        <v>0</v>
      </c>
      <c r="EI11" s="4">
        <v>0</v>
      </c>
      <c r="EJ11" s="9">
        <v>0</v>
      </c>
      <c r="EK11" s="6">
        <v>0</v>
      </c>
      <c r="EL11" s="4">
        <v>0</v>
      </c>
      <c r="EM11" s="9">
        <v>0</v>
      </c>
      <c r="EN11" s="6">
        <v>0</v>
      </c>
      <c r="EO11" s="4">
        <v>0</v>
      </c>
      <c r="EP11" s="9">
        <v>0</v>
      </c>
      <c r="EQ11" s="6">
        <v>0</v>
      </c>
      <c r="ER11" s="4">
        <v>0</v>
      </c>
      <c r="ES11" s="9">
        <v>0</v>
      </c>
      <c r="ET11" s="6"/>
      <c r="EU11" s="4"/>
      <c r="EV11" s="9"/>
      <c r="EW11" s="6">
        <v>0</v>
      </c>
      <c r="EX11" s="4">
        <v>0</v>
      </c>
      <c r="EY11" s="9">
        <v>0</v>
      </c>
      <c r="EZ11" s="6">
        <v>0</v>
      </c>
      <c r="FA11" s="4">
        <v>0</v>
      </c>
      <c r="FB11" s="9">
        <v>0</v>
      </c>
      <c r="FC11" s="6">
        <v>0</v>
      </c>
      <c r="FD11" s="4">
        <v>0</v>
      </c>
      <c r="FE11" s="9">
        <v>0</v>
      </c>
      <c r="FF11" s="6">
        <v>0</v>
      </c>
      <c r="FG11" s="4">
        <v>0</v>
      </c>
      <c r="FH11" s="9">
        <v>0</v>
      </c>
      <c r="FI11" s="6"/>
      <c r="FJ11" s="4"/>
      <c r="FK11" s="9"/>
      <c r="FL11" s="6">
        <v>0</v>
      </c>
      <c r="FM11" s="4">
        <v>0</v>
      </c>
      <c r="FN11" s="9">
        <f t="shared" si="5"/>
        <v>0</v>
      </c>
      <c r="FO11" s="6">
        <v>0</v>
      </c>
      <c r="FP11" s="4">
        <v>0</v>
      </c>
      <c r="FQ11" s="9">
        <v>0</v>
      </c>
      <c r="FR11" s="6">
        <v>0</v>
      </c>
      <c r="FS11" s="4">
        <v>0</v>
      </c>
      <c r="FT11" s="9">
        <v>0</v>
      </c>
      <c r="FU11" s="6">
        <v>0</v>
      </c>
      <c r="FV11" s="4">
        <v>0</v>
      </c>
      <c r="FW11" s="9">
        <v>0</v>
      </c>
      <c r="FX11" s="6">
        <v>0</v>
      </c>
      <c r="FY11" s="4">
        <v>0</v>
      </c>
      <c r="FZ11" s="9">
        <v>0</v>
      </c>
      <c r="GA11" s="6">
        <v>0</v>
      </c>
      <c r="GB11" s="4">
        <v>0</v>
      </c>
      <c r="GC11" s="9">
        <v>0</v>
      </c>
      <c r="GD11" s="6">
        <v>0</v>
      </c>
      <c r="GE11" s="4">
        <v>0</v>
      </c>
      <c r="GF11" s="9">
        <v>0</v>
      </c>
      <c r="GG11" s="6">
        <v>0</v>
      </c>
      <c r="GH11" s="4">
        <v>0</v>
      </c>
      <c r="GI11" s="9">
        <v>0</v>
      </c>
      <c r="GJ11" s="6">
        <v>0</v>
      </c>
      <c r="GK11" s="4">
        <v>0</v>
      </c>
      <c r="GL11" s="9">
        <v>0</v>
      </c>
      <c r="GM11" s="6">
        <v>0</v>
      </c>
      <c r="GN11" s="4">
        <v>0</v>
      </c>
      <c r="GO11" s="9">
        <v>0</v>
      </c>
      <c r="GP11" s="6">
        <v>0</v>
      </c>
      <c r="GQ11" s="4">
        <v>0</v>
      </c>
      <c r="GR11" s="9">
        <v>0</v>
      </c>
      <c r="GS11" s="6">
        <v>0</v>
      </c>
      <c r="GT11" s="4">
        <v>0</v>
      </c>
      <c r="GU11" s="9">
        <v>0</v>
      </c>
      <c r="GV11" s="6">
        <v>0</v>
      </c>
      <c r="GW11" s="4">
        <v>0</v>
      </c>
      <c r="GX11" s="9">
        <v>0</v>
      </c>
      <c r="GY11" s="6">
        <v>0</v>
      </c>
      <c r="GZ11" s="4">
        <v>0</v>
      </c>
      <c r="HA11" s="9">
        <v>0</v>
      </c>
      <c r="HB11" s="6">
        <v>0</v>
      </c>
      <c r="HC11" s="4">
        <v>0</v>
      </c>
      <c r="HD11" s="9">
        <v>0</v>
      </c>
      <c r="HE11" s="6">
        <v>0</v>
      </c>
      <c r="HF11" s="4">
        <v>0</v>
      </c>
      <c r="HG11" s="9">
        <v>0</v>
      </c>
      <c r="HH11" s="6">
        <v>0</v>
      </c>
      <c r="HI11" s="4">
        <v>0</v>
      </c>
      <c r="HJ11" s="9">
        <v>0</v>
      </c>
      <c r="HK11" s="6">
        <v>0</v>
      </c>
      <c r="HL11" s="4">
        <v>0</v>
      </c>
      <c r="HM11" s="9">
        <v>0</v>
      </c>
      <c r="HN11" s="6">
        <v>0</v>
      </c>
      <c r="HO11" s="4">
        <v>0</v>
      </c>
      <c r="HP11" s="9">
        <v>0</v>
      </c>
      <c r="HQ11" s="6">
        <v>0</v>
      </c>
      <c r="HR11" s="4">
        <v>0</v>
      </c>
      <c r="HS11" s="9">
        <v>0</v>
      </c>
      <c r="HT11" s="6">
        <v>0</v>
      </c>
      <c r="HU11" s="4">
        <v>0</v>
      </c>
      <c r="HV11" s="9">
        <v>0</v>
      </c>
      <c r="HW11" s="6">
        <v>0</v>
      </c>
      <c r="HX11" s="4">
        <v>0</v>
      </c>
      <c r="HY11" s="9">
        <v>0</v>
      </c>
      <c r="HZ11" s="6"/>
      <c r="IA11" s="4"/>
      <c r="IB11" s="9"/>
      <c r="IC11" s="6">
        <v>0</v>
      </c>
      <c r="ID11" s="4">
        <v>2</v>
      </c>
      <c r="IE11" s="9">
        <v>0</v>
      </c>
      <c r="IF11" s="6">
        <v>0</v>
      </c>
      <c r="IG11" s="4">
        <v>0</v>
      </c>
      <c r="IH11" s="9">
        <v>0</v>
      </c>
      <c r="II11" s="6">
        <f t="shared" si="12"/>
        <v>0</v>
      </c>
      <c r="IJ11" s="9">
        <f t="shared" si="13"/>
        <v>3</v>
      </c>
    </row>
    <row r="12" spans="1:244" x14ac:dyDescent="0.3">
      <c r="A12" s="44">
        <v>2004</v>
      </c>
      <c r="B12" s="45" t="s">
        <v>8</v>
      </c>
      <c r="C12" s="6">
        <v>0</v>
      </c>
      <c r="D12" s="4">
        <v>0</v>
      </c>
      <c r="E12" s="9">
        <v>0</v>
      </c>
      <c r="F12" s="6"/>
      <c r="G12" s="4"/>
      <c r="H12" s="9"/>
      <c r="I12" s="6">
        <v>0</v>
      </c>
      <c r="J12" s="4">
        <v>0</v>
      </c>
      <c r="K12" s="9">
        <v>0</v>
      </c>
      <c r="L12" s="6">
        <v>0</v>
      </c>
      <c r="M12" s="4">
        <v>0</v>
      </c>
      <c r="N12" s="9">
        <v>0</v>
      </c>
      <c r="O12" s="6">
        <v>0</v>
      </c>
      <c r="P12" s="4">
        <v>0</v>
      </c>
      <c r="Q12" s="9">
        <v>0</v>
      </c>
      <c r="R12" s="6">
        <v>0</v>
      </c>
      <c r="S12" s="4">
        <v>0</v>
      </c>
      <c r="T12" s="9">
        <v>0</v>
      </c>
      <c r="U12" s="6">
        <v>0</v>
      </c>
      <c r="V12" s="4">
        <v>1</v>
      </c>
      <c r="W12" s="9">
        <v>0</v>
      </c>
      <c r="X12" s="6">
        <v>0</v>
      </c>
      <c r="Y12" s="4">
        <v>0</v>
      </c>
      <c r="Z12" s="9">
        <v>0</v>
      </c>
      <c r="AA12" s="6">
        <v>0</v>
      </c>
      <c r="AB12" s="4">
        <v>0</v>
      </c>
      <c r="AC12" s="9">
        <v>0</v>
      </c>
      <c r="AD12" s="6"/>
      <c r="AE12" s="4"/>
      <c r="AF12" s="9"/>
      <c r="AG12" s="6">
        <v>0</v>
      </c>
      <c r="AH12" s="4">
        <v>0</v>
      </c>
      <c r="AI12" s="9">
        <v>0</v>
      </c>
      <c r="AJ12" s="6">
        <v>0</v>
      </c>
      <c r="AK12" s="4">
        <v>0</v>
      </c>
      <c r="AL12" s="9">
        <v>0</v>
      </c>
      <c r="AM12" s="6">
        <v>0</v>
      </c>
      <c r="AN12" s="4">
        <v>0</v>
      </c>
      <c r="AO12" s="9">
        <v>0</v>
      </c>
      <c r="AP12" s="6">
        <v>0</v>
      </c>
      <c r="AQ12" s="4">
        <v>0</v>
      </c>
      <c r="AR12" s="9">
        <v>0</v>
      </c>
      <c r="AS12" s="6">
        <v>0</v>
      </c>
      <c r="AT12" s="4">
        <v>0</v>
      </c>
      <c r="AU12" s="9">
        <v>0</v>
      </c>
      <c r="AV12" s="6">
        <v>0</v>
      </c>
      <c r="AW12" s="4">
        <v>0</v>
      </c>
      <c r="AX12" s="9">
        <v>0</v>
      </c>
      <c r="AY12" s="6">
        <v>0</v>
      </c>
      <c r="AZ12" s="4">
        <v>0</v>
      </c>
      <c r="BA12" s="9">
        <v>0</v>
      </c>
      <c r="BB12" s="6">
        <v>0</v>
      </c>
      <c r="BC12" s="4">
        <v>0</v>
      </c>
      <c r="BD12" s="9">
        <v>0</v>
      </c>
      <c r="BE12" s="6">
        <v>0</v>
      </c>
      <c r="BF12" s="4">
        <v>0</v>
      </c>
      <c r="BG12" s="9">
        <v>0</v>
      </c>
      <c r="BH12" s="6">
        <v>0</v>
      </c>
      <c r="BI12" s="4">
        <v>0</v>
      </c>
      <c r="BJ12" s="9">
        <f t="shared" si="0"/>
        <v>0</v>
      </c>
      <c r="BK12" s="6"/>
      <c r="BL12" s="4"/>
      <c r="BM12" s="9"/>
      <c r="BN12" s="6">
        <v>0</v>
      </c>
      <c r="BO12" s="4">
        <v>0</v>
      </c>
      <c r="BP12" s="9">
        <v>0</v>
      </c>
      <c r="BQ12" s="6">
        <v>0</v>
      </c>
      <c r="BR12" s="4">
        <v>0</v>
      </c>
      <c r="BS12" s="9">
        <v>0</v>
      </c>
      <c r="BT12" s="6">
        <v>0</v>
      </c>
      <c r="BU12" s="4">
        <v>0</v>
      </c>
      <c r="BV12" s="9">
        <v>0</v>
      </c>
      <c r="BW12" s="6">
        <v>0</v>
      </c>
      <c r="BX12" s="4">
        <v>0</v>
      </c>
      <c r="BY12" s="9">
        <v>0</v>
      </c>
      <c r="BZ12" s="6">
        <v>0</v>
      </c>
      <c r="CA12" s="4">
        <v>0</v>
      </c>
      <c r="CB12" s="9">
        <v>0</v>
      </c>
      <c r="CC12" s="6">
        <v>0</v>
      </c>
      <c r="CD12" s="4">
        <v>0</v>
      </c>
      <c r="CE12" s="9">
        <v>0</v>
      </c>
      <c r="CF12" s="6">
        <v>0</v>
      </c>
      <c r="CG12" s="4">
        <v>0</v>
      </c>
      <c r="CH12" s="9">
        <v>0</v>
      </c>
      <c r="CI12" s="6">
        <v>0</v>
      </c>
      <c r="CJ12" s="4">
        <v>0</v>
      </c>
      <c r="CK12" s="9">
        <v>0</v>
      </c>
      <c r="CL12" s="6">
        <v>0</v>
      </c>
      <c r="CM12" s="4">
        <v>0</v>
      </c>
      <c r="CN12" s="9">
        <v>0</v>
      </c>
      <c r="CO12" s="6">
        <v>0</v>
      </c>
      <c r="CP12" s="4">
        <v>0</v>
      </c>
      <c r="CQ12" s="9">
        <v>0</v>
      </c>
      <c r="CR12" s="6">
        <v>0</v>
      </c>
      <c r="CS12" s="4">
        <v>0</v>
      </c>
      <c r="CT12" s="9">
        <v>0</v>
      </c>
      <c r="CU12" s="6">
        <v>0</v>
      </c>
      <c r="CV12" s="4">
        <v>0</v>
      </c>
      <c r="CW12" s="9">
        <f t="shared" si="1"/>
        <v>0</v>
      </c>
      <c r="CX12" s="6">
        <v>0</v>
      </c>
      <c r="CY12" s="4">
        <v>0</v>
      </c>
      <c r="CZ12" s="9">
        <v>0</v>
      </c>
      <c r="DA12" s="6">
        <v>0</v>
      </c>
      <c r="DB12" s="4">
        <v>0</v>
      </c>
      <c r="DC12" s="9">
        <v>0</v>
      </c>
      <c r="DD12" s="6">
        <v>0</v>
      </c>
      <c r="DE12" s="4">
        <v>0</v>
      </c>
      <c r="DF12" s="9">
        <v>0</v>
      </c>
      <c r="DG12" s="6">
        <v>0</v>
      </c>
      <c r="DH12" s="4">
        <v>0</v>
      </c>
      <c r="DI12" s="9">
        <v>0</v>
      </c>
      <c r="DJ12" s="6">
        <v>0</v>
      </c>
      <c r="DK12" s="4">
        <v>0</v>
      </c>
      <c r="DL12" s="9">
        <v>0</v>
      </c>
      <c r="DM12" s="6">
        <v>0</v>
      </c>
      <c r="DN12" s="4">
        <v>0</v>
      </c>
      <c r="DO12" s="9">
        <v>0</v>
      </c>
      <c r="DP12" s="6">
        <v>0</v>
      </c>
      <c r="DQ12" s="4">
        <v>0</v>
      </c>
      <c r="DR12" s="9">
        <v>0</v>
      </c>
      <c r="DS12" s="6">
        <v>0</v>
      </c>
      <c r="DT12" s="4">
        <v>4</v>
      </c>
      <c r="DU12" s="9">
        <v>0</v>
      </c>
      <c r="DV12" s="6">
        <v>0</v>
      </c>
      <c r="DW12" s="4">
        <v>0</v>
      </c>
      <c r="DX12" s="9">
        <v>0</v>
      </c>
      <c r="DY12" s="6">
        <v>0</v>
      </c>
      <c r="DZ12" s="4">
        <v>0</v>
      </c>
      <c r="EA12" s="9">
        <v>0</v>
      </c>
      <c r="EB12" s="6">
        <v>0</v>
      </c>
      <c r="EC12" s="4">
        <v>0</v>
      </c>
      <c r="ED12" s="9">
        <v>0</v>
      </c>
      <c r="EE12" s="6">
        <v>1</v>
      </c>
      <c r="EF12" s="4">
        <v>6</v>
      </c>
      <c r="EG12" s="9">
        <f t="shared" ref="EG12" si="16">EF12/EE12*1000</f>
        <v>6000</v>
      </c>
      <c r="EH12" s="6">
        <v>0</v>
      </c>
      <c r="EI12" s="4">
        <v>0</v>
      </c>
      <c r="EJ12" s="9">
        <v>0</v>
      </c>
      <c r="EK12" s="6">
        <v>0</v>
      </c>
      <c r="EL12" s="4">
        <v>0</v>
      </c>
      <c r="EM12" s="9">
        <v>0</v>
      </c>
      <c r="EN12" s="6">
        <v>0</v>
      </c>
      <c r="EO12" s="4">
        <v>0</v>
      </c>
      <c r="EP12" s="9">
        <v>0</v>
      </c>
      <c r="EQ12" s="6">
        <v>0</v>
      </c>
      <c r="ER12" s="4">
        <v>0</v>
      </c>
      <c r="ES12" s="9">
        <v>0</v>
      </c>
      <c r="ET12" s="6"/>
      <c r="EU12" s="4"/>
      <c r="EV12" s="9"/>
      <c r="EW12" s="6">
        <v>0</v>
      </c>
      <c r="EX12" s="4">
        <v>0</v>
      </c>
      <c r="EY12" s="9">
        <v>0</v>
      </c>
      <c r="EZ12" s="6">
        <v>0</v>
      </c>
      <c r="FA12" s="4">
        <v>0</v>
      </c>
      <c r="FB12" s="9">
        <v>0</v>
      </c>
      <c r="FC12" s="6">
        <v>0</v>
      </c>
      <c r="FD12" s="4">
        <v>0</v>
      </c>
      <c r="FE12" s="9">
        <v>0</v>
      </c>
      <c r="FF12" s="6">
        <v>0</v>
      </c>
      <c r="FG12" s="4">
        <v>0</v>
      </c>
      <c r="FH12" s="9">
        <v>0</v>
      </c>
      <c r="FI12" s="6"/>
      <c r="FJ12" s="4"/>
      <c r="FK12" s="9"/>
      <c r="FL12" s="6">
        <v>0</v>
      </c>
      <c r="FM12" s="4">
        <v>0</v>
      </c>
      <c r="FN12" s="9">
        <f t="shared" si="5"/>
        <v>0</v>
      </c>
      <c r="FO12" s="6">
        <v>0</v>
      </c>
      <c r="FP12" s="4">
        <v>0</v>
      </c>
      <c r="FQ12" s="9">
        <v>0</v>
      </c>
      <c r="FR12" s="6">
        <v>0</v>
      </c>
      <c r="FS12" s="4">
        <v>0</v>
      </c>
      <c r="FT12" s="9">
        <v>0</v>
      </c>
      <c r="FU12" s="6">
        <v>0</v>
      </c>
      <c r="FV12" s="4">
        <v>0</v>
      </c>
      <c r="FW12" s="9">
        <v>0</v>
      </c>
      <c r="FX12" s="6">
        <v>0</v>
      </c>
      <c r="FY12" s="4">
        <v>0</v>
      </c>
      <c r="FZ12" s="9">
        <v>0</v>
      </c>
      <c r="GA12" s="6">
        <v>0</v>
      </c>
      <c r="GB12" s="4">
        <v>0</v>
      </c>
      <c r="GC12" s="9">
        <v>0</v>
      </c>
      <c r="GD12" s="6">
        <v>0</v>
      </c>
      <c r="GE12" s="4">
        <v>0</v>
      </c>
      <c r="GF12" s="9">
        <v>0</v>
      </c>
      <c r="GG12" s="6">
        <v>0</v>
      </c>
      <c r="GH12" s="4">
        <v>0</v>
      </c>
      <c r="GI12" s="9">
        <v>0</v>
      </c>
      <c r="GJ12" s="6">
        <v>0</v>
      </c>
      <c r="GK12" s="4">
        <v>0</v>
      </c>
      <c r="GL12" s="9">
        <v>0</v>
      </c>
      <c r="GM12" s="6">
        <v>0</v>
      </c>
      <c r="GN12" s="4">
        <v>0</v>
      </c>
      <c r="GO12" s="9">
        <v>0</v>
      </c>
      <c r="GP12" s="6">
        <v>0</v>
      </c>
      <c r="GQ12" s="4">
        <v>0</v>
      </c>
      <c r="GR12" s="9">
        <v>0</v>
      </c>
      <c r="GS12" s="6">
        <v>0</v>
      </c>
      <c r="GT12" s="4">
        <v>0</v>
      </c>
      <c r="GU12" s="9">
        <v>0</v>
      </c>
      <c r="GV12" s="6">
        <v>0</v>
      </c>
      <c r="GW12" s="4">
        <v>0</v>
      </c>
      <c r="GX12" s="9">
        <v>0</v>
      </c>
      <c r="GY12" s="6">
        <v>0</v>
      </c>
      <c r="GZ12" s="4">
        <v>0</v>
      </c>
      <c r="HA12" s="9">
        <v>0</v>
      </c>
      <c r="HB12" s="6">
        <v>0</v>
      </c>
      <c r="HC12" s="4">
        <v>0</v>
      </c>
      <c r="HD12" s="9">
        <v>0</v>
      </c>
      <c r="HE12" s="6">
        <v>0</v>
      </c>
      <c r="HF12" s="4">
        <v>0</v>
      </c>
      <c r="HG12" s="9">
        <v>0</v>
      </c>
      <c r="HH12" s="6">
        <v>0</v>
      </c>
      <c r="HI12" s="4">
        <v>0</v>
      </c>
      <c r="HJ12" s="9">
        <v>0</v>
      </c>
      <c r="HK12" s="6">
        <v>0</v>
      </c>
      <c r="HL12" s="4">
        <v>0</v>
      </c>
      <c r="HM12" s="9">
        <v>0</v>
      </c>
      <c r="HN12" s="6">
        <v>0</v>
      </c>
      <c r="HO12" s="4">
        <v>0</v>
      </c>
      <c r="HP12" s="9">
        <v>0</v>
      </c>
      <c r="HQ12" s="6">
        <v>0</v>
      </c>
      <c r="HR12" s="4">
        <v>0</v>
      </c>
      <c r="HS12" s="9">
        <v>0</v>
      </c>
      <c r="HT12" s="6">
        <v>0</v>
      </c>
      <c r="HU12" s="4">
        <v>0</v>
      </c>
      <c r="HV12" s="9">
        <v>0</v>
      </c>
      <c r="HW12" s="6">
        <v>0</v>
      </c>
      <c r="HX12" s="4">
        <v>0</v>
      </c>
      <c r="HY12" s="9">
        <v>0</v>
      </c>
      <c r="HZ12" s="6"/>
      <c r="IA12" s="4"/>
      <c r="IB12" s="9"/>
      <c r="IC12" s="6">
        <v>0</v>
      </c>
      <c r="ID12" s="4">
        <v>0</v>
      </c>
      <c r="IE12" s="9">
        <v>0</v>
      </c>
      <c r="IF12" s="6">
        <v>0</v>
      </c>
      <c r="IG12" s="4">
        <v>0</v>
      </c>
      <c r="IH12" s="9">
        <v>0</v>
      </c>
      <c r="II12" s="6">
        <f t="shared" si="12"/>
        <v>1</v>
      </c>
      <c r="IJ12" s="9">
        <f t="shared" si="13"/>
        <v>11</v>
      </c>
    </row>
    <row r="13" spans="1:244" x14ac:dyDescent="0.3">
      <c r="A13" s="44">
        <v>2004</v>
      </c>
      <c r="B13" s="45" t="s">
        <v>9</v>
      </c>
      <c r="C13" s="6">
        <v>0</v>
      </c>
      <c r="D13" s="4">
        <v>0</v>
      </c>
      <c r="E13" s="9">
        <v>0</v>
      </c>
      <c r="F13" s="6"/>
      <c r="G13" s="4"/>
      <c r="H13" s="9"/>
      <c r="I13" s="6">
        <v>0</v>
      </c>
      <c r="J13" s="4">
        <v>0</v>
      </c>
      <c r="K13" s="9">
        <v>0</v>
      </c>
      <c r="L13" s="6">
        <v>0</v>
      </c>
      <c r="M13" s="4">
        <v>0</v>
      </c>
      <c r="N13" s="9">
        <v>0</v>
      </c>
      <c r="O13" s="6">
        <v>0</v>
      </c>
      <c r="P13" s="4">
        <v>0</v>
      </c>
      <c r="Q13" s="9">
        <v>0</v>
      </c>
      <c r="R13" s="6">
        <v>0</v>
      </c>
      <c r="S13" s="4">
        <v>0</v>
      </c>
      <c r="T13" s="9">
        <v>0</v>
      </c>
      <c r="U13" s="6">
        <v>0</v>
      </c>
      <c r="V13" s="4">
        <v>0</v>
      </c>
      <c r="W13" s="9">
        <v>0</v>
      </c>
      <c r="X13" s="6">
        <v>0</v>
      </c>
      <c r="Y13" s="4">
        <v>0</v>
      </c>
      <c r="Z13" s="9">
        <v>0</v>
      </c>
      <c r="AA13" s="6">
        <v>0</v>
      </c>
      <c r="AB13" s="4">
        <v>0</v>
      </c>
      <c r="AC13" s="9">
        <v>0</v>
      </c>
      <c r="AD13" s="6"/>
      <c r="AE13" s="4"/>
      <c r="AF13" s="9"/>
      <c r="AG13" s="6">
        <v>0</v>
      </c>
      <c r="AH13" s="4">
        <v>0</v>
      </c>
      <c r="AI13" s="9">
        <v>0</v>
      </c>
      <c r="AJ13" s="6">
        <v>0</v>
      </c>
      <c r="AK13" s="4">
        <v>0</v>
      </c>
      <c r="AL13" s="9">
        <v>0</v>
      </c>
      <c r="AM13" s="6">
        <v>0</v>
      </c>
      <c r="AN13" s="4">
        <v>0</v>
      </c>
      <c r="AO13" s="9">
        <v>0</v>
      </c>
      <c r="AP13" s="6">
        <v>0</v>
      </c>
      <c r="AQ13" s="4">
        <v>0</v>
      </c>
      <c r="AR13" s="9">
        <v>0</v>
      </c>
      <c r="AS13" s="6">
        <v>0</v>
      </c>
      <c r="AT13" s="4">
        <v>0</v>
      </c>
      <c r="AU13" s="9">
        <v>0</v>
      </c>
      <c r="AV13" s="6">
        <v>0</v>
      </c>
      <c r="AW13" s="4">
        <v>0</v>
      </c>
      <c r="AX13" s="9">
        <v>0</v>
      </c>
      <c r="AY13" s="6">
        <v>0</v>
      </c>
      <c r="AZ13" s="4">
        <v>0</v>
      </c>
      <c r="BA13" s="9">
        <v>0</v>
      </c>
      <c r="BB13" s="6">
        <v>0</v>
      </c>
      <c r="BC13" s="4">
        <v>0</v>
      </c>
      <c r="BD13" s="9">
        <v>0</v>
      </c>
      <c r="BE13" s="6">
        <v>0</v>
      </c>
      <c r="BF13" s="4">
        <v>0</v>
      </c>
      <c r="BG13" s="9">
        <v>0</v>
      </c>
      <c r="BH13" s="6">
        <v>0</v>
      </c>
      <c r="BI13" s="4">
        <v>0</v>
      </c>
      <c r="BJ13" s="9">
        <f t="shared" si="0"/>
        <v>0</v>
      </c>
      <c r="BK13" s="6"/>
      <c r="BL13" s="4"/>
      <c r="BM13" s="9"/>
      <c r="BN13" s="6">
        <v>0</v>
      </c>
      <c r="BO13" s="4">
        <v>0</v>
      </c>
      <c r="BP13" s="9">
        <v>0</v>
      </c>
      <c r="BQ13" s="6">
        <v>0</v>
      </c>
      <c r="BR13" s="4">
        <v>0</v>
      </c>
      <c r="BS13" s="9">
        <v>0</v>
      </c>
      <c r="BT13" s="6">
        <v>0</v>
      </c>
      <c r="BU13" s="4">
        <v>0</v>
      </c>
      <c r="BV13" s="9">
        <v>0</v>
      </c>
      <c r="BW13" s="6">
        <v>0</v>
      </c>
      <c r="BX13" s="4">
        <v>0</v>
      </c>
      <c r="BY13" s="9">
        <v>0</v>
      </c>
      <c r="BZ13" s="6">
        <v>0</v>
      </c>
      <c r="CA13" s="4">
        <v>0</v>
      </c>
      <c r="CB13" s="9">
        <v>0</v>
      </c>
      <c r="CC13" s="6">
        <v>0</v>
      </c>
      <c r="CD13" s="4">
        <v>0</v>
      </c>
      <c r="CE13" s="9">
        <v>0</v>
      </c>
      <c r="CF13" s="6">
        <v>0</v>
      </c>
      <c r="CG13" s="4">
        <v>0</v>
      </c>
      <c r="CH13" s="9">
        <v>0</v>
      </c>
      <c r="CI13" s="6">
        <v>0</v>
      </c>
      <c r="CJ13" s="4">
        <v>0</v>
      </c>
      <c r="CK13" s="9">
        <v>0</v>
      </c>
      <c r="CL13" s="6">
        <v>0</v>
      </c>
      <c r="CM13" s="4">
        <v>0</v>
      </c>
      <c r="CN13" s="9">
        <v>0</v>
      </c>
      <c r="CO13" s="6">
        <v>0</v>
      </c>
      <c r="CP13" s="4">
        <v>0</v>
      </c>
      <c r="CQ13" s="9">
        <v>0</v>
      </c>
      <c r="CR13" s="6">
        <v>0</v>
      </c>
      <c r="CS13" s="4">
        <v>0</v>
      </c>
      <c r="CT13" s="9">
        <v>0</v>
      </c>
      <c r="CU13" s="6">
        <v>0</v>
      </c>
      <c r="CV13" s="4">
        <v>0</v>
      </c>
      <c r="CW13" s="9">
        <f t="shared" si="1"/>
        <v>0</v>
      </c>
      <c r="CX13" s="6">
        <v>0</v>
      </c>
      <c r="CY13" s="4">
        <v>0</v>
      </c>
      <c r="CZ13" s="9">
        <v>0</v>
      </c>
      <c r="DA13" s="6">
        <v>0</v>
      </c>
      <c r="DB13" s="4">
        <v>0</v>
      </c>
      <c r="DC13" s="9">
        <v>0</v>
      </c>
      <c r="DD13" s="6">
        <v>0</v>
      </c>
      <c r="DE13" s="4">
        <v>0</v>
      </c>
      <c r="DF13" s="9">
        <v>0</v>
      </c>
      <c r="DG13" s="6">
        <v>0</v>
      </c>
      <c r="DH13" s="4">
        <v>0</v>
      </c>
      <c r="DI13" s="9">
        <v>0</v>
      </c>
      <c r="DJ13" s="6">
        <v>0</v>
      </c>
      <c r="DK13" s="4">
        <v>0</v>
      </c>
      <c r="DL13" s="9">
        <v>0</v>
      </c>
      <c r="DM13" s="6">
        <v>0</v>
      </c>
      <c r="DN13" s="4">
        <v>0</v>
      </c>
      <c r="DO13" s="9">
        <v>0</v>
      </c>
      <c r="DP13" s="6">
        <v>0</v>
      </c>
      <c r="DQ13" s="4">
        <v>0</v>
      </c>
      <c r="DR13" s="9">
        <v>0</v>
      </c>
      <c r="DS13" s="6">
        <v>0</v>
      </c>
      <c r="DT13" s="4">
        <v>3</v>
      </c>
      <c r="DU13" s="9">
        <v>0</v>
      </c>
      <c r="DV13" s="6">
        <v>0</v>
      </c>
      <c r="DW13" s="4">
        <v>0</v>
      </c>
      <c r="DX13" s="9">
        <v>0</v>
      </c>
      <c r="DY13" s="6">
        <v>0</v>
      </c>
      <c r="DZ13" s="4">
        <v>0</v>
      </c>
      <c r="EA13" s="9">
        <v>0</v>
      </c>
      <c r="EB13" s="6">
        <v>0</v>
      </c>
      <c r="EC13" s="4">
        <v>0</v>
      </c>
      <c r="ED13" s="9">
        <v>0</v>
      </c>
      <c r="EE13" s="6">
        <v>0</v>
      </c>
      <c r="EF13" s="4">
        <v>1</v>
      </c>
      <c r="EG13" s="9">
        <v>0</v>
      </c>
      <c r="EH13" s="6">
        <v>0</v>
      </c>
      <c r="EI13" s="4">
        <v>0</v>
      </c>
      <c r="EJ13" s="9">
        <v>0</v>
      </c>
      <c r="EK13" s="6">
        <v>0</v>
      </c>
      <c r="EL13" s="4">
        <v>0</v>
      </c>
      <c r="EM13" s="9">
        <v>0</v>
      </c>
      <c r="EN13" s="6">
        <v>0</v>
      </c>
      <c r="EO13" s="4">
        <v>0</v>
      </c>
      <c r="EP13" s="9">
        <v>0</v>
      </c>
      <c r="EQ13" s="6">
        <v>0</v>
      </c>
      <c r="ER13" s="4">
        <v>0</v>
      </c>
      <c r="ES13" s="9">
        <v>0</v>
      </c>
      <c r="ET13" s="6"/>
      <c r="EU13" s="4"/>
      <c r="EV13" s="9"/>
      <c r="EW13" s="6">
        <v>0</v>
      </c>
      <c r="EX13" s="4">
        <v>0</v>
      </c>
      <c r="EY13" s="9">
        <v>0</v>
      </c>
      <c r="EZ13" s="6">
        <v>0</v>
      </c>
      <c r="FA13" s="4">
        <v>0</v>
      </c>
      <c r="FB13" s="9">
        <v>0</v>
      </c>
      <c r="FC13" s="6">
        <v>0</v>
      </c>
      <c r="FD13" s="4">
        <v>0</v>
      </c>
      <c r="FE13" s="9">
        <v>0</v>
      </c>
      <c r="FF13" s="6">
        <v>0</v>
      </c>
      <c r="FG13" s="4">
        <v>0</v>
      </c>
      <c r="FH13" s="9">
        <v>0</v>
      </c>
      <c r="FI13" s="6"/>
      <c r="FJ13" s="4"/>
      <c r="FK13" s="9"/>
      <c r="FL13" s="6">
        <v>0</v>
      </c>
      <c r="FM13" s="4">
        <v>0</v>
      </c>
      <c r="FN13" s="9">
        <f t="shared" si="5"/>
        <v>0</v>
      </c>
      <c r="FO13" s="6">
        <v>0</v>
      </c>
      <c r="FP13" s="4">
        <v>0</v>
      </c>
      <c r="FQ13" s="9">
        <v>0</v>
      </c>
      <c r="FR13" s="6">
        <v>0</v>
      </c>
      <c r="FS13" s="4">
        <v>0</v>
      </c>
      <c r="FT13" s="9">
        <v>0</v>
      </c>
      <c r="FU13" s="6">
        <v>0</v>
      </c>
      <c r="FV13" s="4">
        <v>0</v>
      </c>
      <c r="FW13" s="9">
        <v>0</v>
      </c>
      <c r="FX13" s="6">
        <v>0</v>
      </c>
      <c r="FY13" s="4">
        <v>0</v>
      </c>
      <c r="FZ13" s="9">
        <v>0</v>
      </c>
      <c r="GA13" s="6">
        <v>0</v>
      </c>
      <c r="GB13" s="4">
        <v>0</v>
      </c>
      <c r="GC13" s="9">
        <v>0</v>
      </c>
      <c r="GD13" s="6">
        <v>0</v>
      </c>
      <c r="GE13" s="4">
        <v>0</v>
      </c>
      <c r="GF13" s="9">
        <v>0</v>
      </c>
      <c r="GG13" s="6">
        <v>22</v>
      </c>
      <c r="GH13" s="4">
        <v>20</v>
      </c>
      <c r="GI13" s="9">
        <f t="shared" ref="GI13:GI15" si="17">GH13/GG13*1000</f>
        <v>909.09090909090901</v>
      </c>
      <c r="GJ13" s="6">
        <v>0</v>
      </c>
      <c r="GK13" s="4">
        <v>0</v>
      </c>
      <c r="GL13" s="9">
        <v>0</v>
      </c>
      <c r="GM13" s="6">
        <v>0</v>
      </c>
      <c r="GN13" s="4">
        <v>0</v>
      </c>
      <c r="GO13" s="9">
        <v>0</v>
      </c>
      <c r="GP13" s="6">
        <v>0</v>
      </c>
      <c r="GQ13" s="4">
        <v>0</v>
      </c>
      <c r="GR13" s="9">
        <v>0</v>
      </c>
      <c r="GS13" s="6">
        <v>0</v>
      </c>
      <c r="GT13" s="4">
        <v>0</v>
      </c>
      <c r="GU13" s="9">
        <v>0</v>
      </c>
      <c r="GV13" s="6">
        <v>0</v>
      </c>
      <c r="GW13" s="4">
        <v>4</v>
      </c>
      <c r="GX13" s="9">
        <v>0</v>
      </c>
      <c r="GY13" s="6">
        <v>0</v>
      </c>
      <c r="GZ13" s="4">
        <v>0</v>
      </c>
      <c r="HA13" s="9">
        <v>0</v>
      </c>
      <c r="HB13" s="6">
        <v>0</v>
      </c>
      <c r="HC13" s="4">
        <v>0</v>
      </c>
      <c r="HD13" s="9">
        <v>0</v>
      </c>
      <c r="HE13" s="6">
        <v>0</v>
      </c>
      <c r="HF13" s="4">
        <v>0</v>
      </c>
      <c r="HG13" s="9">
        <v>0</v>
      </c>
      <c r="HH13" s="6">
        <v>0</v>
      </c>
      <c r="HI13" s="4">
        <v>0</v>
      </c>
      <c r="HJ13" s="9">
        <v>0</v>
      </c>
      <c r="HK13" s="6">
        <v>0</v>
      </c>
      <c r="HL13" s="4">
        <v>0</v>
      </c>
      <c r="HM13" s="9">
        <v>0</v>
      </c>
      <c r="HN13" s="6">
        <v>0</v>
      </c>
      <c r="HO13" s="4">
        <v>0</v>
      </c>
      <c r="HP13" s="9">
        <v>0</v>
      </c>
      <c r="HQ13" s="6">
        <v>0</v>
      </c>
      <c r="HR13" s="4">
        <v>0</v>
      </c>
      <c r="HS13" s="9">
        <v>0</v>
      </c>
      <c r="HT13" s="6">
        <v>0</v>
      </c>
      <c r="HU13" s="4">
        <v>0</v>
      </c>
      <c r="HV13" s="9">
        <v>0</v>
      </c>
      <c r="HW13" s="6">
        <v>0</v>
      </c>
      <c r="HX13" s="4">
        <v>0</v>
      </c>
      <c r="HY13" s="9">
        <v>0</v>
      </c>
      <c r="HZ13" s="6"/>
      <c r="IA13" s="4"/>
      <c r="IB13" s="9"/>
      <c r="IC13" s="6">
        <v>0</v>
      </c>
      <c r="ID13" s="4">
        <v>1</v>
      </c>
      <c r="IE13" s="9">
        <v>0</v>
      </c>
      <c r="IF13" s="6">
        <v>0</v>
      </c>
      <c r="IG13" s="4">
        <v>0</v>
      </c>
      <c r="IH13" s="9">
        <v>0</v>
      </c>
      <c r="II13" s="6">
        <f t="shared" si="12"/>
        <v>22</v>
      </c>
      <c r="IJ13" s="9">
        <f t="shared" si="13"/>
        <v>29</v>
      </c>
    </row>
    <row r="14" spans="1:244" x14ac:dyDescent="0.3">
      <c r="A14" s="44">
        <v>2004</v>
      </c>
      <c r="B14" s="45" t="s">
        <v>10</v>
      </c>
      <c r="C14" s="6">
        <v>1</v>
      </c>
      <c r="D14" s="4">
        <v>27</v>
      </c>
      <c r="E14" s="9">
        <f t="shared" ref="E14" si="18">D14/C14*1000</f>
        <v>27000</v>
      </c>
      <c r="F14" s="6"/>
      <c r="G14" s="4"/>
      <c r="H14" s="9"/>
      <c r="I14" s="6">
        <v>0</v>
      </c>
      <c r="J14" s="4">
        <v>0</v>
      </c>
      <c r="K14" s="9">
        <v>0</v>
      </c>
      <c r="L14" s="6">
        <v>0</v>
      </c>
      <c r="M14" s="4">
        <v>0</v>
      </c>
      <c r="N14" s="9">
        <v>0</v>
      </c>
      <c r="O14" s="6">
        <v>0</v>
      </c>
      <c r="P14" s="4">
        <v>0</v>
      </c>
      <c r="Q14" s="9">
        <v>0</v>
      </c>
      <c r="R14" s="6">
        <v>0</v>
      </c>
      <c r="S14" s="4">
        <v>0</v>
      </c>
      <c r="T14" s="9">
        <v>0</v>
      </c>
      <c r="U14" s="6">
        <v>0</v>
      </c>
      <c r="V14" s="4">
        <v>0</v>
      </c>
      <c r="W14" s="9">
        <v>0</v>
      </c>
      <c r="X14" s="6">
        <v>0</v>
      </c>
      <c r="Y14" s="4">
        <v>0</v>
      </c>
      <c r="Z14" s="9">
        <v>0</v>
      </c>
      <c r="AA14" s="6">
        <v>16</v>
      </c>
      <c r="AB14" s="4">
        <v>499</v>
      </c>
      <c r="AC14" s="9">
        <f t="shared" ref="AC14:AC15" si="19">AB14/AA14*1000</f>
        <v>31187.5</v>
      </c>
      <c r="AD14" s="6"/>
      <c r="AE14" s="4"/>
      <c r="AF14" s="9"/>
      <c r="AG14" s="6">
        <v>0</v>
      </c>
      <c r="AH14" s="4">
        <v>0</v>
      </c>
      <c r="AI14" s="9">
        <v>0</v>
      </c>
      <c r="AJ14" s="6">
        <v>0</v>
      </c>
      <c r="AK14" s="4">
        <v>0</v>
      </c>
      <c r="AL14" s="9">
        <v>0</v>
      </c>
      <c r="AM14" s="6">
        <v>0</v>
      </c>
      <c r="AN14" s="4">
        <v>0</v>
      </c>
      <c r="AO14" s="9">
        <v>0</v>
      </c>
      <c r="AP14" s="6">
        <v>0</v>
      </c>
      <c r="AQ14" s="4">
        <v>0</v>
      </c>
      <c r="AR14" s="9">
        <v>0</v>
      </c>
      <c r="AS14" s="6">
        <v>0</v>
      </c>
      <c r="AT14" s="4">
        <v>0</v>
      </c>
      <c r="AU14" s="9">
        <v>0</v>
      </c>
      <c r="AV14" s="6">
        <v>0</v>
      </c>
      <c r="AW14" s="4">
        <v>0</v>
      </c>
      <c r="AX14" s="9">
        <v>0</v>
      </c>
      <c r="AY14" s="6">
        <v>0</v>
      </c>
      <c r="AZ14" s="4">
        <v>0</v>
      </c>
      <c r="BA14" s="9">
        <v>0</v>
      </c>
      <c r="BB14" s="6">
        <v>0</v>
      </c>
      <c r="BC14" s="4">
        <v>0</v>
      </c>
      <c r="BD14" s="9">
        <v>0</v>
      </c>
      <c r="BE14" s="6">
        <v>0</v>
      </c>
      <c r="BF14" s="4">
        <v>0</v>
      </c>
      <c r="BG14" s="9">
        <v>0</v>
      </c>
      <c r="BH14" s="6">
        <v>0</v>
      </c>
      <c r="BI14" s="4">
        <v>0</v>
      </c>
      <c r="BJ14" s="9">
        <f t="shared" si="0"/>
        <v>0</v>
      </c>
      <c r="BK14" s="6"/>
      <c r="BL14" s="4"/>
      <c r="BM14" s="9"/>
      <c r="BN14" s="6">
        <v>0</v>
      </c>
      <c r="BO14" s="4">
        <v>0</v>
      </c>
      <c r="BP14" s="9">
        <v>0</v>
      </c>
      <c r="BQ14" s="6">
        <v>0</v>
      </c>
      <c r="BR14" s="4">
        <v>0</v>
      </c>
      <c r="BS14" s="9">
        <v>0</v>
      </c>
      <c r="BT14" s="6">
        <v>0</v>
      </c>
      <c r="BU14" s="4">
        <v>0</v>
      </c>
      <c r="BV14" s="9">
        <v>0</v>
      </c>
      <c r="BW14" s="6">
        <v>0</v>
      </c>
      <c r="BX14" s="4">
        <v>0</v>
      </c>
      <c r="BY14" s="9">
        <v>0</v>
      </c>
      <c r="BZ14" s="6">
        <v>0</v>
      </c>
      <c r="CA14" s="4">
        <v>0</v>
      </c>
      <c r="CB14" s="9">
        <v>0</v>
      </c>
      <c r="CC14" s="6">
        <v>0</v>
      </c>
      <c r="CD14" s="4">
        <v>0</v>
      </c>
      <c r="CE14" s="9">
        <v>0</v>
      </c>
      <c r="CF14" s="6">
        <v>0</v>
      </c>
      <c r="CG14" s="4">
        <v>0</v>
      </c>
      <c r="CH14" s="9">
        <v>0</v>
      </c>
      <c r="CI14" s="6">
        <v>0</v>
      </c>
      <c r="CJ14" s="4">
        <v>0</v>
      </c>
      <c r="CK14" s="9">
        <v>0</v>
      </c>
      <c r="CL14" s="6">
        <v>0</v>
      </c>
      <c r="CM14" s="4">
        <v>0</v>
      </c>
      <c r="CN14" s="9">
        <v>0</v>
      </c>
      <c r="CO14" s="6">
        <v>0</v>
      </c>
      <c r="CP14" s="4">
        <v>0</v>
      </c>
      <c r="CQ14" s="9">
        <v>0</v>
      </c>
      <c r="CR14" s="6">
        <v>0</v>
      </c>
      <c r="CS14" s="4">
        <v>0</v>
      </c>
      <c r="CT14" s="9">
        <v>0</v>
      </c>
      <c r="CU14" s="6">
        <v>0</v>
      </c>
      <c r="CV14" s="4">
        <v>0</v>
      </c>
      <c r="CW14" s="9">
        <f t="shared" si="1"/>
        <v>0</v>
      </c>
      <c r="CX14" s="6">
        <v>0</v>
      </c>
      <c r="CY14" s="4">
        <v>0</v>
      </c>
      <c r="CZ14" s="9">
        <v>0</v>
      </c>
      <c r="DA14" s="6">
        <v>0</v>
      </c>
      <c r="DB14" s="4">
        <v>0</v>
      </c>
      <c r="DC14" s="9">
        <v>0</v>
      </c>
      <c r="DD14" s="6">
        <v>0</v>
      </c>
      <c r="DE14" s="4">
        <v>0</v>
      </c>
      <c r="DF14" s="9">
        <v>0</v>
      </c>
      <c r="DG14" s="6">
        <v>8</v>
      </c>
      <c r="DH14" s="4">
        <v>154</v>
      </c>
      <c r="DI14" s="9">
        <f t="shared" ref="DI14:DI15" si="20">DH14/DG14*1000</f>
        <v>19250</v>
      </c>
      <c r="DJ14" s="6">
        <v>0</v>
      </c>
      <c r="DK14" s="4">
        <v>0</v>
      </c>
      <c r="DL14" s="9">
        <v>0</v>
      </c>
      <c r="DM14" s="6">
        <v>0</v>
      </c>
      <c r="DN14" s="4">
        <v>0</v>
      </c>
      <c r="DO14" s="9">
        <v>0</v>
      </c>
      <c r="DP14" s="6">
        <v>0</v>
      </c>
      <c r="DQ14" s="4">
        <v>0</v>
      </c>
      <c r="DR14" s="9">
        <v>0</v>
      </c>
      <c r="DS14" s="6">
        <v>0</v>
      </c>
      <c r="DT14" s="4">
        <v>0</v>
      </c>
      <c r="DU14" s="9">
        <v>0</v>
      </c>
      <c r="DV14" s="6">
        <v>0</v>
      </c>
      <c r="DW14" s="4">
        <v>0</v>
      </c>
      <c r="DX14" s="9">
        <v>0</v>
      </c>
      <c r="DY14" s="6">
        <v>0</v>
      </c>
      <c r="DZ14" s="4">
        <v>0</v>
      </c>
      <c r="EA14" s="9">
        <v>0</v>
      </c>
      <c r="EB14" s="6">
        <v>0</v>
      </c>
      <c r="EC14" s="4">
        <v>0</v>
      </c>
      <c r="ED14" s="9">
        <v>0</v>
      </c>
      <c r="EE14" s="6">
        <v>0</v>
      </c>
      <c r="EF14" s="4">
        <v>0</v>
      </c>
      <c r="EG14" s="9">
        <v>0</v>
      </c>
      <c r="EH14" s="6">
        <v>0</v>
      </c>
      <c r="EI14" s="4">
        <v>0</v>
      </c>
      <c r="EJ14" s="9">
        <v>0</v>
      </c>
      <c r="EK14" s="6">
        <v>0</v>
      </c>
      <c r="EL14" s="4">
        <v>0</v>
      </c>
      <c r="EM14" s="9">
        <v>0</v>
      </c>
      <c r="EN14" s="6">
        <v>0</v>
      </c>
      <c r="EO14" s="4">
        <v>0</v>
      </c>
      <c r="EP14" s="9">
        <v>0</v>
      </c>
      <c r="EQ14" s="6">
        <v>0</v>
      </c>
      <c r="ER14" s="4">
        <v>0</v>
      </c>
      <c r="ES14" s="9">
        <v>0</v>
      </c>
      <c r="ET14" s="6"/>
      <c r="EU14" s="4"/>
      <c r="EV14" s="9"/>
      <c r="EW14" s="6">
        <v>0</v>
      </c>
      <c r="EX14" s="4">
        <v>0</v>
      </c>
      <c r="EY14" s="9">
        <v>0</v>
      </c>
      <c r="EZ14" s="6">
        <v>0</v>
      </c>
      <c r="FA14" s="4">
        <v>0</v>
      </c>
      <c r="FB14" s="9">
        <v>0</v>
      </c>
      <c r="FC14" s="6">
        <v>0</v>
      </c>
      <c r="FD14" s="4">
        <v>0</v>
      </c>
      <c r="FE14" s="9">
        <v>0</v>
      </c>
      <c r="FF14" s="6">
        <v>0</v>
      </c>
      <c r="FG14" s="4">
        <v>0</v>
      </c>
      <c r="FH14" s="9">
        <v>0</v>
      </c>
      <c r="FI14" s="6"/>
      <c r="FJ14" s="4"/>
      <c r="FK14" s="9"/>
      <c r="FL14" s="6">
        <v>0</v>
      </c>
      <c r="FM14" s="4">
        <v>0</v>
      </c>
      <c r="FN14" s="9">
        <f t="shared" si="5"/>
        <v>0</v>
      </c>
      <c r="FO14" s="6">
        <v>0</v>
      </c>
      <c r="FP14" s="4">
        <v>0</v>
      </c>
      <c r="FQ14" s="9">
        <v>0</v>
      </c>
      <c r="FR14" s="6">
        <v>0</v>
      </c>
      <c r="FS14" s="4">
        <v>0</v>
      </c>
      <c r="FT14" s="9">
        <v>0</v>
      </c>
      <c r="FU14" s="6">
        <v>0</v>
      </c>
      <c r="FV14" s="4">
        <v>0</v>
      </c>
      <c r="FW14" s="9">
        <v>0</v>
      </c>
      <c r="FX14" s="6">
        <v>0</v>
      </c>
      <c r="FY14" s="4">
        <v>0</v>
      </c>
      <c r="FZ14" s="9">
        <v>0</v>
      </c>
      <c r="GA14" s="6">
        <v>0</v>
      </c>
      <c r="GB14" s="4">
        <v>0</v>
      </c>
      <c r="GC14" s="9">
        <v>0</v>
      </c>
      <c r="GD14" s="6">
        <v>0</v>
      </c>
      <c r="GE14" s="4">
        <v>0</v>
      </c>
      <c r="GF14" s="9">
        <v>0</v>
      </c>
      <c r="GG14" s="6">
        <v>0</v>
      </c>
      <c r="GH14" s="4">
        <v>0</v>
      </c>
      <c r="GI14" s="9">
        <v>0</v>
      </c>
      <c r="GJ14" s="6">
        <v>0</v>
      </c>
      <c r="GK14" s="4">
        <v>0</v>
      </c>
      <c r="GL14" s="9">
        <v>0</v>
      </c>
      <c r="GM14" s="6">
        <v>0</v>
      </c>
      <c r="GN14" s="4">
        <v>0</v>
      </c>
      <c r="GO14" s="9">
        <v>0</v>
      </c>
      <c r="GP14" s="6">
        <v>0</v>
      </c>
      <c r="GQ14" s="4">
        <v>0</v>
      </c>
      <c r="GR14" s="9">
        <v>0</v>
      </c>
      <c r="GS14" s="6">
        <v>0</v>
      </c>
      <c r="GT14" s="4">
        <v>0</v>
      </c>
      <c r="GU14" s="9">
        <v>0</v>
      </c>
      <c r="GV14" s="6">
        <v>0</v>
      </c>
      <c r="GW14" s="4">
        <v>3</v>
      </c>
      <c r="GX14" s="9">
        <v>0</v>
      </c>
      <c r="GY14" s="6">
        <v>0</v>
      </c>
      <c r="GZ14" s="4">
        <v>0</v>
      </c>
      <c r="HA14" s="9">
        <v>0</v>
      </c>
      <c r="HB14" s="6">
        <v>0</v>
      </c>
      <c r="HC14" s="4">
        <v>0</v>
      </c>
      <c r="HD14" s="9">
        <v>0</v>
      </c>
      <c r="HE14" s="6">
        <v>0</v>
      </c>
      <c r="HF14" s="4">
        <v>0</v>
      </c>
      <c r="HG14" s="9">
        <v>0</v>
      </c>
      <c r="HH14" s="6">
        <v>0</v>
      </c>
      <c r="HI14" s="4">
        <v>0</v>
      </c>
      <c r="HJ14" s="9">
        <v>0</v>
      </c>
      <c r="HK14" s="6">
        <v>0</v>
      </c>
      <c r="HL14" s="4">
        <v>0</v>
      </c>
      <c r="HM14" s="9">
        <v>0</v>
      </c>
      <c r="HN14" s="6">
        <v>0</v>
      </c>
      <c r="HO14" s="4">
        <v>0</v>
      </c>
      <c r="HP14" s="9">
        <v>0</v>
      </c>
      <c r="HQ14" s="6">
        <v>0</v>
      </c>
      <c r="HR14" s="4">
        <v>0</v>
      </c>
      <c r="HS14" s="9">
        <v>0</v>
      </c>
      <c r="HT14" s="6">
        <v>0</v>
      </c>
      <c r="HU14" s="4">
        <v>0</v>
      </c>
      <c r="HV14" s="9">
        <v>0</v>
      </c>
      <c r="HW14" s="6">
        <v>16</v>
      </c>
      <c r="HX14" s="4">
        <v>459</v>
      </c>
      <c r="HY14" s="9">
        <f t="shared" ref="HY14" si="21">HX14/HW14*1000</f>
        <v>28687.5</v>
      </c>
      <c r="HZ14" s="6"/>
      <c r="IA14" s="4"/>
      <c r="IB14" s="9"/>
      <c r="IC14" s="6">
        <v>0</v>
      </c>
      <c r="ID14" s="4">
        <v>3</v>
      </c>
      <c r="IE14" s="9">
        <v>0</v>
      </c>
      <c r="IF14" s="6">
        <v>0</v>
      </c>
      <c r="IG14" s="4">
        <v>0</v>
      </c>
      <c r="IH14" s="9">
        <v>0</v>
      </c>
      <c r="II14" s="6">
        <f t="shared" si="12"/>
        <v>41</v>
      </c>
      <c r="IJ14" s="9">
        <f t="shared" si="13"/>
        <v>1145</v>
      </c>
    </row>
    <row r="15" spans="1:244" x14ac:dyDescent="0.3">
      <c r="A15" s="44">
        <v>2004</v>
      </c>
      <c r="B15" s="45" t="s">
        <v>11</v>
      </c>
      <c r="C15" s="6">
        <v>0</v>
      </c>
      <c r="D15" s="4">
        <v>0</v>
      </c>
      <c r="E15" s="9">
        <v>0</v>
      </c>
      <c r="F15" s="6"/>
      <c r="G15" s="4"/>
      <c r="H15" s="9"/>
      <c r="I15" s="6">
        <v>0</v>
      </c>
      <c r="J15" s="4">
        <v>0</v>
      </c>
      <c r="K15" s="9">
        <v>0</v>
      </c>
      <c r="L15" s="6">
        <v>0</v>
      </c>
      <c r="M15" s="4">
        <v>0</v>
      </c>
      <c r="N15" s="9">
        <v>0</v>
      </c>
      <c r="O15" s="6">
        <v>0</v>
      </c>
      <c r="P15" s="4">
        <v>0</v>
      </c>
      <c r="Q15" s="9">
        <v>0</v>
      </c>
      <c r="R15" s="6">
        <v>0</v>
      </c>
      <c r="S15" s="4">
        <v>0</v>
      </c>
      <c r="T15" s="9">
        <v>0</v>
      </c>
      <c r="U15" s="6">
        <v>0</v>
      </c>
      <c r="V15" s="4">
        <v>0</v>
      </c>
      <c r="W15" s="9">
        <v>0</v>
      </c>
      <c r="X15" s="6">
        <v>0</v>
      </c>
      <c r="Y15" s="4">
        <v>0</v>
      </c>
      <c r="Z15" s="9">
        <v>0</v>
      </c>
      <c r="AA15" s="6">
        <v>8</v>
      </c>
      <c r="AB15" s="4">
        <v>219</v>
      </c>
      <c r="AC15" s="9">
        <f t="shared" si="19"/>
        <v>27375</v>
      </c>
      <c r="AD15" s="6"/>
      <c r="AE15" s="4"/>
      <c r="AF15" s="9"/>
      <c r="AG15" s="6">
        <v>0</v>
      </c>
      <c r="AH15" s="4">
        <v>0</v>
      </c>
      <c r="AI15" s="9">
        <v>0</v>
      </c>
      <c r="AJ15" s="6">
        <v>0</v>
      </c>
      <c r="AK15" s="4">
        <v>0</v>
      </c>
      <c r="AL15" s="9">
        <v>0</v>
      </c>
      <c r="AM15" s="6">
        <v>0</v>
      </c>
      <c r="AN15" s="4">
        <v>0</v>
      </c>
      <c r="AO15" s="9">
        <v>0</v>
      </c>
      <c r="AP15" s="6">
        <v>0</v>
      </c>
      <c r="AQ15" s="4">
        <v>0</v>
      </c>
      <c r="AR15" s="9">
        <v>0</v>
      </c>
      <c r="AS15" s="6">
        <v>0</v>
      </c>
      <c r="AT15" s="4">
        <v>0</v>
      </c>
      <c r="AU15" s="9">
        <v>0</v>
      </c>
      <c r="AV15" s="6">
        <v>0</v>
      </c>
      <c r="AW15" s="4">
        <v>0</v>
      </c>
      <c r="AX15" s="9">
        <v>0</v>
      </c>
      <c r="AY15" s="6">
        <v>0</v>
      </c>
      <c r="AZ15" s="4">
        <v>0</v>
      </c>
      <c r="BA15" s="9">
        <v>0</v>
      </c>
      <c r="BB15" s="6">
        <v>0</v>
      </c>
      <c r="BC15" s="4">
        <v>0</v>
      </c>
      <c r="BD15" s="9">
        <v>0</v>
      </c>
      <c r="BE15" s="6">
        <v>0</v>
      </c>
      <c r="BF15" s="4">
        <v>0</v>
      </c>
      <c r="BG15" s="9">
        <v>0</v>
      </c>
      <c r="BH15" s="6">
        <v>0</v>
      </c>
      <c r="BI15" s="4">
        <v>0</v>
      </c>
      <c r="BJ15" s="9">
        <f t="shared" si="0"/>
        <v>0</v>
      </c>
      <c r="BK15" s="6"/>
      <c r="BL15" s="4"/>
      <c r="BM15" s="9"/>
      <c r="BN15" s="6">
        <v>0</v>
      </c>
      <c r="BO15" s="4">
        <v>0</v>
      </c>
      <c r="BP15" s="9">
        <v>0</v>
      </c>
      <c r="BQ15" s="6">
        <v>0</v>
      </c>
      <c r="BR15" s="4">
        <v>0</v>
      </c>
      <c r="BS15" s="9">
        <v>0</v>
      </c>
      <c r="BT15" s="6">
        <v>0</v>
      </c>
      <c r="BU15" s="4">
        <v>0</v>
      </c>
      <c r="BV15" s="9">
        <v>0</v>
      </c>
      <c r="BW15" s="6">
        <v>0</v>
      </c>
      <c r="BX15" s="4">
        <v>0</v>
      </c>
      <c r="BY15" s="9">
        <v>0</v>
      </c>
      <c r="BZ15" s="6">
        <v>0</v>
      </c>
      <c r="CA15" s="4">
        <v>0</v>
      </c>
      <c r="CB15" s="9">
        <v>0</v>
      </c>
      <c r="CC15" s="6">
        <v>0</v>
      </c>
      <c r="CD15" s="4">
        <v>0</v>
      </c>
      <c r="CE15" s="9">
        <v>0</v>
      </c>
      <c r="CF15" s="6">
        <v>0</v>
      </c>
      <c r="CG15" s="4">
        <v>0</v>
      </c>
      <c r="CH15" s="9">
        <v>0</v>
      </c>
      <c r="CI15" s="6">
        <v>0</v>
      </c>
      <c r="CJ15" s="4">
        <v>0</v>
      </c>
      <c r="CK15" s="9">
        <v>0</v>
      </c>
      <c r="CL15" s="6">
        <v>0</v>
      </c>
      <c r="CM15" s="4">
        <v>0</v>
      </c>
      <c r="CN15" s="9">
        <v>0</v>
      </c>
      <c r="CO15" s="6">
        <v>0</v>
      </c>
      <c r="CP15" s="4">
        <v>0</v>
      </c>
      <c r="CQ15" s="9">
        <v>0</v>
      </c>
      <c r="CR15" s="6">
        <v>0</v>
      </c>
      <c r="CS15" s="4">
        <v>0</v>
      </c>
      <c r="CT15" s="9">
        <v>0</v>
      </c>
      <c r="CU15" s="6">
        <v>0</v>
      </c>
      <c r="CV15" s="4">
        <v>0</v>
      </c>
      <c r="CW15" s="9">
        <f t="shared" si="1"/>
        <v>0</v>
      </c>
      <c r="CX15" s="6">
        <v>0</v>
      </c>
      <c r="CY15" s="4">
        <v>0</v>
      </c>
      <c r="CZ15" s="9">
        <v>0</v>
      </c>
      <c r="DA15" s="6">
        <v>0</v>
      </c>
      <c r="DB15" s="4">
        <v>0</v>
      </c>
      <c r="DC15" s="9">
        <v>0</v>
      </c>
      <c r="DD15" s="6">
        <v>0</v>
      </c>
      <c r="DE15" s="4">
        <v>0</v>
      </c>
      <c r="DF15" s="9">
        <v>0</v>
      </c>
      <c r="DG15" s="6">
        <v>1</v>
      </c>
      <c r="DH15" s="4">
        <v>6</v>
      </c>
      <c r="DI15" s="9">
        <f t="shared" si="20"/>
        <v>6000</v>
      </c>
      <c r="DJ15" s="6">
        <v>0</v>
      </c>
      <c r="DK15" s="4">
        <v>0</v>
      </c>
      <c r="DL15" s="9">
        <v>0</v>
      </c>
      <c r="DM15" s="6">
        <v>0</v>
      </c>
      <c r="DN15" s="4">
        <v>0</v>
      </c>
      <c r="DO15" s="9">
        <v>0</v>
      </c>
      <c r="DP15" s="6">
        <v>0</v>
      </c>
      <c r="DQ15" s="4">
        <v>0</v>
      </c>
      <c r="DR15" s="9">
        <v>0</v>
      </c>
      <c r="DS15" s="6">
        <v>0</v>
      </c>
      <c r="DT15" s="4">
        <v>0</v>
      </c>
      <c r="DU15" s="9">
        <v>0</v>
      </c>
      <c r="DV15" s="6">
        <v>0</v>
      </c>
      <c r="DW15" s="4">
        <v>0</v>
      </c>
      <c r="DX15" s="9">
        <v>0</v>
      </c>
      <c r="DY15" s="6">
        <v>0</v>
      </c>
      <c r="DZ15" s="4">
        <v>0</v>
      </c>
      <c r="EA15" s="9">
        <v>0</v>
      </c>
      <c r="EB15" s="6">
        <v>0</v>
      </c>
      <c r="EC15" s="4">
        <v>0</v>
      </c>
      <c r="ED15" s="9">
        <v>0</v>
      </c>
      <c r="EE15" s="6">
        <v>1</v>
      </c>
      <c r="EF15" s="4">
        <v>14</v>
      </c>
      <c r="EG15" s="9">
        <f t="shared" ref="EG15" si="22">EF15/EE15*1000</f>
        <v>14000</v>
      </c>
      <c r="EH15" s="6">
        <v>0</v>
      </c>
      <c r="EI15" s="4">
        <v>0</v>
      </c>
      <c r="EJ15" s="9">
        <v>0</v>
      </c>
      <c r="EK15" s="6">
        <v>0</v>
      </c>
      <c r="EL15" s="4">
        <v>0</v>
      </c>
      <c r="EM15" s="9">
        <v>0</v>
      </c>
      <c r="EN15" s="6">
        <v>0</v>
      </c>
      <c r="EO15" s="4">
        <v>0</v>
      </c>
      <c r="EP15" s="9">
        <v>0</v>
      </c>
      <c r="EQ15" s="6">
        <v>126</v>
      </c>
      <c r="ER15" s="4">
        <v>1973</v>
      </c>
      <c r="ES15" s="9">
        <f t="shared" ref="ES15" si="23">ER15/EQ15*1000</f>
        <v>15658.730158730159</v>
      </c>
      <c r="ET15" s="6"/>
      <c r="EU15" s="4"/>
      <c r="EV15" s="9"/>
      <c r="EW15" s="6">
        <v>0</v>
      </c>
      <c r="EX15" s="4">
        <v>0</v>
      </c>
      <c r="EY15" s="9">
        <v>0</v>
      </c>
      <c r="EZ15" s="6">
        <v>0</v>
      </c>
      <c r="FA15" s="4">
        <v>0</v>
      </c>
      <c r="FB15" s="9">
        <v>0</v>
      </c>
      <c r="FC15" s="6">
        <v>0</v>
      </c>
      <c r="FD15" s="4">
        <v>0</v>
      </c>
      <c r="FE15" s="9">
        <v>0</v>
      </c>
      <c r="FF15" s="6">
        <v>0</v>
      </c>
      <c r="FG15" s="4">
        <v>0</v>
      </c>
      <c r="FH15" s="9">
        <v>0</v>
      </c>
      <c r="FI15" s="6"/>
      <c r="FJ15" s="4"/>
      <c r="FK15" s="9"/>
      <c r="FL15" s="6">
        <v>0</v>
      </c>
      <c r="FM15" s="4">
        <v>0</v>
      </c>
      <c r="FN15" s="9">
        <f t="shared" si="5"/>
        <v>0</v>
      </c>
      <c r="FO15" s="6">
        <v>0</v>
      </c>
      <c r="FP15" s="4">
        <v>0</v>
      </c>
      <c r="FQ15" s="9">
        <v>0</v>
      </c>
      <c r="FR15" s="6">
        <v>0</v>
      </c>
      <c r="FS15" s="4">
        <v>0</v>
      </c>
      <c r="FT15" s="9">
        <v>0</v>
      </c>
      <c r="FU15" s="6">
        <v>0</v>
      </c>
      <c r="FV15" s="4">
        <v>0</v>
      </c>
      <c r="FW15" s="9">
        <v>0</v>
      </c>
      <c r="FX15" s="6">
        <v>0</v>
      </c>
      <c r="FY15" s="4">
        <v>0</v>
      </c>
      <c r="FZ15" s="9">
        <v>0</v>
      </c>
      <c r="GA15" s="6">
        <v>0</v>
      </c>
      <c r="GB15" s="4">
        <v>0</v>
      </c>
      <c r="GC15" s="9">
        <v>0</v>
      </c>
      <c r="GD15" s="6">
        <v>0</v>
      </c>
      <c r="GE15" s="4">
        <v>0</v>
      </c>
      <c r="GF15" s="9">
        <v>0</v>
      </c>
      <c r="GG15" s="6">
        <v>22</v>
      </c>
      <c r="GH15" s="4">
        <v>40</v>
      </c>
      <c r="GI15" s="9">
        <f t="shared" si="17"/>
        <v>1818.181818181818</v>
      </c>
      <c r="GJ15" s="6">
        <v>0</v>
      </c>
      <c r="GK15" s="4">
        <v>0</v>
      </c>
      <c r="GL15" s="9">
        <v>0</v>
      </c>
      <c r="GM15" s="6">
        <v>0</v>
      </c>
      <c r="GN15" s="4">
        <v>0</v>
      </c>
      <c r="GO15" s="9">
        <v>0</v>
      </c>
      <c r="GP15" s="6">
        <v>0</v>
      </c>
      <c r="GQ15" s="4">
        <v>0</v>
      </c>
      <c r="GR15" s="9">
        <v>0</v>
      </c>
      <c r="GS15" s="6">
        <v>0</v>
      </c>
      <c r="GT15" s="4">
        <v>0</v>
      </c>
      <c r="GU15" s="9">
        <v>0</v>
      </c>
      <c r="GV15" s="6">
        <v>0</v>
      </c>
      <c r="GW15" s="4">
        <v>0</v>
      </c>
      <c r="GX15" s="9">
        <v>0</v>
      </c>
      <c r="GY15" s="6">
        <v>0</v>
      </c>
      <c r="GZ15" s="4">
        <v>0</v>
      </c>
      <c r="HA15" s="9">
        <v>0</v>
      </c>
      <c r="HB15" s="6">
        <v>0</v>
      </c>
      <c r="HC15" s="4">
        <v>0</v>
      </c>
      <c r="HD15" s="9">
        <v>0</v>
      </c>
      <c r="HE15" s="6">
        <v>0</v>
      </c>
      <c r="HF15" s="4">
        <v>0</v>
      </c>
      <c r="HG15" s="9">
        <v>0</v>
      </c>
      <c r="HH15" s="6">
        <v>0</v>
      </c>
      <c r="HI15" s="4">
        <v>0</v>
      </c>
      <c r="HJ15" s="9">
        <v>0</v>
      </c>
      <c r="HK15" s="6">
        <v>0</v>
      </c>
      <c r="HL15" s="4">
        <v>0</v>
      </c>
      <c r="HM15" s="9">
        <v>0</v>
      </c>
      <c r="HN15" s="6">
        <v>0</v>
      </c>
      <c r="HO15" s="4">
        <v>0</v>
      </c>
      <c r="HP15" s="9">
        <v>0</v>
      </c>
      <c r="HQ15" s="6">
        <v>0</v>
      </c>
      <c r="HR15" s="4">
        <v>0</v>
      </c>
      <c r="HS15" s="9">
        <v>0</v>
      </c>
      <c r="HT15" s="6">
        <v>0</v>
      </c>
      <c r="HU15" s="4">
        <v>0</v>
      </c>
      <c r="HV15" s="9">
        <v>0</v>
      </c>
      <c r="HW15" s="6">
        <v>0</v>
      </c>
      <c r="HX15" s="4">
        <v>0</v>
      </c>
      <c r="HY15" s="9">
        <v>0</v>
      </c>
      <c r="HZ15" s="6"/>
      <c r="IA15" s="4"/>
      <c r="IB15" s="9"/>
      <c r="IC15" s="6">
        <v>0</v>
      </c>
      <c r="ID15" s="4">
        <v>12</v>
      </c>
      <c r="IE15" s="9">
        <v>0</v>
      </c>
      <c r="IF15" s="6">
        <v>0</v>
      </c>
      <c r="IG15" s="4">
        <v>0</v>
      </c>
      <c r="IH15" s="9">
        <v>0</v>
      </c>
      <c r="II15" s="6">
        <f t="shared" si="12"/>
        <v>158</v>
      </c>
      <c r="IJ15" s="9">
        <f t="shared" si="13"/>
        <v>2264</v>
      </c>
    </row>
    <row r="16" spans="1:244" x14ac:dyDescent="0.3">
      <c r="A16" s="44">
        <v>2004</v>
      </c>
      <c r="B16" s="45" t="s">
        <v>12</v>
      </c>
      <c r="C16" s="6">
        <v>1</v>
      </c>
      <c r="D16" s="4">
        <v>2</v>
      </c>
      <c r="E16" s="9">
        <f t="shared" ref="E16" si="24">D16/C16*1000</f>
        <v>2000</v>
      </c>
      <c r="F16" s="6"/>
      <c r="G16" s="4"/>
      <c r="H16" s="9"/>
      <c r="I16" s="6">
        <v>0</v>
      </c>
      <c r="J16" s="4">
        <v>0</v>
      </c>
      <c r="K16" s="9">
        <v>0</v>
      </c>
      <c r="L16" s="6">
        <v>0</v>
      </c>
      <c r="M16" s="4">
        <v>0</v>
      </c>
      <c r="N16" s="9">
        <v>0</v>
      </c>
      <c r="O16" s="6">
        <v>0</v>
      </c>
      <c r="P16" s="4">
        <v>0</v>
      </c>
      <c r="Q16" s="9">
        <v>0</v>
      </c>
      <c r="R16" s="6">
        <v>0</v>
      </c>
      <c r="S16" s="4">
        <v>0</v>
      </c>
      <c r="T16" s="9">
        <v>0</v>
      </c>
      <c r="U16" s="6">
        <v>0</v>
      </c>
      <c r="V16" s="4">
        <v>0</v>
      </c>
      <c r="W16" s="9">
        <v>0</v>
      </c>
      <c r="X16" s="6">
        <v>0</v>
      </c>
      <c r="Y16" s="4">
        <v>0</v>
      </c>
      <c r="Z16" s="9">
        <v>0</v>
      </c>
      <c r="AA16" s="6">
        <v>0</v>
      </c>
      <c r="AB16" s="4">
        <v>0</v>
      </c>
      <c r="AC16" s="9">
        <v>0</v>
      </c>
      <c r="AD16" s="6"/>
      <c r="AE16" s="4"/>
      <c r="AF16" s="9"/>
      <c r="AG16" s="6">
        <v>0</v>
      </c>
      <c r="AH16" s="4">
        <v>0</v>
      </c>
      <c r="AI16" s="9">
        <v>0</v>
      </c>
      <c r="AJ16" s="6">
        <v>0</v>
      </c>
      <c r="AK16" s="4">
        <v>0</v>
      </c>
      <c r="AL16" s="9">
        <v>0</v>
      </c>
      <c r="AM16" s="6">
        <v>0</v>
      </c>
      <c r="AN16" s="4">
        <v>0</v>
      </c>
      <c r="AO16" s="9">
        <v>0</v>
      </c>
      <c r="AP16" s="6">
        <v>0</v>
      </c>
      <c r="AQ16" s="4">
        <v>0</v>
      </c>
      <c r="AR16" s="9">
        <v>0</v>
      </c>
      <c r="AS16" s="6">
        <v>0</v>
      </c>
      <c r="AT16" s="4">
        <v>0</v>
      </c>
      <c r="AU16" s="9">
        <v>0</v>
      </c>
      <c r="AV16" s="6">
        <v>0</v>
      </c>
      <c r="AW16" s="4">
        <v>0</v>
      </c>
      <c r="AX16" s="9">
        <v>0</v>
      </c>
      <c r="AY16" s="6">
        <v>0</v>
      </c>
      <c r="AZ16" s="4">
        <v>0</v>
      </c>
      <c r="BA16" s="9">
        <v>0</v>
      </c>
      <c r="BB16" s="6">
        <v>0</v>
      </c>
      <c r="BC16" s="4">
        <v>0</v>
      </c>
      <c r="BD16" s="9">
        <v>0</v>
      </c>
      <c r="BE16" s="6">
        <v>0</v>
      </c>
      <c r="BF16" s="4">
        <v>0</v>
      </c>
      <c r="BG16" s="9">
        <v>0</v>
      </c>
      <c r="BH16" s="6">
        <v>0</v>
      </c>
      <c r="BI16" s="4">
        <v>0</v>
      </c>
      <c r="BJ16" s="9">
        <f t="shared" si="0"/>
        <v>0</v>
      </c>
      <c r="BK16" s="6"/>
      <c r="BL16" s="4"/>
      <c r="BM16" s="9"/>
      <c r="BN16" s="6">
        <v>0</v>
      </c>
      <c r="BO16" s="4">
        <v>0</v>
      </c>
      <c r="BP16" s="9">
        <v>0</v>
      </c>
      <c r="BQ16" s="6">
        <v>0</v>
      </c>
      <c r="BR16" s="4">
        <v>0</v>
      </c>
      <c r="BS16" s="9">
        <v>0</v>
      </c>
      <c r="BT16" s="6">
        <v>0</v>
      </c>
      <c r="BU16" s="4">
        <v>0</v>
      </c>
      <c r="BV16" s="9">
        <v>0</v>
      </c>
      <c r="BW16" s="6">
        <v>0</v>
      </c>
      <c r="BX16" s="4">
        <v>0</v>
      </c>
      <c r="BY16" s="9">
        <v>0</v>
      </c>
      <c r="BZ16" s="6">
        <v>0</v>
      </c>
      <c r="CA16" s="4">
        <v>0</v>
      </c>
      <c r="CB16" s="9">
        <v>0</v>
      </c>
      <c r="CC16" s="6">
        <v>0</v>
      </c>
      <c r="CD16" s="4">
        <v>0</v>
      </c>
      <c r="CE16" s="9">
        <v>0</v>
      </c>
      <c r="CF16" s="6">
        <v>0</v>
      </c>
      <c r="CG16" s="4">
        <v>0</v>
      </c>
      <c r="CH16" s="9">
        <v>0</v>
      </c>
      <c r="CI16" s="6">
        <v>0</v>
      </c>
      <c r="CJ16" s="4">
        <v>0</v>
      </c>
      <c r="CK16" s="9">
        <v>0</v>
      </c>
      <c r="CL16" s="6">
        <v>0</v>
      </c>
      <c r="CM16" s="4">
        <v>0</v>
      </c>
      <c r="CN16" s="9">
        <v>0</v>
      </c>
      <c r="CO16" s="6">
        <v>0</v>
      </c>
      <c r="CP16" s="4">
        <v>0</v>
      </c>
      <c r="CQ16" s="9">
        <v>0</v>
      </c>
      <c r="CR16" s="6">
        <v>0</v>
      </c>
      <c r="CS16" s="4">
        <v>0</v>
      </c>
      <c r="CT16" s="9">
        <v>0</v>
      </c>
      <c r="CU16" s="6">
        <v>0</v>
      </c>
      <c r="CV16" s="4">
        <v>0</v>
      </c>
      <c r="CW16" s="9">
        <f t="shared" si="1"/>
        <v>0</v>
      </c>
      <c r="CX16" s="6">
        <v>0</v>
      </c>
      <c r="CY16" s="4">
        <v>0</v>
      </c>
      <c r="CZ16" s="9">
        <v>0</v>
      </c>
      <c r="DA16" s="6">
        <v>0</v>
      </c>
      <c r="DB16" s="4">
        <v>0</v>
      </c>
      <c r="DC16" s="9">
        <v>0</v>
      </c>
      <c r="DD16" s="6">
        <v>0</v>
      </c>
      <c r="DE16" s="4">
        <v>0</v>
      </c>
      <c r="DF16" s="9">
        <v>0</v>
      </c>
      <c r="DG16" s="6">
        <v>0</v>
      </c>
      <c r="DH16" s="4">
        <v>0</v>
      </c>
      <c r="DI16" s="9">
        <v>0</v>
      </c>
      <c r="DJ16" s="6">
        <v>0</v>
      </c>
      <c r="DK16" s="4">
        <v>0</v>
      </c>
      <c r="DL16" s="9">
        <v>0</v>
      </c>
      <c r="DM16" s="6">
        <v>0</v>
      </c>
      <c r="DN16" s="4">
        <v>0</v>
      </c>
      <c r="DO16" s="9">
        <v>0</v>
      </c>
      <c r="DP16" s="6">
        <v>0</v>
      </c>
      <c r="DQ16" s="4">
        <v>0</v>
      </c>
      <c r="DR16" s="9">
        <v>0</v>
      </c>
      <c r="DS16" s="6">
        <v>0</v>
      </c>
      <c r="DT16" s="4">
        <v>0</v>
      </c>
      <c r="DU16" s="9">
        <v>0</v>
      </c>
      <c r="DV16" s="6">
        <v>0</v>
      </c>
      <c r="DW16" s="4">
        <v>0</v>
      </c>
      <c r="DX16" s="9">
        <v>0</v>
      </c>
      <c r="DY16" s="6">
        <v>0</v>
      </c>
      <c r="DZ16" s="4">
        <v>0</v>
      </c>
      <c r="EA16" s="9">
        <v>0</v>
      </c>
      <c r="EB16" s="6">
        <v>0</v>
      </c>
      <c r="EC16" s="4">
        <v>0</v>
      </c>
      <c r="ED16" s="9">
        <v>0</v>
      </c>
      <c r="EE16" s="6">
        <v>0</v>
      </c>
      <c r="EF16" s="4">
        <v>0</v>
      </c>
      <c r="EG16" s="9">
        <v>0</v>
      </c>
      <c r="EH16" s="6">
        <v>0</v>
      </c>
      <c r="EI16" s="4">
        <v>0</v>
      </c>
      <c r="EJ16" s="9">
        <v>0</v>
      </c>
      <c r="EK16" s="6">
        <v>0</v>
      </c>
      <c r="EL16" s="4">
        <v>0</v>
      </c>
      <c r="EM16" s="9">
        <v>0</v>
      </c>
      <c r="EN16" s="6">
        <v>0</v>
      </c>
      <c r="EO16" s="4">
        <v>0</v>
      </c>
      <c r="EP16" s="9">
        <v>0</v>
      </c>
      <c r="EQ16" s="6">
        <v>0</v>
      </c>
      <c r="ER16" s="4">
        <v>0</v>
      </c>
      <c r="ES16" s="9">
        <v>0</v>
      </c>
      <c r="ET16" s="6"/>
      <c r="EU16" s="4"/>
      <c r="EV16" s="9"/>
      <c r="EW16" s="6">
        <v>0</v>
      </c>
      <c r="EX16" s="4">
        <v>0</v>
      </c>
      <c r="EY16" s="9">
        <v>0</v>
      </c>
      <c r="EZ16" s="6">
        <v>0</v>
      </c>
      <c r="FA16" s="4">
        <v>0</v>
      </c>
      <c r="FB16" s="9">
        <v>0</v>
      </c>
      <c r="FC16" s="6">
        <v>0</v>
      </c>
      <c r="FD16" s="4">
        <v>0</v>
      </c>
      <c r="FE16" s="9">
        <v>0</v>
      </c>
      <c r="FF16" s="6">
        <v>0</v>
      </c>
      <c r="FG16" s="4">
        <v>0</v>
      </c>
      <c r="FH16" s="9">
        <v>0</v>
      </c>
      <c r="FI16" s="6"/>
      <c r="FJ16" s="4"/>
      <c r="FK16" s="9"/>
      <c r="FL16" s="6">
        <v>0</v>
      </c>
      <c r="FM16" s="4">
        <v>0</v>
      </c>
      <c r="FN16" s="9">
        <f t="shared" si="5"/>
        <v>0</v>
      </c>
      <c r="FO16" s="6">
        <v>0</v>
      </c>
      <c r="FP16" s="4">
        <v>0</v>
      </c>
      <c r="FQ16" s="9">
        <v>0</v>
      </c>
      <c r="FR16" s="6">
        <v>0</v>
      </c>
      <c r="FS16" s="4">
        <v>0</v>
      </c>
      <c r="FT16" s="9">
        <v>0</v>
      </c>
      <c r="FU16" s="6">
        <v>0</v>
      </c>
      <c r="FV16" s="4">
        <v>0</v>
      </c>
      <c r="FW16" s="9">
        <v>0</v>
      </c>
      <c r="FX16" s="6">
        <v>0</v>
      </c>
      <c r="FY16" s="4">
        <v>0</v>
      </c>
      <c r="FZ16" s="9">
        <v>0</v>
      </c>
      <c r="GA16" s="6">
        <v>0</v>
      </c>
      <c r="GB16" s="4">
        <v>0</v>
      </c>
      <c r="GC16" s="9">
        <v>0</v>
      </c>
      <c r="GD16" s="6">
        <v>0</v>
      </c>
      <c r="GE16" s="4">
        <v>0</v>
      </c>
      <c r="GF16" s="9">
        <v>0</v>
      </c>
      <c r="GG16" s="6">
        <v>0</v>
      </c>
      <c r="GH16" s="4">
        <v>0</v>
      </c>
      <c r="GI16" s="9">
        <v>0</v>
      </c>
      <c r="GJ16" s="6">
        <v>0</v>
      </c>
      <c r="GK16" s="4">
        <v>0</v>
      </c>
      <c r="GL16" s="9">
        <v>0</v>
      </c>
      <c r="GM16" s="6">
        <v>0</v>
      </c>
      <c r="GN16" s="4">
        <v>0</v>
      </c>
      <c r="GO16" s="9">
        <v>0</v>
      </c>
      <c r="GP16" s="6">
        <v>0</v>
      </c>
      <c r="GQ16" s="4">
        <v>0</v>
      </c>
      <c r="GR16" s="9">
        <v>0</v>
      </c>
      <c r="GS16" s="6">
        <v>0</v>
      </c>
      <c r="GT16" s="4">
        <v>0</v>
      </c>
      <c r="GU16" s="9">
        <v>0</v>
      </c>
      <c r="GV16" s="6">
        <v>0</v>
      </c>
      <c r="GW16" s="4">
        <v>0</v>
      </c>
      <c r="GX16" s="9">
        <v>0</v>
      </c>
      <c r="GY16" s="6">
        <v>0</v>
      </c>
      <c r="GZ16" s="4">
        <v>0</v>
      </c>
      <c r="HA16" s="9">
        <v>0</v>
      </c>
      <c r="HB16" s="6">
        <v>0</v>
      </c>
      <c r="HC16" s="4">
        <v>0</v>
      </c>
      <c r="HD16" s="9">
        <v>0</v>
      </c>
      <c r="HE16" s="6">
        <v>0</v>
      </c>
      <c r="HF16" s="4">
        <v>0</v>
      </c>
      <c r="HG16" s="9">
        <v>0</v>
      </c>
      <c r="HH16" s="6">
        <v>0</v>
      </c>
      <c r="HI16" s="4">
        <v>1</v>
      </c>
      <c r="HJ16" s="9">
        <v>0</v>
      </c>
      <c r="HK16" s="6">
        <v>0</v>
      </c>
      <c r="HL16" s="4">
        <v>20</v>
      </c>
      <c r="HM16" s="9">
        <v>0</v>
      </c>
      <c r="HN16" s="6">
        <v>0</v>
      </c>
      <c r="HO16" s="4">
        <v>0</v>
      </c>
      <c r="HP16" s="9">
        <v>0</v>
      </c>
      <c r="HQ16" s="6">
        <v>0</v>
      </c>
      <c r="HR16" s="4">
        <v>0</v>
      </c>
      <c r="HS16" s="9">
        <v>0</v>
      </c>
      <c r="HT16" s="6">
        <v>0</v>
      </c>
      <c r="HU16" s="4">
        <v>0</v>
      </c>
      <c r="HV16" s="9">
        <v>0</v>
      </c>
      <c r="HW16" s="6">
        <v>0</v>
      </c>
      <c r="HX16" s="4">
        <v>0</v>
      </c>
      <c r="HY16" s="9">
        <v>0</v>
      </c>
      <c r="HZ16" s="6"/>
      <c r="IA16" s="4"/>
      <c r="IB16" s="9"/>
      <c r="IC16" s="6">
        <v>0</v>
      </c>
      <c r="ID16" s="4">
        <v>0</v>
      </c>
      <c r="IE16" s="9">
        <v>0</v>
      </c>
      <c r="IF16" s="6">
        <v>0</v>
      </c>
      <c r="IG16" s="4">
        <v>0</v>
      </c>
      <c r="IH16" s="9">
        <v>0</v>
      </c>
      <c r="II16" s="6">
        <f t="shared" si="12"/>
        <v>1</v>
      </c>
      <c r="IJ16" s="9">
        <f t="shared" si="13"/>
        <v>23</v>
      </c>
    </row>
    <row r="17" spans="1:244" x14ac:dyDescent="0.3">
      <c r="A17" s="44">
        <v>2004</v>
      </c>
      <c r="B17" s="45" t="s">
        <v>13</v>
      </c>
      <c r="C17" s="6">
        <v>0</v>
      </c>
      <c r="D17" s="4">
        <v>0</v>
      </c>
      <c r="E17" s="9">
        <v>0</v>
      </c>
      <c r="F17" s="6"/>
      <c r="G17" s="4"/>
      <c r="H17" s="9"/>
      <c r="I17" s="6">
        <v>0</v>
      </c>
      <c r="J17" s="4">
        <v>0</v>
      </c>
      <c r="K17" s="9">
        <v>0</v>
      </c>
      <c r="L17" s="6">
        <v>0</v>
      </c>
      <c r="M17" s="4">
        <v>0</v>
      </c>
      <c r="N17" s="9">
        <v>0</v>
      </c>
      <c r="O17" s="6">
        <v>0</v>
      </c>
      <c r="P17" s="4">
        <v>0</v>
      </c>
      <c r="Q17" s="9">
        <v>0</v>
      </c>
      <c r="R17" s="6">
        <v>0</v>
      </c>
      <c r="S17" s="4">
        <v>0</v>
      </c>
      <c r="T17" s="9">
        <v>0</v>
      </c>
      <c r="U17" s="6">
        <v>0</v>
      </c>
      <c r="V17" s="4">
        <v>0</v>
      </c>
      <c r="W17" s="9">
        <v>0</v>
      </c>
      <c r="X17" s="6">
        <v>0</v>
      </c>
      <c r="Y17" s="4">
        <v>0</v>
      </c>
      <c r="Z17" s="9">
        <v>0</v>
      </c>
      <c r="AA17" s="6">
        <v>0</v>
      </c>
      <c r="AB17" s="4">
        <v>0</v>
      </c>
      <c r="AC17" s="9">
        <v>0</v>
      </c>
      <c r="AD17" s="6"/>
      <c r="AE17" s="4"/>
      <c r="AF17" s="9"/>
      <c r="AG17" s="6">
        <v>0</v>
      </c>
      <c r="AH17" s="4">
        <v>0</v>
      </c>
      <c r="AI17" s="9">
        <v>0</v>
      </c>
      <c r="AJ17" s="6">
        <v>0</v>
      </c>
      <c r="AK17" s="4">
        <v>0</v>
      </c>
      <c r="AL17" s="9">
        <v>0</v>
      </c>
      <c r="AM17" s="6">
        <v>0</v>
      </c>
      <c r="AN17" s="4">
        <v>0</v>
      </c>
      <c r="AO17" s="9">
        <v>0</v>
      </c>
      <c r="AP17" s="6">
        <v>0</v>
      </c>
      <c r="AQ17" s="4">
        <v>0</v>
      </c>
      <c r="AR17" s="9">
        <v>0</v>
      </c>
      <c r="AS17" s="6">
        <v>0</v>
      </c>
      <c r="AT17" s="4">
        <v>0</v>
      </c>
      <c r="AU17" s="9">
        <v>0</v>
      </c>
      <c r="AV17" s="6">
        <v>0</v>
      </c>
      <c r="AW17" s="4">
        <v>0</v>
      </c>
      <c r="AX17" s="9">
        <v>0</v>
      </c>
      <c r="AY17" s="6">
        <v>0</v>
      </c>
      <c r="AZ17" s="4">
        <v>0</v>
      </c>
      <c r="BA17" s="9">
        <v>0</v>
      </c>
      <c r="BB17" s="6">
        <v>0</v>
      </c>
      <c r="BC17" s="4">
        <v>0</v>
      </c>
      <c r="BD17" s="9">
        <v>0</v>
      </c>
      <c r="BE17" s="6">
        <v>0</v>
      </c>
      <c r="BF17" s="4">
        <v>0</v>
      </c>
      <c r="BG17" s="9">
        <v>0</v>
      </c>
      <c r="BH17" s="6">
        <v>0</v>
      </c>
      <c r="BI17" s="4">
        <v>0</v>
      </c>
      <c r="BJ17" s="9">
        <f t="shared" si="0"/>
        <v>0</v>
      </c>
      <c r="BK17" s="6"/>
      <c r="BL17" s="4"/>
      <c r="BM17" s="9"/>
      <c r="BN17" s="6">
        <v>0</v>
      </c>
      <c r="BO17" s="4">
        <v>0</v>
      </c>
      <c r="BP17" s="9">
        <v>0</v>
      </c>
      <c r="BQ17" s="6">
        <v>0</v>
      </c>
      <c r="BR17" s="4">
        <v>0</v>
      </c>
      <c r="BS17" s="9">
        <v>0</v>
      </c>
      <c r="BT17" s="6">
        <v>0</v>
      </c>
      <c r="BU17" s="4">
        <v>0</v>
      </c>
      <c r="BV17" s="9">
        <v>0</v>
      </c>
      <c r="BW17" s="6">
        <v>0</v>
      </c>
      <c r="BX17" s="4">
        <v>0</v>
      </c>
      <c r="BY17" s="9">
        <v>0</v>
      </c>
      <c r="BZ17" s="6">
        <v>0</v>
      </c>
      <c r="CA17" s="4">
        <v>0</v>
      </c>
      <c r="CB17" s="9">
        <v>0</v>
      </c>
      <c r="CC17" s="6">
        <v>0</v>
      </c>
      <c r="CD17" s="4">
        <v>0</v>
      </c>
      <c r="CE17" s="9">
        <v>0</v>
      </c>
      <c r="CF17" s="6">
        <v>0</v>
      </c>
      <c r="CG17" s="4">
        <v>0</v>
      </c>
      <c r="CH17" s="9">
        <v>0</v>
      </c>
      <c r="CI17" s="6">
        <v>0</v>
      </c>
      <c r="CJ17" s="4">
        <v>0</v>
      </c>
      <c r="CK17" s="9">
        <v>0</v>
      </c>
      <c r="CL17" s="6">
        <v>0</v>
      </c>
      <c r="CM17" s="4">
        <v>0</v>
      </c>
      <c r="CN17" s="9">
        <v>0</v>
      </c>
      <c r="CO17" s="6">
        <v>0</v>
      </c>
      <c r="CP17" s="4">
        <v>0</v>
      </c>
      <c r="CQ17" s="9">
        <v>0</v>
      </c>
      <c r="CR17" s="6">
        <v>0</v>
      </c>
      <c r="CS17" s="4">
        <v>0</v>
      </c>
      <c r="CT17" s="9">
        <v>0</v>
      </c>
      <c r="CU17" s="6">
        <v>0</v>
      </c>
      <c r="CV17" s="4">
        <v>0</v>
      </c>
      <c r="CW17" s="9">
        <f t="shared" si="1"/>
        <v>0</v>
      </c>
      <c r="CX17" s="6">
        <v>0</v>
      </c>
      <c r="CY17" s="4">
        <v>0</v>
      </c>
      <c r="CZ17" s="9">
        <v>0</v>
      </c>
      <c r="DA17" s="6">
        <v>0</v>
      </c>
      <c r="DB17" s="4">
        <v>0</v>
      </c>
      <c r="DC17" s="9">
        <v>0</v>
      </c>
      <c r="DD17" s="6">
        <v>0</v>
      </c>
      <c r="DE17" s="4">
        <v>0</v>
      </c>
      <c r="DF17" s="9">
        <v>0</v>
      </c>
      <c r="DG17" s="6">
        <v>0</v>
      </c>
      <c r="DH17" s="4">
        <v>0</v>
      </c>
      <c r="DI17" s="9">
        <v>0</v>
      </c>
      <c r="DJ17" s="6">
        <v>0</v>
      </c>
      <c r="DK17" s="4">
        <v>0</v>
      </c>
      <c r="DL17" s="9">
        <v>0</v>
      </c>
      <c r="DM17" s="6">
        <v>0</v>
      </c>
      <c r="DN17" s="4">
        <v>0</v>
      </c>
      <c r="DO17" s="9">
        <v>0</v>
      </c>
      <c r="DP17" s="6">
        <v>0</v>
      </c>
      <c r="DQ17" s="4">
        <v>0</v>
      </c>
      <c r="DR17" s="9">
        <v>0</v>
      </c>
      <c r="DS17" s="6">
        <v>0</v>
      </c>
      <c r="DT17" s="4">
        <v>1</v>
      </c>
      <c r="DU17" s="9">
        <v>0</v>
      </c>
      <c r="DV17" s="6">
        <v>0</v>
      </c>
      <c r="DW17" s="4">
        <v>0</v>
      </c>
      <c r="DX17" s="9">
        <v>0</v>
      </c>
      <c r="DY17" s="6">
        <v>0</v>
      </c>
      <c r="DZ17" s="4">
        <v>0</v>
      </c>
      <c r="EA17" s="9">
        <v>0</v>
      </c>
      <c r="EB17" s="6">
        <v>0</v>
      </c>
      <c r="EC17" s="4">
        <v>0</v>
      </c>
      <c r="ED17" s="9">
        <v>0</v>
      </c>
      <c r="EE17" s="6">
        <v>0</v>
      </c>
      <c r="EF17" s="4">
        <v>0</v>
      </c>
      <c r="EG17" s="9">
        <v>0</v>
      </c>
      <c r="EH17" s="6">
        <v>0</v>
      </c>
      <c r="EI17" s="4">
        <v>0</v>
      </c>
      <c r="EJ17" s="9">
        <v>0</v>
      </c>
      <c r="EK17" s="6">
        <v>0</v>
      </c>
      <c r="EL17" s="4">
        <v>0</v>
      </c>
      <c r="EM17" s="9">
        <v>0</v>
      </c>
      <c r="EN17" s="6">
        <v>0</v>
      </c>
      <c r="EO17" s="4">
        <v>0</v>
      </c>
      <c r="EP17" s="9">
        <v>0</v>
      </c>
      <c r="EQ17" s="6">
        <v>0</v>
      </c>
      <c r="ER17" s="4">
        <v>0</v>
      </c>
      <c r="ES17" s="9">
        <v>0</v>
      </c>
      <c r="ET17" s="6"/>
      <c r="EU17" s="4"/>
      <c r="EV17" s="9"/>
      <c r="EW17" s="6">
        <v>0</v>
      </c>
      <c r="EX17" s="4">
        <v>0</v>
      </c>
      <c r="EY17" s="9">
        <v>0</v>
      </c>
      <c r="EZ17" s="6">
        <v>0</v>
      </c>
      <c r="FA17" s="4">
        <v>0</v>
      </c>
      <c r="FB17" s="9">
        <v>0</v>
      </c>
      <c r="FC17" s="6">
        <v>0</v>
      </c>
      <c r="FD17" s="4">
        <v>0</v>
      </c>
      <c r="FE17" s="9">
        <v>0</v>
      </c>
      <c r="FF17" s="6">
        <v>0</v>
      </c>
      <c r="FG17" s="4">
        <v>0</v>
      </c>
      <c r="FH17" s="9">
        <v>0</v>
      </c>
      <c r="FI17" s="6"/>
      <c r="FJ17" s="4"/>
      <c r="FK17" s="9"/>
      <c r="FL17" s="6">
        <v>0</v>
      </c>
      <c r="FM17" s="4">
        <v>0</v>
      </c>
      <c r="FN17" s="9">
        <f t="shared" si="5"/>
        <v>0</v>
      </c>
      <c r="FO17" s="6">
        <v>0</v>
      </c>
      <c r="FP17" s="4">
        <v>0</v>
      </c>
      <c r="FQ17" s="9">
        <v>0</v>
      </c>
      <c r="FR17" s="6">
        <v>0</v>
      </c>
      <c r="FS17" s="4">
        <v>0</v>
      </c>
      <c r="FT17" s="9">
        <v>0</v>
      </c>
      <c r="FU17" s="6">
        <v>0</v>
      </c>
      <c r="FV17" s="4">
        <v>0</v>
      </c>
      <c r="FW17" s="9">
        <v>0</v>
      </c>
      <c r="FX17" s="6">
        <v>0</v>
      </c>
      <c r="FY17" s="4">
        <v>0</v>
      </c>
      <c r="FZ17" s="9">
        <v>0</v>
      </c>
      <c r="GA17" s="6">
        <v>0</v>
      </c>
      <c r="GB17" s="4">
        <v>0</v>
      </c>
      <c r="GC17" s="9">
        <v>0</v>
      </c>
      <c r="GD17" s="6">
        <v>0</v>
      </c>
      <c r="GE17" s="4">
        <v>0</v>
      </c>
      <c r="GF17" s="9">
        <v>0</v>
      </c>
      <c r="GG17" s="6">
        <v>0</v>
      </c>
      <c r="GH17" s="4">
        <v>0</v>
      </c>
      <c r="GI17" s="9">
        <v>0</v>
      </c>
      <c r="GJ17" s="6">
        <v>0</v>
      </c>
      <c r="GK17" s="4">
        <v>0</v>
      </c>
      <c r="GL17" s="9">
        <v>0</v>
      </c>
      <c r="GM17" s="6">
        <v>0</v>
      </c>
      <c r="GN17" s="4">
        <v>0</v>
      </c>
      <c r="GO17" s="9">
        <v>0</v>
      </c>
      <c r="GP17" s="6">
        <v>0</v>
      </c>
      <c r="GQ17" s="4">
        <v>0</v>
      </c>
      <c r="GR17" s="9">
        <v>0</v>
      </c>
      <c r="GS17" s="6">
        <v>0</v>
      </c>
      <c r="GT17" s="4">
        <v>0</v>
      </c>
      <c r="GU17" s="9">
        <v>0</v>
      </c>
      <c r="GV17" s="6">
        <v>0</v>
      </c>
      <c r="GW17" s="4">
        <v>0</v>
      </c>
      <c r="GX17" s="9">
        <v>0</v>
      </c>
      <c r="GY17" s="6">
        <v>0</v>
      </c>
      <c r="GZ17" s="4">
        <v>0</v>
      </c>
      <c r="HA17" s="9">
        <v>0</v>
      </c>
      <c r="HB17" s="6">
        <v>22</v>
      </c>
      <c r="HC17" s="4">
        <v>55</v>
      </c>
      <c r="HD17" s="9">
        <f t="shared" ref="HD17" si="25">HC17/HB17*1000</f>
        <v>2500</v>
      </c>
      <c r="HE17" s="6">
        <v>0</v>
      </c>
      <c r="HF17" s="4">
        <v>0</v>
      </c>
      <c r="HG17" s="9">
        <v>0</v>
      </c>
      <c r="HH17" s="6">
        <v>0</v>
      </c>
      <c r="HI17" s="4">
        <v>1</v>
      </c>
      <c r="HJ17" s="9">
        <v>0</v>
      </c>
      <c r="HK17" s="6">
        <v>0</v>
      </c>
      <c r="HL17" s="4">
        <v>0</v>
      </c>
      <c r="HM17" s="9">
        <v>0</v>
      </c>
      <c r="HN17" s="6">
        <v>0</v>
      </c>
      <c r="HO17" s="4">
        <v>0</v>
      </c>
      <c r="HP17" s="9">
        <v>0</v>
      </c>
      <c r="HQ17" s="6">
        <v>0</v>
      </c>
      <c r="HR17" s="4">
        <v>0</v>
      </c>
      <c r="HS17" s="9">
        <v>0</v>
      </c>
      <c r="HT17" s="6">
        <v>0</v>
      </c>
      <c r="HU17" s="4">
        <v>0</v>
      </c>
      <c r="HV17" s="9">
        <v>0</v>
      </c>
      <c r="HW17" s="6">
        <v>0</v>
      </c>
      <c r="HX17" s="4">
        <v>0</v>
      </c>
      <c r="HY17" s="9">
        <v>0</v>
      </c>
      <c r="HZ17" s="6"/>
      <c r="IA17" s="4"/>
      <c r="IB17" s="9"/>
      <c r="IC17" s="6">
        <v>0</v>
      </c>
      <c r="ID17" s="4">
        <v>2</v>
      </c>
      <c r="IE17" s="9">
        <v>0</v>
      </c>
      <c r="IF17" s="6">
        <v>0</v>
      </c>
      <c r="IG17" s="4">
        <v>0</v>
      </c>
      <c r="IH17" s="9">
        <v>0</v>
      </c>
      <c r="II17" s="6">
        <f t="shared" si="12"/>
        <v>22</v>
      </c>
      <c r="IJ17" s="9">
        <f t="shared" si="13"/>
        <v>59</v>
      </c>
    </row>
    <row r="18" spans="1:244" ht="15" thickBot="1" x14ac:dyDescent="0.35">
      <c r="A18" s="46"/>
      <c r="B18" s="47" t="s">
        <v>14</v>
      </c>
      <c r="C18" s="38">
        <f>SUM(C6:C17)</f>
        <v>2</v>
      </c>
      <c r="D18" s="37">
        <f>SUM(D6:D17)</f>
        <v>29</v>
      </c>
      <c r="E18" s="39"/>
      <c r="F18" s="38"/>
      <c r="G18" s="37"/>
      <c r="H18" s="39"/>
      <c r="I18" s="38">
        <f t="shared" ref="I18:J18" si="26">SUM(I6:I17)</f>
        <v>0</v>
      </c>
      <c r="J18" s="37">
        <f t="shared" si="26"/>
        <v>0</v>
      </c>
      <c r="K18" s="39"/>
      <c r="L18" s="38">
        <f t="shared" ref="L18:M18" si="27">SUM(L6:L17)</f>
        <v>0</v>
      </c>
      <c r="M18" s="37">
        <f t="shared" si="27"/>
        <v>0</v>
      </c>
      <c r="N18" s="39"/>
      <c r="O18" s="38">
        <f t="shared" ref="O18" si="28">SUM(O6:O17)</f>
        <v>0</v>
      </c>
      <c r="P18" s="37">
        <f t="shared" ref="P18" si="29">SUM(P6:P17)</f>
        <v>0</v>
      </c>
      <c r="Q18" s="39"/>
      <c r="R18" s="38">
        <f t="shared" ref="R18" si="30">SUM(R6:R17)</f>
        <v>0</v>
      </c>
      <c r="S18" s="37">
        <f t="shared" ref="S18" si="31">SUM(S6:S17)</f>
        <v>0</v>
      </c>
      <c r="T18" s="39"/>
      <c r="U18" s="38">
        <f t="shared" ref="U18:V18" si="32">SUM(U6:U17)</f>
        <v>0</v>
      </c>
      <c r="V18" s="37">
        <f t="shared" si="32"/>
        <v>1</v>
      </c>
      <c r="W18" s="39"/>
      <c r="X18" s="38">
        <f t="shared" ref="X18:Y18" si="33">SUM(X6:X17)</f>
        <v>0</v>
      </c>
      <c r="Y18" s="37">
        <f t="shared" si="33"/>
        <v>0</v>
      </c>
      <c r="Z18" s="39"/>
      <c r="AA18" s="38">
        <f t="shared" ref="AA18:AB18" si="34">SUM(AA6:AA17)</f>
        <v>24</v>
      </c>
      <c r="AB18" s="37">
        <f t="shared" si="34"/>
        <v>718</v>
      </c>
      <c r="AC18" s="39"/>
      <c r="AD18" s="38"/>
      <c r="AE18" s="37"/>
      <c r="AF18" s="39"/>
      <c r="AG18" s="38">
        <f t="shared" ref="AG18:AH18" si="35">SUM(AG6:AG17)</f>
        <v>0</v>
      </c>
      <c r="AH18" s="37">
        <f t="shared" si="35"/>
        <v>0</v>
      </c>
      <c r="AI18" s="39"/>
      <c r="AJ18" s="38">
        <v>0</v>
      </c>
      <c r="AK18" s="37">
        <v>0</v>
      </c>
      <c r="AL18" s="39">
        <v>0</v>
      </c>
      <c r="AM18" s="38">
        <f t="shared" ref="AM18" si="36">SUM(AM6:AM17)</f>
        <v>0</v>
      </c>
      <c r="AN18" s="37">
        <f t="shared" ref="AN18" si="37">SUM(AN6:AN17)</f>
        <v>0</v>
      </c>
      <c r="AO18" s="39"/>
      <c r="AP18" s="38">
        <f t="shared" ref="AP18:AQ18" si="38">SUM(AP6:AP17)</f>
        <v>0</v>
      </c>
      <c r="AQ18" s="37">
        <f t="shared" si="38"/>
        <v>0</v>
      </c>
      <c r="AR18" s="39"/>
      <c r="AS18" s="38">
        <f t="shared" ref="AS18:AT18" si="39">SUM(AS6:AS17)</f>
        <v>0</v>
      </c>
      <c r="AT18" s="37">
        <f t="shared" si="39"/>
        <v>0</v>
      </c>
      <c r="AU18" s="39"/>
      <c r="AV18" s="38">
        <f t="shared" ref="AV18:AW18" si="40">SUM(AV6:AV17)</f>
        <v>0</v>
      </c>
      <c r="AW18" s="37">
        <f t="shared" si="40"/>
        <v>0</v>
      </c>
      <c r="AX18" s="39"/>
      <c r="AY18" s="38">
        <f t="shared" ref="AY18:AZ18" si="41">SUM(AY6:AY17)</f>
        <v>0</v>
      </c>
      <c r="AZ18" s="37">
        <f t="shared" si="41"/>
        <v>0</v>
      </c>
      <c r="BA18" s="39"/>
      <c r="BB18" s="38">
        <f t="shared" ref="BB18:BC18" si="42">SUM(BB6:BB17)</f>
        <v>8</v>
      </c>
      <c r="BC18" s="37">
        <f t="shared" si="42"/>
        <v>355</v>
      </c>
      <c r="BD18" s="39"/>
      <c r="BE18" s="38">
        <f t="shared" ref="BE18:BF18" si="43">SUM(BE6:BE17)</f>
        <v>0</v>
      </c>
      <c r="BF18" s="37">
        <f t="shared" si="43"/>
        <v>0</v>
      </c>
      <c r="BG18" s="39"/>
      <c r="BH18" s="38">
        <f t="shared" ref="BH18:BI18" si="44">SUM(BH6:BH17)</f>
        <v>0</v>
      </c>
      <c r="BI18" s="37">
        <f t="shared" si="44"/>
        <v>0</v>
      </c>
      <c r="BJ18" s="39"/>
      <c r="BK18" s="38"/>
      <c r="BL18" s="37"/>
      <c r="BM18" s="39"/>
      <c r="BN18" s="38">
        <f t="shared" ref="BN18:BO18" si="45">SUM(BN6:BN17)</f>
        <v>0</v>
      </c>
      <c r="BO18" s="37">
        <f t="shared" si="45"/>
        <v>0</v>
      </c>
      <c r="BP18" s="39"/>
      <c r="BQ18" s="38">
        <f t="shared" ref="BQ18:BR18" si="46">SUM(BQ6:BQ17)</f>
        <v>0</v>
      </c>
      <c r="BR18" s="37">
        <f t="shared" si="46"/>
        <v>0</v>
      </c>
      <c r="BS18" s="39"/>
      <c r="BT18" s="38">
        <f t="shared" ref="BT18:BU18" si="47">SUM(BT6:BT17)</f>
        <v>0</v>
      </c>
      <c r="BU18" s="37">
        <f t="shared" si="47"/>
        <v>0</v>
      </c>
      <c r="BV18" s="39"/>
      <c r="BW18" s="38">
        <f t="shared" ref="BW18:BX18" si="48">SUM(BW6:BW17)</f>
        <v>0</v>
      </c>
      <c r="BX18" s="37">
        <f t="shared" si="48"/>
        <v>198</v>
      </c>
      <c r="BY18" s="39"/>
      <c r="BZ18" s="38">
        <f t="shared" ref="BZ18:CA18" si="49">SUM(BZ6:BZ17)</f>
        <v>0</v>
      </c>
      <c r="CA18" s="37">
        <f t="shared" si="49"/>
        <v>0</v>
      </c>
      <c r="CB18" s="39"/>
      <c r="CC18" s="38">
        <f t="shared" ref="CC18:CD18" si="50">SUM(CC6:CC17)</f>
        <v>0</v>
      </c>
      <c r="CD18" s="37">
        <f t="shared" si="50"/>
        <v>0</v>
      </c>
      <c r="CE18" s="39"/>
      <c r="CF18" s="38">
        <f t="shared" ref="CF18:CG18" si="51">SUM(CF6:CF17)</f>
        <v>0</v>
      </c>
      <c r="CG18" s="37">
        <f t="shared" si="51"/>
        <v>0</v>
      </c>
      <c r="CH18" s="39"/>
      <c r="CI18" s="38">
        <f t="shared" ref="CI18" si="52">SUM(CI6:CI17)</f>
        <v>0</v>
      </c>
      <c r="CJ18" s="37">
        <f t="shared" ref="CJ18" si="53">SUM(CJ6:CJ17)</f>
        <v>0</v>
      </c>
      <c r="CK18" s="39"/>
      <c r="CL18" s="38">
        <f t="shared" ref="CL18:CM18" si="54">SUM(CL6:CL17)</f>
        <v>0</v>
      </c>
      <c r="CM18" s="37">
        <f t="shared" si="54"/>
        <v>0</v>
      </c>
      <c r="CN18" s="39"/>
      <c r="CO18" s="38">
        <f t="shared" ref="CO18" si="55">SUM(CO6:CO17)</f>
        <v>0</v>
      </c>
      <c r="CP18" s="37">
        <f t="shared" ref="CP18" si="56">SUM(CP6:CP17)</f>
        <v>0</v>
      </c>
      <c r="CQ18" s="39"/>
      <c r="CR18" s="38">
        <f t="shared" ref="CR18:CS18" si="57">SUM(CR6:CR17)</f>
        <v>0</v>
      </c>
      <c r="CS18" s="37">
        <f t="shared" si="57"/>
        <v>0</v>
      </c>
      <c r="CT18" s="39"/>
      <c r="CU18" s="38">
        <f t="shared" ref="CU18:CV18" si="58">SUM(CU6:CU17)</f>
        <v>0</v>
      </c>
      <c r="CV18" s="37">
        <f t="shared" si="58"/>
        <v>0</v>
      </c>
      <c r="CW18" s="39"/>
      <c r="CX18" s="38">
        <f t="shared" ref="CX18" si="59">SUM(CX6:CX17)</f>
        <v>0</v>
      </c>
      <c r="CY18" s="37">
        <f t="shared" ref="CY18" si="60">SUM(CY6:CY17)</f>
        <v>0</v>
      </c>
      <c r="CZ18" s="39"/>
      <c r="DA18" s="38">
        <f t="shared" ref="DA18:DB18" si="61">SUM(DA6:DA17)</f>
        <v>0</v>
      </c>
      <c r="DB18" s="37">
        <f t="shared" si="61"/>
        <v>0</v>
      </c>
      <c r="DC18" s="39"/>
      <c r="DD18" s="38">
        <f t="shared" ref="DD18:DE18" si="62">SUM(DD6:DD17)</f>
        <v>0</v>
      </c>
      <c r="DE18" s="37">
        <f t="shared" si="62"/>
        <v>0</v>
      </c>
      <c r="DF18" s="39"/>
      <c r="DG18" s="38">
        <f t="shared" ref="DG18:DH18" si="63">SUM(DG6:DG17)</f>
        <v>9</v>
      </c>
      <c r="DH18" s="37">
        <f t="shared" si="63"/>
        <v>160</v>
      </c>
      <c r="DI18" s="39"/>
      <c r="DJ18" s="38">
        <f t="shared" ref="DJ18:DK18" si="64">SUM(DJ6:DJ17)</f>
        <v>0</v>
      </c>
      <c r="DK18" s="37">
        <f t="shared" si="64"/>
        <v>0</v>
      </c>
      <c r="DL18" s="39"/>
      <c r="DM18" s="38">
        <f t="shared" ref="DM18:DN18" si="65">SUM(DM6:DM17)</f>
        <v>0</v>
      </c>
      <c r="DN18" s="37">
        <f t="shared" si="65"/>
        <v>0</v>
      </c>
      <c r="DO18" s="39"/>
      <c r="DP18" s="38">
        <f t="shared" ref="DP18:DQ18" si="66">SUM(DP6:DP17)</f>
        <v>0</v>
      </c>
      <c r="DQ18" s="37">
        <f t="shared" si="66"/>
        <v>0</v>
      </c>
      <c r="DR18" s="39"/>
      <c r="DS18" s="38">
        <f t="shared" ref="DS18:DT18" si="67">SUM(DS6:DS17)</f>
        <v>1</v>
      </c>
      <c r="DT18" s="37">
        <f t="shared" si="67"/>
        <v>36</v>
      </c>
      <c r="DU18" s="39"/>
      <c r="DV18" s="38">
        <f t="shared" ref="DV18:DW18" si="68">SUM(DV6:DV17)</f>
        <v>0</v>
      </c>
      <c r="DW18" s="37">
        <f t="shared" si="68"/>
        <v>0</v>
      </c>
      <c r="DX18" s="39"/>
      <c r="DY18" s="38">
        <f t="shared" ref="DY18:DZ18" si="69">SUM(DY6:DY17)</f>
        <v>0</v>
      </c>
      <c r="DZ18" s="37">
        <f t="shared" si="69"/>
        <v>0</v>
      </c>
      <c r="EA18" s="39"/>
      <c r="EB18" s="38">
        <f t="shared" ref="EB18:EC18" si="70">SUM(EB6:EB17)</f>
        <v>0</v>
      </c>
      <c r="EC18" s="37">
        <f t="shared" si="70"/>
        <v>0</v>
      </c>
      <c r="ED18" s="39"/>
      <c r="EE18" s="38">
        <f t="shared" ref="EE18:EF18" si="71">SUM(EE6:EE17)</f>
        <v>11</v>
      </c>
      <c r="EF18" s="37">
        <f t="shared" si="71"/>
        <v>180</v>
      </c>
      <c r="EG18" s="39"/>
      <c r="EH18" s="38">
        <f t="shared" ref="EH18:EI18" si="72">SUM(EH6:EH17)</f>
        <v>0</v>
      </c>
      <c r="EI18" s="37">
        <f t="shared" si="72"/>
        <v>0</v>
      </c>
      <c r="EJ18" s="39"/>
      <c r="EK18" s="38">
        <f t="shared" ref="EK18:EL18" si="73">SUM(EK6:EK17)</f>
        <v>40</v>
      </c>
      <c r="EL18" s="37">
        <f t="shared" si="73"/>
        <v>157</v>
      </c>
      <c r="EM18" s="39"/>
      <c r="EN18" s="38">
        <f t="shared" ref="EN18:EO18" si="74">SUM(EN6:EN17)</f>
        <v>0</v>
      </c>
      <c r="EO18" s="37">
        <f t="shared" si="74"/>
        <v>0</v>
      </c>
      <c r="EP18" s="39"/>
      <c r="EQ18" s="38">
        <f t="shared" ref="EQ18:ER18" si="75">SUM(EQ6:EQ17)</f>
        <v>126</v>
      </c>
      <c r="ER18" s="37">
        <f t="shared" si="75"/>
        <v>1973</v>
      </c>
      <c r="ES18" s="39"/>
      <c r="ET18" s="38"/>
      <c r="EU18" s="37"/>
      <c r="EV18" s="39"/>
      <c r="EW18" s="38">
        <f t="shared" ref="EW18" si="76">SUM(EW6:EW17)</f>
        <v>0</v>
      </c>
      <c r="EX18" s="37">
        <f t="shared" ref="EX18" si="77">SUM(EX6:EX17)</f>
        <v>0</v>
      </c>
      <c r="EY18" s="39"/>
      <c r="EZ18" s="38">
        <f t="shared" ref="EZ18:FA18" si="78">SUM(EZ6:EZ17)</f>
        <v>0</v>
      </c>
      <c r="FA18" s="37">
        <f t="shared" si="78"/>
        <v>0</v>
      </c>
      <c r="FB18" s="39"/>
      <c r="FC18" s="38">
        <f t="shared" ref="FC18:FD18" si="79">SUM(FC6:FC17)</f>
        <v>0</v>
      </c>
      <c r="FD18" s="37">
        <f t="shared" si="79"/>
        <v>0</v>
      </c>
      <c r="FE18" s="39"/>
      <c r="FF18" s="38">
        <f t="shared" ref="FF18:FG18" si="80">SUM(FF6:FF17)</f>
        <v>0</v>
      </c>
      <c r="FG18" s="37">
        <f t="shared" si="80"/>
        <v>0</v>
      </c>
      <c r="FH18" s="39"/>
      <c r="FI18" s="38"/>
      <c r="FJ18" s="37"/>
      <c r="FK18" s="39"/>
      <c r="FL18" s="38">
        <f t="shared" ref="FL18:FM18" si="81">SUM(FL6:FL17)</f>
        <v>0</v>
      </c>
      <c r="FM18" s="37">
        <f t="shared" si="81"/>
        <v>0</v>
      </c>
      <c r="FN18" s="39"/>
      <c r="FO18" s="38">
        <f t="shared" ref="FO18:FP18" si="82">SUM(FO6:FO17)</f>
        <v>0</v>
      </c>
      <c r="FP18" s="37">
        <f t="shared" si="82"/>
        <v>0</v>
      </c>
      <c r="FQ18" s="39"/>
      <c r="FR18" s="38">
        <f t="shared" ref="FR18:FS18" si="83">SUM(FR6:FR17)</f>
        <v>0</v>
      </c>
      <c r="FS18" s="37">
        <f t="shared" si="83"/>
        <v>0</v>
      </c>
      <c r="FT18" s="39"/>
      <c r="FU18" s="38">
        <f t="shared" ref="FU18:FV18" si="84">SUM(FU6:FU17)</f>
        <v>0</v>
      </c>
      <c r="FV18" s="37">
        <f t="shared" si="84"/>
        <v>0</v>
      </c>
      <c r="FW18" s="39"/>
      <c r="FX18" s="38">
        <f t="shared" ref="FX18:FY18" si="85">SUM(FX6:FX17)</f>
        <v>0</v>
      </c>
      <c r="FY18" s="37">
        <f t="shared" si="85"/>
        <v>0</v>
      </c>
      <c r="FZ18" s="39"/>
      <c r="GA18" s="38">
        <f t="shared" ref="GA18:GB18" si="86">SUM(GA6:GA17)</f>
        <v>0</v>
      </c>
      <c r="GB18" s="37">
        <f t="shared" si="86"/>
        <v>0</v>
      </c>
      <c r="GC18" s="39"/>
      <c r="GD18" s="38">
        <f t="shared" ref="GD18" si="87">SUM(GD6:GD17)</f>
        <v>0</v>
      </c>
      <c r="GE18" s="37">
        <f t="shared" ref="GE18" si="88">SUM(GE6:GE17)</f>
        <v>0</v>
      </c>
      <c r="GF18" s="39"/>
      <c r="GG18" s="38">
        <f t="shared" ref="GG18:GH18" si="89">SUM(GG6:GG17)</f>
        <v>44</v>
      </c>
      <c r="GH18" s="37">
        <f t="shared" si="89"/>
        <v>60</v>
      </c>
      <c r="GI18" s="39"/>
      <c r="GJ18" s="38">
        <f t="shared" ref="GJ18:GK18" si="90">SUM(GJ6:GJ17)</f>
        <v>0</v>
      </c>
      <c r="GK18" s="37">
        <f t="shared" si="90"/>
        <v>0</v>
      </c>
      <c r="GL18" s="39"/>
      <c r="GM18" s="38">
        <f t="shared" ref="GM18:GN18" si="91">SUM(GM6:GM17)</f>
        <v>0</v>
      </c>
      <c r="GN18" s="37">
        <f t="shared" si="91"/>
        <v>0</v>
      </c>
      <c r="GO18" s="39"/>
      <c r="GP18" s="38">
        <f t="shared" ref="GP18:GQ18" si="92">SUM(GP6:GP17)</f>
        <v>0</v>
      </c>
      <c r="GQ18" s="37">
        <f t="shared" si="92"/>
        <v>0</v>
      </c>
      <c r="GR18" s="39"/>
      <c r="GS18" s="38">
        <f t="shared" ref="GS18" si="93">SUM(GS6:GS17)</f>
        <v>0</v>
      </c>
      <c r="GT18" s="37">
        <f t="shared" ref="GT18" si="94">SUM(GT6:GT17)</f>
        <v>0</v>
      </c>
      <c r="GU18" s="39"/>
      <c r="GV18" s="38">
        <f t="shared" ref="GV18:GW18" si="95">SUM(GV6:GV17)</f>
        <v>0</v>
      </c>
      <c r="GW18" s="37">
        <f t="shared" si="95"/>
        <v>8</v>
      </c>
      <c r="GX18" s="39"/>
      <c r="GY18" s="38">
        <f t="shared" ref="GY18:GZ18" si="96">SUM(GY6:GY17)</f>
        <v>120</v>
      </c>
      <c r="GZ18" s="37">
        <f t="shared" si="96"/>
        <v>2647</v>
      </c>
      <c r="HA18" s="39"/>
      <c r="HB18" s="38">
        <f t="shared" ref="HB18:HC18" si="97">SUM(HB6:HB17)</f>
        <v>22</v>
      </c>
      <c r="HC18" s="37">
        <f t="shared" si="97"/>
        <v>55</v>
      </c>
      <c r="HD18" s="39"/>
      <c r="HE18" s="38">
        <f t="shared" ref="HE18" si="98">SUM(HE6:HE17)</f>
        <v>0</v>
      </c>
      <c r="HF18" s="37">
        <f t="shared" ref="HF18" si="99">SUM(HF6:HF17)</f>
        <v>0</v>
      </c>
      <c r="HG18" s="39"/>
      <c r="HH18" s="38">
        <f t="shared" ref="HH18:HI18" si="100">SUM(HH6:HH17)</f>
        <v>16</v>
      </c>
      <c r="HI18" s="37">
        <f t="shared" si="100"/>
        <v>308</v>
      </c>
      <c r="HJ18" s="39"/>
      <c r="HK18" s="38">
        <f t="shared" ref="HK18:HL18" si="101">SUM(HK6:HK17)</f>
        <v>1</v>
      </c>
      <c r="HL18" s="37">
        <f t="shared" si="101"/>
        <v>26</v>
      </c>
      <c r="HM18" s="39"/>
      <c r="HN18" s="38">
        <f t="shared" ref="HN18" si="102">SUM(HN6:HN17)</f>
        <v>0</v>
      </c>
      <c r="HO18" s="37">
        <f t="shared" ref="HO18" si="103">SUM(HO6:HO17)</f>
        <v>0</v>
      </c>
      <c r="HP18" s="39"/>
      <c r="HQ18" s="38">
        <f t="shared" ref="HQ18" si="104">SUM(HQ6:HQ17)</f>
        <v>1</v>
      </c>
      <c r="HR18" s="37">
        <f t="shared" ref="HR18" si="105">SUM(HR6:HR17)</f>
        <v>132</v>
      </c>
      <c r="HS18" s="39"/>
      <c r="HT18" s="38">
        <f t="shared" ref="HT18" si="106">SUM(HT6:HT17)</f>
        <v>0</v>
      </c>
      <c r="HU18" s="37">
        <f t="shared" ref="HU18" si="107">SUM(HU6:HU17)</f>
        <v>0</v>
      </c>
      <c r="HV18" s="39"/>
      <c r="HW18" s="38">
        <f t="shared" ref="HW18:HX18" si="108">SUM(HW6:HW17)</f>
        <v>16</v>
      </c>
      <c r="HX18" s="37">
        <f t="shared" si="108"/>
        <v>459</v>
      </c>
      <c r="HY18" s="39"/>
      <c r="HZ18" s="38"/>
      <c r="IA18" s="37"/>
      <c r="IB18" s="39"/>
      <c r="IC18" s="38">
        <f t="shared" ref="IC18" si="109">SUM(IC6:IC17)</f>
        <v>0</v>
      </c>
      <c r="ID18" s="37">
        <f>SUM(ID6:ID17)</f>
        <v>20</v>
      </c>
      <c r="IE18" s="39"/>
      <c r="IF18" s="38">
        <f t="shared" ref="IF18:IG18" si="110">SUM(IF6:IF17)</f>
        <v>0</v>
      </c>
      <c r="IG18" s="37">
        <f t="shared" si="110"/>
        <v>3</v>
      </c>
      <c r="IH18" s="39"/>
      <c r="II18" s="38">
        <f t="shared" si="12"/>
        <v>441</v>
      </c>
      <c r="IJ18" s="39">
        <f t="shared" si="13"/>
        <v>7525</v>
      </c>
    </row>
    <row r="19" spans="1:244" x14ac:dyDescent="0.3">
      <c r="A19" s="42">
        <v>2005</v>
      </c>
      <c r="B19" s="43" t="s">
        <v>2</v>
      </c>
      <c r="C19" s="11">
        <v>0</v>
      </c>
      <c r="D19" s="27">
        <v>0</v>
      </c>
      <c r="E19" s="13">
        <v>0</v>
      </c>
      <c r="F19" s="11"/>
      <c r="G19" s="27"/>
      <c r="H19" s="13"/>
      <c r="I19" s="11">
        <v>0</v>
      </c>
      <c r="J19" s="27">
        <v>0</v>
      </c>
      <c r="K19" s="13">
        <v>0</v>
      </c>
      <c r="L19" s="11">
        <v>0</v>
      </c>
      <c r="M19" s="27">
        <v>0</v>
      </c>
      <c r="N19" s="13">
        <v>0</v>
      </c>
      <c r="O19" s="11">
        <v>0</v>
      </c>
      <c r="P19" s="27">
        <v>0</v>
      </c>
      <c r="Q19" s="13">
        <v>0</v>
      </c>
      <c r="R19" s="11">
        <v>0</v>
      </c>
      <c r="S19" s="27">
        <v>0</v>
      </c>
      <c r="T19" s="13">
        <v>0</v>
      </c>
      <c r="U19" s="11">
        <v>0</v>
      </c>
      <c r="V19" s="27">
        <v>0</v>
      </c>
      <c r="W19" s="13">
        <v>0</v>
      </c>
      <c r="X19" s="11">
        <v>0</v>
      </c>
      <c r="Y19" s="27">
        <v>0</v>
      </c>
      <c r="Z19" s="13">
        <v>0</v>
      </c>
      <c r="AA19" s="11">
        <v>0</v>
      </c>
      <c r="AB19" s="27">
        <v>0</v>
      </c>
      <c r="AC19" s="13">
        <v>0</v>
      </c>
      <c r="AD19" s="11"/>
      <c r="AE19" s="27"/>
      <c r="AF19" s="13"/>
      <c r="AG19" s="11">
        <v>0</v>
      </c>
      <c r="AH19" s="27">
        <v>0</v>
      </c>
      <c r="AI19" s="13">
        <v>0</v>
      </c>
      <c r="AJ19" s="11">
        <v>0</v>
      </c>
      <c r="AK19" s="27">
        <v>0</v>
      </c>
      <c r="AL19" s="13">
        <v>0</v>
      </c>
      <c r="AM19" s="11">
        <v>0</v>
      </c>
      <c r="AN19" s="27">
        <v>0</v>
      </c>
      <c r="AO19" s="13">
        <v>0</v>
      </c>
      <c r="AP19" s="11">
        <v>0</v>
      </c>
      <c r="AQ19" s="27">
        <v>0</v>
      </c>
      <c r="AR19" s="13">
        <v>0</v>
      </c>
      <c r="AS19" s="11">
        <v>0</v>
      </c>
      <c r="AT19" s="27">
        <v>0</v>
      </c>
      <c r="AU19" s="13">
        <v>0</v>
      </c>
      <c r="AV19" s="11">
        <v>0</v>
      </c>
      <c r="AW19" s="27">
        <v>0</v>
      </c>
      <c r="AX19" s="13">
        <v>0</v>
      </c>
      <c r="AY19" s="11">
        <v>0</v>
      </c>
      <c r="AZ19" s="27">
        <v>0</v>
      </c>
      <c r="BA19" s="13">
        <v>0</v>
      </c>
      <c r="BB19" s="11">
        <v>0</v>
      </c>
      <c r="BC19" s="27">
        <v>0</v>
      </c>
      <c r="BD19" s="13">
        <v>0</v>
      </c>
      <c r="BE19" s="11">
        <v>0</v>
      </c>
      <c r="BF19" s="27">
        <v>0</v>
      </c>
      <c r="BG19" s="13">
        <v>0</v>
      </c>
      <c r="BH19" s="11">
        <v>0</v>
      </c>
      <c r="BI19" s="27">
        <v>0</v>
      </c>
      <c r="BJ19" s="13">
        <f t="shared" ref="BJ19:BJ30" si="111">IF(BH19=0,0,BI19/BH19*1000)</f>
        <v>0</v>
      </c>
      <c r="BK19" s="11"/>
      <c r="BL19" s="27"/>
      <c r="BM19" s="13"/>
      <c r="BN19" s="11">
        <v>0</v>
      </c>
      <c r="BO19" s="27">
        <v>0</v>
      </c>
      <c r="BP19" s="13">
        <v>0</v>
      </c>
      <c r="BQ19" s="11">
        <v>0</v>
      </c>
      <c r="BR19" s="27">
        <v>0</v>
      </c>
      <c r="BS19" s="13">
        <v>0</v>
      </c>
      <c r="BT19" s="11">
        <v>0</v>
      </c>
      <c r="BU19" s="27">
        <v>0</v>
      </c>
      <c r="BV19" s="13">
        <v>0</v>
      </c>
      <c r="BW19" s="11">
        <v>0</v>
      </c>
      <c r="BX19" s="27">
        <v>0</v>
      </c>
      <c r="BY19" s="13">
        <v>0</v>
      </c>
      <c r="BZ19" s="11">
        <v>0</v>
      </c>
      <c r="CA19" s="27">
        <v>0</v>
      </c>
      <c r="CB19" s="13">
        <v>0</v>
      </c>
      <c r="CC19" s="11">
        <v>0</v>
      </c>
      <c r="CD19" s="27">
        <v>0</v>
      </c>
      <c r="CE19" s="13">
        <v>0</v>
      </c>
      <c r="CF19" s="11">
        <v>0</v>
      </c>
      <c r="CG19" s="27">
        <v>0</v>
      </c>
      <c r="CH19" s="13">
        <v>0</v>
      </c>
      <c r="CI19" s="11">
        <v>0</v>
      </c>
      <c r="CJ19" s="27">
        <v>0</v>
      </c>
      <c r="CK19" s="13">
        <v>0</v>
      </c>
      <c r="CL19" s="11">
        <v>0</v>
      </c>
      <c r="CM19" s="27">
        <v>0</v>
      </c>
      <c r="CN19" s="13">
        <v>0</v>
      </c>
      <c r="CO19" s="11">
        <v>0</v>
      </c>
      <c r="CP19" s="27">
        <v>0</v>
      </c>
      <c r="CQ19" s="13">
        <v>0</v>
      </c>
      <c r="CR19" s="11">
        <v>0</v>
      </c>
      <c r="CS19" s="27">
        <v>0</v>
      </c>
      <c r="CT19" s="13">
        <v>0</v>
      </c>
      <c r="CU19" s="11">
        <v>0</v>
      </c>
      <c r="CV19" s="27">
        <v>0</v>
      </c>
      <c r="CW19" s="13">
        <f t="shared" ref="CW19:CW30" si="112">IF(CU19=0,0,CV19/CU19*1000)</f>
        <v>0</v>
      </c>
      <c r="CX19" s="11">
        <v>0</v>
      </c>
      <c r="CY19" s="27">
        <v>0</v>
      </c>
      <c r="CZ19" s="13">
        <v>0</v>
      </c>
      <c r="DA19" s="11">
        <v>0</v>
      </c>
      <c r="DB19" s="27">
        <v>0</v>
      </c>
      <c r="DC19" s="13">
        <v>0</v>
      </c>
      <c r="DD19" s="11">
        <v>0</v>
      </c>
      <c r="DE19" s="27">
        <v>0</v>
      </c>
      <c r="DF19" s="13">
        <v>0</v>
      </c>
      <c r="DG19" s="11">
        <v>0</v>
      </c>
      <c r="DH19" s="27">
        <v>0</v>
      </c>
      <c r="DI19" s="13">
        <v>0</v>
      </c>
      <c r="DJ19" s="11">
        <v>0</v>
      </c>
      <c r="DK19" s="27">
        <v>0</v>
      </c>
      <c r="DL19" s="13">
        <v>0</v>
      </c>
      <c r="DM19" s="11">
        <v>0</v>
      </c>
      <c r="DN19" s="27">
        <v>0</v>
      </c>
      <c r="DO19" s="13">
        <v>0</v>
      </c>
      <c r="DP19" s="11">
        <v>0</v>
      </c>
      <c r="DQ19" s="27">
        <v>0</v>
      </c>
      <c r="DR19" s="13">
        <v>0</v>
      </c>
      <c r="DS19" s="11">
        <v>0</v>
      </c>
      <c r="DT19" s="27">
        <v>0</v>
      </c>
      <c r="DU19" s="13">
        <v>0</v>
      </c>
      <c r="DV19" s="11">
        <v>0</v>
      </c>
      <c r="DW19" s="27">
        <v>0</v>
      </c>
      <c r="DX19" s="13">
        <v>0</v>
      </c>
      <c r="DY19" s="6">
        <v>0</v>
      </c>
      <c r="DZ19" s="4">
        <v>0</v>
      </c>
      <c r="EA19" s="9">
        <v>0</v>
      </c>
      <c r="EB19" s="11">
        <v>0</v>
      </c>
      <c r="EC19" s="27">
        <v>0</v>
      </c>
      <c r="ED19" s="13">
        <v>0</v>
      </c>
      <c r="EE19" s="11">
        <v>0</v>
      </c>
      <c r="EF19" s="27">
        <v>0</v>
      </c>
      <c r="EG19" s="13">
        <v>0</v>
      </c>
      <c r="EH19" s="11">
        <v>0</v>
      </c>
      <c r="EI19" s="27">
        <v>0</v>
      </c>
      <c r="EJ19" s="13">
        <v>0</v>
      </c>
      <c r="EK19" s="11">
        <v>0</v>
      </c>
      <c r="EL19" s="27">
        <v>0</v>
      </c>
      <c r="EM19" s="13">
        <v>0</v>
      </c>
      <c r="EN19" s="11">
        <v>0</v>
      </c>
      <c r="EO19" s="27">
        <v>0</v>
      </c>
      <c r="EP19" s="13">
        <v>0</v>
      </c>
      <c r="EQ19" s="11">
        <v>0</v>
      </c>
      <c r="ER19" s="27">
        <v>0</v>
      </c>
      <c r="ES19" s="13">
        <v>0</v>
      </c>
      <c r="ET19" s="11"/>
      <c r="EU19" s="27"/>
      <c r="EV19" s="13"/>
      <c r="EW19" s="11">
        <v>0</v>
      </c>
      <c r="EX19" s="27">
        <v>0</v>
      </c>
      <c r="EY19" s="13">
        <v>0</v>
      </c>
      <c r="EZ19" s="11">
        <v>0</v>
      </c>
      <c r="FA19" s="27">
        <v>0</v>
      </c>
      <c r="FB19" s="13">
        <v>0</v>
      </c>
      <c r="FC19" s="11">
        <v>0</v>
      </c>
      <c r="FD19" s="27">
        <v>0</v>
      </c>
      <c r="FE19" s="13">
        <v>0</v>
      </c>
      <c r="FF19" s="11">
        <v>0</v>
      </c>
      <c r="FG19" s="27">
        <v>0</v>
      </c>
      <c r="FH19" s="13">
        <v>0</v>
      </c>
      <c r="FI19" s="11"/>
      <c r="FJ19" s="27"/>
      <c r="FK19" s="13"/>
      <c r="FL19" s="11">
        <v>0</v>
      </c>
      <c r="FM19" s="27">
        <v>0</v>
      </c>
      <c r="FN19" s="13">
        <f t="shared" ref="FN19:FN30" si="113">IF(FL19=0,0,FM19/FL19*1000)</f>
        <v>0</v>
      </c>
      <c r="FO19" s="11">
        <v>0</v>
      </c>
      <c r="FP19" s="27">
        <v>0</v>
      </c>
      <c r="FQ19" s="13">
        <v>0</v>
      </c>
      <c r="FR19" s="11">
        <v>0</v>
      </c>
      <c r="FS19" s="27">
        <v>0</v>
      </c>
      <c r="FT19" s="13">
        <v>0</v>
      </c>
      <c r="FU19" s="11">
        <v>0</v>
      </c>
      <c r="FV19" s="27">
        <v>0</v>
      </c>
      <c r="FW19" s="13">
        <v>0</v>
      </c>
      <c r="FX19" s="11">
        <v>0</v>
      </c>
      <c r="FY19" s="27">
        <v>0</v>
      </c>
      <c r="FZ19" s="13">
        <v>0</v>
      </c>
      <c r="GA19" s="11">
        <v>0</v>
      </c>
      <c r="GB19" s="27">
        <v>0</v>
      </c>
      <c r="GC19" s="13">
        <v>0</v>
      </c>
      <c r="GD19" s="11">
        <v>0</v>
      </c>
      <c r="GE19" s="27">
        <v>0</v>
      </c>
      <c r="GF19" s="13">
        <v>0</v>
      </c>
      <c r="GG19" s="11">
        <v>0</v>
      </c>
      <c r="GH19" s="27">
        <v>0</v>
      </c>
      <c r="GI19" s="13">
        <v>0</v>
      </c>
      <c r="GJ19" s="11">
        <v>0</v>
      </c>
      <c r="GK19" s="27">
        <v>0</v>
      </c>
      <c r="GL19" s="13">
        <v>0</v>
      </c>
      <c r="GM19" s="11">
        <v>0</v>
      </c>
      <c r="GN19" s="27">
        <v>0</v>
      </c>
      <c r="GO19" s="13">
        <v>0</v>
      </c>
      <c r="GP19" s="11">
        <v>0</v>
      </c>
      <c r="GQ19" s="27">
        <v>0</v>
      </c>
      <c r="GR19" s="13">
        <v>0</v>
      </c>
      <c r="GS19" s="11">
        <v>0</v>
      </c>
      <c r="GT19" s="27">
        <v>0</v>
      </c>
      <c r="GU19" s="13">
        <v>0</v>
      </c>
      <c r="GV19" s="11">
        <v>8</v>
      </c>
      <c r="GW19" s="27">
        <v>122</v>
      </c>
      <c r="GX19" s="13">
        <f t="shared" ref="GX19" si="114">GW19/GV19*1000</f>
        <v>15250</v>
      </c>
      <c r="GY19" s="11">
        <v>0</v>
      </c>
      <c r="GZ19" s="27">
        <v>0</v>
      </c>
      <c r="HA19" s="13">
        <v>0</v>
      </c>
      <c r="HB19" s="11">
        <v>0</v>
      </c>
      <c r="HC19" s="27">
        <v>0</v>
      </c>
      <c r="HD19" s="13">
        <v>0</v>
      </c>
      <c r="HE19" s="11">
        <v>0</v>
      </c>
      <c r="HF19" s="27">
        <v>0</v>
      </c>
      <c r="HG19" s="13">
        <v>0</v>
      </c>
      <c r="HH19" s="11">
        <v>0</v>
      </c>
      <c r="HI19" s="27">
        <v>0</v>
      </c>
      <c r="HJ19" s="13">
        <v>0</v>
      </c>
      <c r="HK19" s="11">
        <v>0</v>
      </c>
      <c r="HL19" s="27">
        <v>0</v>
      </c>
      <c r="HM19" s="13">
        <v>0</v>
      </c>
      <c r="HN19" s="11">
        <v>0</v>
      </c>
      <c r="HO19" s="27">
        <v>0</v>
      </c>
      <c r="HP19" s="13">
        <v>0</v>
      </c>
      <c r="HQ19" s="11">
        <v>0</v>
      </c>
      <c r="HR19" s="27">
        <v>0</v>
      </c>
      <c r="HS19" s="13">
        <v>0</v>
      </c>
      <c r="HT19" s="11">
        <v>0</v>
      </c>
      <c r="HU19" s="27">
        <v>0</v>
      </c>
      <c r="HV19" s="13">
        <v>0</v>
      </c>
      <c r="HW19" s="11">
        <v>0</v>
      </c>
      <c r="HX19" s="27">
        <v>0</v>
      </c>
      <c r="HY19" s="13">
        <v>0</v>
      </c>
      <c r="HZ19" s="11"/>
      <c r="IA19" s="27"/>
      <c r="IB19" s="13"/>
      <c r="IC19" s="11">
        <v>0</v>
      </c>
      <c r="ID19" s="27">
        <v>0</v>
      </c>
      <c r="IE19" s="13">
        <v>0</v>
      </c>
      <c r="IF19" s="11">
        <v>0</v>
      </c>
      <c r="IG19" s="27">
        <v>0</v>
      </c>
      <c r="IH19" s="13">
        <v>0</v>
      </c>
      <c r="II19" s="11">
        <f t="shared" si="12"/>
        <v>8</v>
      </c>
      <c r="IJ19" s="13">
        <f t="shared" si="13"/>
        <v>122</v>
      </c>
    </row>
    <row r="20" spans="1:244" x14ac:dyDescent="0.3">
      <c r="A20" s="44">
        <v>2005</v>
      </c>
      <c r="B20" s="45" t="s">
        <v>3</v>
      </c>
      <c r="C20" s="6">
        <v>0</v>
      </c>
      <c r="D20" s="4">
        <v>0</v>
      </c>
      <c r="E20" s="9">
        <v>0</v>
      </c>
      <c r="F20" s="6"/>
      <c r="G20" s="4"/>
      <c r="H20" s="9"/>
      <c r="I20" s="6">
        <v>0</v>
      </c>
      <c r="J20" s="4">
        <v>0</v>
      </c>
      <c r="K20" s="9">
        <v>0</v>
      </c>
      <c r="L20" s="6">
        <v>0</v>
      </c>
      <c r="M20" s="4">
        <v>6</v>
      </c>
      <c r="N20" s="9">
        <v>0</v>
      </c>
      <c r="O20" s="6">
        <v>0</v>
      </c>
      <c r="P20" s="4">
        <v>0</v>
      </c>
      <c r="Q20" s="9">
        <v>0</v>
      </c>
      <c r="R20" s="6">
        <v>0</v>
      </c>
      <c r="S20" s="4">
        <v>0</v>
      </c>
      <c r="T20" s="9">
        <v>0</v>
      </c>
      <c r="U20" s="6">
        <v>0</v>
      </c>
      <c r="V20" s="4">
        <v>0</v>
      </c>
      <c r="W20" s="9">
        <v>0</v>
      </c>
      <c r="X20" s="6">
        <v>0</v>
      </c>
      <c r="Y20" s="4">
        <v>0</v>
      </c>
      <c r="Z20" s="9">
        <v>0</v>
      </c>
      <c r="AA20" s="6">
        <v>0</v>
      </c>
      <c r="AB20" s="4">
        <v>0</v>
      </c>
      <c r="AC20" s="9">
        <v>0</v>
      </c>
      <c r="AD20" s="6"/>
      <c r="AE20" s="4"/>
      <c r="AF20" s="9"/>
      <c r="AG20" s="6">
        <v>0</v>
      </c>
      <c r="AH20" s="4">
        <v>0</v>
      </c>
      <c r="AI20" s="9">
        <v>0</v>
      </c>
      <c r="AJ20" s="6">
        <v>0</v>
      </c>
      <c r="AK20" s="4">
        <v>0</v>
      </c>
      <c r="AL20" s="9">
        <v>0</v>
      </c>
      <c r="AM20" s="6">
        <v>0</v>
      </c>
      <c r="AN20" s="4">
        <v>0</v>
      </c>
      <c r="AO20" s="9">
        <v>0</v>
      </c>
      <c r="AP20" s="6">
        <v>0</v>
      </c>
      <c r="AQ20" s="4">
        <v>0</v>
      </c>
      <c r="AR20" s="9">
        <v>0</v>
      </c>
      <c r="AS20" s="6">
        <v>0</v>
      </c>
      <c r="AT20" s="4">
        <v>0</v>
      </c>
      <c r="AU20" s="9">
        <v>0</v>
      </c>
      <c r="AV20" s="6">
        <v>0</v>
      </c>
      <c r="AW20" s="4">
        <v>0</v>
      </c>
      <c r="AX20" s="9">
        <v>0</v>
      </c>
      <c r="AY20" s="6">
        <v>0</v>
      </c>
      <c r="AZ20" s="4">
        <v>0</v>
      </c>
      <c r="BA20" s="9">
        <v>0</v>
      </c>
      <c r="BB20" s="6">
        <v>0</v>
      </c>
      <c r="BC20" s="4">
        <v>0</v>
      </c>
      <c r="BD20" s="9">
        <v>0</v>
      </c>
      <c r="BE20" s="6">
        <v>0</v>
      </c>
      <c r="BF20" s="4">
        <v>0</v>
      </c>
      <c r="BG20" s="9">
        <v>0</v>
      </c>
      <c r="BH20" s="6">
        <v>0</v>
      </c>
      <c r="BI20" s="4">
        <v>0</v>
      </c>
      <c r="BJ20" s="9">
        <f t="shared" si="111"/>
        <v>0</v>
      </c>
      <c r="BK20" s="6"/>
      <c r="BL20" s="4"/>
      <c r="BM20" s="9"/>
      <c r="BN20" s="6">
        <v>0</v>
      </c>
      <c r="BO20" s="4">
        <v>0</v>
      </c>
      <c r="BP20" s="9">
        <v>0</v>
      </c>
      <c r="BQ20" s="6">
        <v>0</v>
      </c>
      <c r="BR20" s="4">
        <v>0</v>
      </c>
      <c r="BS20" s="9">
        <v>0</v>
      </c>
      <c r="BT20" s="6">
        <v>0</v>
      </c>
      <c r="BU20" s="4">
        <v>0</v>
      </c>
      <c r="BV20" s="9">
        <v>0</v>
      </c>
      <c r="BW20" s="6">
        <v>0</v>
      </c>
      <c r="BX20" s="4">
        <v>90</v>
      </c>
      <c r="BY20" s="9">
        <v>0</v>
      </c>
      <c r="BZ20" s="6">
        <v>0</v>
      </c>
      <c r="CA20" s="4">
        <v>0</v>
      </c>
      <c r="CB20" s="9">
        <v>0</v>
      </c>
      <c r="CC20" s="6">
        <v>0</v>
      </c>
      <c r="CD20" s="4">
        <v>0</v>
      </c>
      <c r="CE20" s="9">
        <v>0</v>
      </c>
      <c r="CF20" s="6">
        <v>0</v>
      </c>
      <c r="CG20" s="4">
        <v>0</v>
      </c>
      <c r="CH20" s="9">
        <v>0</v>
      </c>
      <c r="CI20" s="6">
        <v>0</v>
      </c>
      <c r="CJ20" s="4">
        <v>0</v>
      </c>
      <c r="CK20" s="9">
        <v>0</v>
      </c>
      <c r="CL20" s="6">
        <v>0</v>
      </c>
      <c r="CM20" s="4">
        <v>0</v>
      </c>
      <c r="CN20" s="9">
        <v>0</v>
      </c>
      <c r="CO20" s="6">
        <v>0</v>
      </c>
      <c r="CP20" s="4">
        <v>0</v>
      </c>
      <c r="CQ20" s="9">
        <v>0</v>
      </c>
      <c r="CR20" s="6">
        <v>0</v>
      </c>
      <c r="CS20" s="4">
        <v>0</v>
      </c>
      <c r="CT20" s="9">
        <v>0</v>
      </c>
      <c r="CU20" s="6">
        <v>0</v>
      </c>
      <c r="CV20" s="4">
        <v>0</v>
      </c>
      <c r="CW20" s="9">
        <f t="shared" si="112"/>
        <v>0</v>
      </c>
      <c r="CX20" s="6">
        <v>0</v>
      </c>
      <c r="CY20" s="4">
        <v>0</v>
      </c>
      <c r="CZ20" s="9">
        <v>0</v>
      </c>
      <c r="DA20" s="6">
        <v>0</v>
      </c>
      <c r="DB20" s="4">
        <v>0</v>
      </c>
      <c r="DC20" s="9">
        <v>0</v>
      </c>
      <c r="DD20" s="6">
        <v>22</v>
      </c>
      <c r="DE20" s="4">
        <v>59</v>
      </c>
      <c r="DF20" s="9">
        <f t="shared" ref="DF20" si="115">DE20/DD20*1000</f>
        <v>2681.8181818181815</v>
      </c>
      <c r="DG20" s="6">
        <v>40</v>
      </c>
      <c r="DH20" s="4">
        <v>748</v>
      </c>
      <c r="DI20" s="9">
        <f t="shared" ref="DI20" si="116">DH20/DG20*1000</f>
        <v>18700</v>
      </c>
      <c r="DJ20" s="6">
        <v>0</v>
      </c>
      <c r="DK20" s="4">
        <v>0</v>
      </c>
      <c r="DL20" s="9">
        <v>0</v>
      </c>
      <c r="DM20" s="6">
        <v>0</v>
      </c>
      <c r="DN20" s="4">
        <v>0</v>
      </c>
      <c r="DO20" s="9">
        <v>0</v>
      </c>
      <c r="DP20" s="6">
        <v>0</v>
      </c>
      <c r="DQ20" s="4">
        <v>0</v>
      </c>
      <c r="DR20" s="9">
        <v>0</v>
      </c>
      <c r="DS20" s="6">
        <v>0</v>
      </c>
      <c r="DT20" s="4">
        <v>0</v>
      </c>
      <c r="DU20" s="9">
        <v>0</v>
      </c>
      <c r="DV20" s="6">
        <v>0</v>
      </c>
      <c r="DW20" s="4">
        <v>0</v>
      </c>
      <c r="DX20" s="9">
        <v>0</v>
      </c>
      <c r="DY20" s="6">
        <v>0</v>
      </c>
      <c r="DZ20" s="4">
        <v>0</v>
      </c>
      <c r="EA20" s="9">
        <v>0</v>
      </c>
      <c r="EB20" s="6">
        <v>0</v>
      </c>
      <c r="EC20" s="4">
        <v>6</v>
      </c>
      <c r="ED20" s="9">
        <v>0</v>
      </c>
      <c r="EE20" s="6">
        <v>32</v>
      </c>
      <c r="EF20" s="4">
        <v>26</v>
      </c>
      <c r="EG20" s="9">
        <f t="shared" ref="EG20" si="117">EF20/EE20*1000</f>
        <v>812.5</v>
      </c>
      <c r="EH20" s="6">
        <v>0</v>
      </c>
      <c r="EI20" s="4">
        <v>0</v>
      </c>
      <c r="EJ20" s="9">
        <v>0</v>
      </c>
      <c r="EK20" s="6">
        <v>0</v>
      </c>
      <c r="EL20" s="4">
        <v>0</v>
      </c>
      <c r="EM20" s="9">
        <v>0</v>
      </c>
      <c r="EN20" s="6">
        <v>0</v>
      </c>
      <c r="EO20" s="4">
        <v>0</v>
      </c>
      <c r="EP20" s="9">
        <v>0</v>
      </c>
      <c r="EQ20" s="6">
        <v>0</v>
      </c>
      <c r="ER20" s="4">
        <v>0</v>
      </c>
      <c r="ES20" s="9">
        <v>0</v>
      </c>
      <c r="ET20" s="6"/>
      <c r="EU20" s="4"/>
      <c r="EV20" s="9"/>
      <c r="EW20" s="6">
        <v>0</v>
      </c>
      <c r="EX20" s="4">
        <v>0</v>
      </c>
      <c r="EY20" s="9">
        <v>0</v>
      </c>
      <c r="EZ20" s="6">
        <v>0</v>
      </c>
      <c r="FA20" s="4">
        <v>0</v>
      </c>
      <c r="FB20" s="9">
        <v>0</v>
      </c>
      <c r="FC20" s="6">
        <v>0</v>
      </c>
      <c r="FD20" s="4">
        <v>0</v>
      </c>
      <c r="FE20" s="9">
        <v>0</v>
      </c>
      <c r="FF20" s="6">
        <v>0</v>
      </c>
      <c r="FG20" s="4">
        <v>0</v>
      </c>
      <c r="FH20" s="9">
        <v>0</v>
      </c>
      <c r="FI20" s="6"/>
      <c r="FJ20" s="4"/>
      <c r="FK20" s="9"/>
      <c r="FL20" s="6">
        <v>0</v>
      </c>
      <c r="FM20" s="4">
        <v>0</v>
      </c>
      <c r="FN20" s="9">
        <f t="shared" si="113"/>
        <v>0</v>
      </c>
      <c r="FO20" s="6">
        <v>0</v>
      </c>
      <c r="FP20" s="4">
        <v>0</v>
      </c>
      <c r="FQ20" s="9">
        <v>0</v>
      </c>
      <c r="FR20" s="6">
        <v>0</v>
      </c>
      <c r="FS20" s="4">
        <v>0</v>
      </c>
      <c r="FT20" s="9">
        <v>0</v>
      </c>
      <c r="FU20" s="6">
        <v>0</v>
      </c>
      <c r="FV20" s="4">
        <v>0</v>
      </c>
      <c r="FW20" s="9">
        <v>0</v>
      </c>
      <c r="FX20" s="6">
        <v>0</v>
      </c>
      <c r="FY20" s="4">
        <v>0</v>
      </c>
      <c r="FZ20" s="9">
        <v>0</v>
      </c>
      <c r="GA20" s="6">
        <v>0</v>
      </c>
      <c r="GB20" s="4">
        <v>0</v>
      </c>
      <c r="GC20" s="9">
        <v>0</v>
      </c>
      <c r="GD20" s="6">
        <v>0</v>
      </c>
      <c r="GE20" s="4">
        <v>0</v>
      </c>
      <c r="GF20" s="9">
        <v>0</v>
      </c>
      <c r="GG20" s="6">
        <v>0</v>
      </c>
      <c r="GH20" s="4">
        <v>0</v>
      </c>
      <c r="GI20" s="9">
        <v>0</v>
      </c>
      <c r="GJ20" s="6">
        <v>0</v>
      </c>
      <c r="GK20" s="4">
        <v>0</v>
      </c>
      <c r="GL20" s="9">
        <v>0</v>
      </c>
      <c r="GM20" s="6">
        <v>0</v>
      </c>
      <c r="GN20" s="4">
        <v>0</v>
      </c>
      <c r="GO20" s="9">
        <v>0</v>
      </c>
      <c r="GP20" s="6">
        <v>0</v>
      </c>
      <c r="GQ20" s="4">
        <v>0</v>
      </c>
      <c r="GR20" s="9">
        <v>0</v>
      </c>
      <c r="GS20" s="6">
        <v>0</v>
      </c>
      <c r="GT20" s="4">
        <v>0</v>
      </c>
      <c r="GU20" s="9">
        <v>0</v>
      </c>
      <c r="GV20" s="6">
        <v>0</v>
      </c>
      <c r="GW20" s="4">
        <v>0</v>
      </c>
      <c r="GX20" s="9">
        <v>0</v>
      </c>
      <c r="GY20" s="6">
        <v>0</v>
      </c>
      <c r="GZ20" s="4">
        <v>0</v>
      </c>
      <c r="HA20" s="9">
        <v>0</v>
      </c>
      <c r="HB20" s="6">
        <v>0</v>
      </c>
      <c r="HC20" s="4">
        <v>0</v>
      </c>
      <c r="HD20" s="9">
        <v>0</v>
      </c>
      <c r="HE20" s="6">
        <v>0</v>
      </c>
      <c r="HF20" s="4">
        <v>0</v>
      </c>
      <c r="HG20" s="9">
        <v>0</v>
      </c>
      <c r="HH20" s="6">
        <v>0</v>
      </c>
      <c r="HI20" s="4">
        <v>0</v>
      </c>
      <c r="HJ20" s="9">
        <v>0</v>
      </c>
      <c r="HK20" s="6">
        <v>0</v>
      </c>
      <c r="HL20" s="4">
        <v>0</v>
      </c>
      <c r="HM20" s="9">
        <v>0</v>
      </c>
      <c r="HN20" s="6">
        <v>0</v>
      </c>
      <c r="HO20" s="4">
        <v>0</v>
      </c>
      <c r="HP20" s="9">
        <v>0</v>
      </c>
      <c r="HQ20" s="6">
        <v>1</v>
      </c>
      <c r="HR20" s="4">
        <v>1</v>
      </c>
      <c r="HS20" s="9">
        <f t="shared" ref="HS20" si="118">HR20/HQ20*1000</f>
        <v>1000</v>
      </c>
      <c r="HT20" s="6">
        <v>0</v>
      </c>
      <c r="HU20" s="4">
        <v>0</v>
      </c>
      <c r="HV20" s="9">
        <v>0</v>
      </c>
      <c r="HW20" s="6">
        <v>0</v>
      </c>
      <c r="HX20" s="4">
        <v>0</v>
      </c>
      <c r="HY20" s="9">
        <v>0</v>
      </c>
      <c r="HZ20" s="6"/>
      <c r="IA20" s="4"/>
      <c r="IB20" s="9"/>
      <c r="IC20" s="6">
        <v>0</v>
      </c>
      <c r="ID20" s="4">
        <v>1</v>
      </c>
      <c r="IE20" s="9">
        <v>0</v>
      </c>
      <c r="IF20" s="6">
        <v>0</v>
      </c>
      <c r="IG20" s="4">
        <v>0</v>
      </c>
      <c r="IH20" s="9">
        <v>0</v>
      </c>
      <c r="II20" s="6">
        <f t="shared" si="12"/>
        <v>95</v>
      </c>
      <c r="IJ20" s="9">
        <f t="shared" si="13"/>
        <v>937</v>
      </c>
    </row>
    <row r="21" spans="1:244" x14ac:dyDescent="0.3">
      <c r="A21" s="44">
        <v>2005</v>
      </c>
      <c r="B21" s="45" t="s">
        <v>4</v>
      </c>
      <c r="C21" s="6">
        <v>0</v>
      </c>
      <c r="D21" s="4">
        <v>0</v>
      </c>
      <c r="E21" s="9">
        <v>0</v>
      </c>
      <c r="F21" s="6"/>
      <c r="G21" s="4"/>
      <c r="H21" s="9"/>
      <c r="I21" s="6">
        <v>0</v>
      </c>
      <c r="J21" s="4">
        <v>0</v>
      </c>
      <c r="K21" s="9">
        <v>0</v>
      </c>
      <c r="L21" s="6">
        <v>0</v>
      </c>
      <c r="M21" s="4">
        <v>0</v>
      </c>
      <c r="N21" s="9">
        <v>0</v>
      </c>
      <c r="O21" s="6">
        <v>0</v>
      </c>
      <c r="P21" s="4">
        <v>0</v>
      </c>
      <c r="Q21" s="9">
        <v>0</v>
      </c>
      <c r="R21" s="6">
        <v>0</v>
      </c>
      <c r="S21" s="4">
        <v>0</v>
      </c>
      <c r="T21" s="9">
        <v>0</v>
      </c>
      <c r="U21" s="6">
        <v>0</v>
      </c>
      <c r="V21" s="4">
        <v>0</v>
      </c>
      <c r="W21" s="9">
        <v>0</v>
      </c>
      <c r="X21" s="6">
        <v>0</v>
      </c>
      <c r="Y21" s="4">
        <v>0</v>
      </c>
      <c r="Z21" s="9">
        <v>0</v>
      </c>
      <c r="AA21" s="6">
        <v>0</v>
      </c>
      <c r="AB21" s="4">
        <v>0</v>
      </c>
      <c r="AC21" s="9">
        <v>0</v>
      </c>
      <c r="AD21" s="6"/>
      <c r="AE21" s="4"/>
      <c r="AF21" s="9"/>
      <c r="AG21" s="6">
        <v>0</v>
      </c>
      <c r="AH21" s="4">
        <v>0</v>
      </c>
      <c r="AI21" s="9">
        <v>0</v>
      </c>
      <c r="AJ21" s="6">
        <v>0</v>
      </c>
      <c r="AK21" s="4">
        <v>0</v>
      </c>
      <c r="AL21" s="9">
        <v>0</v>
      </c>
      <c r="AM21" s="6">
        <v>0</v>
      </c>
      <c r="AN21" s="4">
        <v>0</v>
      </c>
      <c r="AO21" s="9">
        <v>0</v>
      </c>
      <c r="AP21" s="6">
        <v>0</v>
      </c>
      <c r="AQ21" s="4">
        <v>0</v>
      </c>
      <c r="AR21" s="9">
        <v>0</v>
      </c>
      <c r="AS21" s="6">
        <v>0</v>
      </c>
      <c r="AT21" s="4">
        <v>0</v>
      </c>
      <c r="AU21" s="9">
        <v>0</v>
      </c>
      <c r="AV21" s="6">
        <v>0</v>
      </c>
      <c r="AW21" s="4">
        <v>0</v>
      </c>
      <c r="AX21" s="9">
        <v>0</v>
      </c>
      <c r="AY21" s="6">
        <v>0</v>
      </c>
      <c r="AZ21" s="4">
        <v>0</v>
      </c>
      <c r="BA21" s="9">
        <v>0</v>
      </c>
      <c r="BB21" s="6">
        <v>0</v>
      </c>
      <c r="BC21" s="4">
        <v>0</v>
      </c>
      <c r="BD21" s="9">
        <v>0</v>
      </c>
      <c r="BE21" s="6">
        <v>0</v>
      </c>
      <c r="BF21" s="4">
        <v>0</v>
      </c>
      <c r="BG21" s="9">
        <v>0</v>
      </c>
      <c r="BH21" s="6">
        <v>0</v>
      </c>
      <c r="BI21" s="4">
        <v>0</v>
      </c>
      <c r="BJ21" s="9">
        <f t="shared" si="111"/>
        <v>0</v>
      </c>
      <c r="BK21" s="6"/>
      <c r="BL21" s="4"/>
      <c r="BM21" s="9"/>
      <c r="BN21" s="6">
        <v>0</v>
      </c>
      <c r="BO21" s="4">
        <v>0</v>
      </c>
      <c r="BP21" s="9">
        <v>0</v>
      </c>
      <c r="BQ21" s="6">
        <v>0</v>
      </c>
      <c r="BR21" s="4">
        <v>0</v>
      </c>
      <c r="BS21" s="9">
        <v>0</v>
      </c>
      <c r="BT21" s="6">
        <v>0</v>
      </c>
      <c r="BU21" s="4">
        <v>0</v>
      </c>
      <c r="BV21" s="9">
        <v>0</v>
      </c>
      <c r="BW21" s="6">
        <v>0</v>
      </c>
      <c r="BX21" s="4">
        <v>219</v>
      </c>
      <c r="BY21" s="9">
        <v>0</v>
      </c>
      <c r="BZ21" s="6">
        <v>0</v>
      </c>
      <c r="CA21" s="4">
        <v>0</v>
      </c>
      <c r="CB21" s="9">
        <v>0</v>
      </c>
      <c r="CC21" s="6">
        <v>0</v>
      </c>
      <c r="CD21" s="4">
        <v>0</v>
      </c>
      <c r="CE21" s="9">
        <v>0</v>
      </c>
      <c r="CF21" s="6">
        <v>0</v>
      </c>
      <c r="CG21" s="4">
        <v>0</v>
      </c>
      <c r="CH21" s="9">
        <v>0</v>
      </c>
      <c r="CI21" s="6">
        <v>0</v>
      </c>
      <c r="CJ21" s="4">
        <v>0</v>
      </c>
      <c r="CK21" s="9">
        <v>0</v>
      </c>
      <c r="CL21" s="6">
        <v>0</v>
      </c>
      <c r="CM21" s="4">
        <v>0</v>
      </c>
      <c r="CN21" s="9">
        <v>0</v>
      </c>
      <c r="CO21" s="6">
        <v>0</v>
      </c>
      <c r="CP21" s="4">
        <v>0</v>
      </c>
      <c r="CQ21" s="9">
        <v>0</v>
      </c>
      <c r="CR21" s="6">
        <v>0</v>
      </c>
      <c r="CS21" s="4">
        <v>0</v>
      </c>
      <c r="CT21" s="9">
        <v>0</v>
      </c>
      <c r="CU21" s="6">
        <v>0</v>
      </c>
      <c r="CV21" s="4">
        <v>0</v>
      </c>
      <c r="CW21" s="9">
        <f t="shared" si="112"/>
        <v>0</v>
      </c>
      <c r="CX21" s="6">
        <v>0</v>
      </c>
      <c r="CY21" s="4">
        <v>0</v>
      </c>
      <c r="CZ21" s="9">
        <v>0</v>
      </c>
      <c r="DA21" s="6">
        <v>0</v>
      </c>
      <c r="DB21" s="4">
        <v>0</v>
      </c>
      <c r="DC21" s="9">
        <v>0</v>
      </c>
      <c r="DD21" s="6">
        <v>0</v>
      </c>
      <c r="DE21" s="4">
        <v>0</v>
      </c>
      <c r="DF21" s="9">
        <v>0</v>
      </c>
      <c r="DG21" s="6">
        <v>0</v>
      </c>
      <c r="DH21" s="4">
        <v>0</v>
      </c>
      <c r="DI21" s="9">
        <v>0</v>
      </c>
      <c r="DJ21" s="6">
        <v>0</v>
      </c>
      <c r="DK21" s="4">
        <v>0</v>
      </c>
      <c r="DL21" s="9">
        <v>0</v>
      </c>
      <c r="DM21" s="6">
        <v>0</v>
      </c>
      <c r="DN21" s="4">
        <v>0</v>
      </c>
      <c r="DO21" s="9">
        <v>0</v>
      </c>
      <c r="DP21" s="6">
        <v>0</v>
      </c>
      <c r="DQ21" s="4">
        <v>0</v>
      </c>
      <c r="DR21" s="9">
        <v>0</v>
      </c>
      <c r="DS21" s="6">
        <v>0</v>
      </c>
      <c r="DT21" s="4">
        <v>1</v>
      </c>
      <c r="DU21" s="9">
        <v>0</v>
      </c>
      <c r="DV21" s="6">
        <v>0</v>
      </c>
      <c r="DW21" s="4">
        <v>0</v>
      </c>
      <c r="DX21" s="9">
        <v>0</v>
      </c>
      <c r="DY21" s="6">
        <v>0</v>
      </c>
      <c r="DZ21" s="4">
        <v>0</v>
      </c>
      <c r="EA21" s="9">
        <v>0</v>
      </c>
      <c r="EB21" s="6">
        <v>0</v>
      </c>
      <c r="EC21" s="4">
        <v>0</v>
      </c>
      <c r="ED21" s="9">
        <v>0</v>
      </c>
      <c r="EE21" s="6">
        <v>0</v>
      </c>
      <c r="EF21" s="4">
        <v>0</v>
      </c>
      <c r="EG21" s="9">
        <v>0</v>
      </c>
      <c r="EH21" s="6">
        <v>0</v>
      </c>
      <c r="EI21" s="4">
        <v>0</v>
      </c>
      <c r="EJ21" s="9">
        <v>0</v>
      </c>
      <c r="EK21" s="6">
        <v>0</v>
      </c>
      <c r="EL21" s="4">
        <v>0</v>
      </c>
      <c r="EM21" s="9">
        <v>0</v>
      </c>
      <c r="EN21" s="6">
        <v>0</v>
      </c>
      <c r="EO21" s="4">
        <v>0</v>
      </c>
      <c r="EP21" s="9">
        <v>0</v>
      </c>
      <c r="EQ21" s="6">
        <v>0</v>
      </c>
      <c r="ER21" s="4">
        <v>0</v>
      </c>
      <c r="ES21" s="9">
        <v>0</v>
      </c>
      <c r="ET21" s="6"/>
      <c r="EU21" s="4"/>
      <c r="EV21" s="9"/>
      <c r="EW21" s="6">
        <v>0</v>
      </c>
      <c r="EX21" s="4">
        <v>0</v>
      </c>
      <c r="EY21" s="9">
        <v>0</v>
      </c>
      <c r="EZ21" s="6">
        <v>0</v>
      </c>
      <c r="FA21" s="4">
        <v>0</v>
      </c>
      <c r="FB21" s="9">
        <v>0</v>
      </c>
      <c r="FC21" s="6">
        <v>0</v>
      </c>
      <c r="FD21" s="4">
        <v>0</v>
      </c>
      <c r="FE21" s="9">
        <v>0</v>
      </c>
      <c r="FF21" s="6">
        <v>0</v>
      </c>
      <c r="FG21" s="4">
        <v>0</v>
      </c>
      <c r="FH21" s="9">
        <v>0</v>
      </c>
      <c r="FI21" s="6"/>
      <c r="FJ21" s="4"/>
      <c r="FK21" s="9"/>
      <c r="FL21" s="6">
        <v>0</v>
      </c>
      <c r="FM21" s="4">
        <v>0</v>
      </c>
      <c r="FN21" s="9">
        <f t="shared" si="113"/>
        <v>0</v>
      </c>
      <c r="FO21" s="6">
        <v>0</v>
      </c>
      <c r="FP21" s="4">
        <v>0</v>
      </c>
      <c r="FQ21" s="9">
        <v>0</v>
      </c>
      <c r="FR21" s="6">
        <v>0</v>
      </c>
      <c r="FS21" s="4">
        <v>0</v>
      </c>
      <c r="FT21" s="9">
        <v>0</v>
      </c>
      <c r="FU21" s="6">
        <v>0</v>
      </c>
      <c r="FV21" s="4">
        <v>0</v>
      </c>
      <c r="FW21" s="9">
        <v>0</v>
      </c>
      <c r="FX21" s="6">
        <v>0</v>
      </c>
      <c r="FY21" s="4">
        <v>0</v>
      </c>
      <c r="FZ21" s="9">
        <v>0</v>
      </c>
      <c r="GA21" s="6">
        <v>0</v>
      </c>
      <c r="GB21" s="4">
        <v>0</v>
      </c>
      <c r="GC21" s="9">
        <v>0</v>
      </c>
      <c r="GD21" s="6">
        <v>0</v>
      </c>
      <c r="GE21" s="4">
        <v>0</v>
      </c>
      <c r="GF21" s="9">
        <v>0</v>
      </c>
      <c r="GG21" s="6">
        <v>0</v>
      </c>
      <c r="GH21" s="4">
        <v>0</v>
      </c>
      <c r="GI21" s="9">
        <v>0</v>
      </c>
      <c r="GJ21" s="6">
        <v>0</v>
      </c>
      <c r="GK21" s="4">
        <v>0</v>
      </c>
      <c r="GL21" s="9">
        <v>0</v>
      </c>
      <c r="GM21" s="6">
        <v>0</v>
      </c>
      <c r="GN21" s="4">
        <v>0</v>
      </c>
      <c r="GO21" s="9">
        <v>0</v>
      </c>
      <c r="GP21" s="6">
        <v>0</v>
      </c>
      <c r="GQ21" s="4">
        <v>0</v>
      </c>
      <c r="GR21" s="9">
        <v>0</v>
      </c>
      <c r="GS21" s="6">
        <v>0</v>
      </c>
      <c r="GT21" s="4">
        <v>0</v>
      </c>
      <c r="GU21" s="9">
        <v>0</v>
      </c>
      <c r="GV21" s="6">
        <v>0</v>
      </c>
      <c r="GW21" s="4">
        <v>0</v>
      </c>
      <c r="GX21" s="9">
        <v>0</v>
      </c>
      <c r="GY21" s="6">
        <v>0</v>
      </c>
      <c r="GZ21" s="4">
        <v>0</v>
      </c>
      <c r="HA21" s="9">
        <v>0</v>
      </c>
      <c r="HB21" s="6">
        <v>0</v>
      </c>
      <c r="HC21" s="4">
        <v>0</v>
      </c>
      <c r="HD21" s="9">
        <v>0</v>
      </c>
      <c r="HE21" s="6">
        <v>0</v>
      </c>
      <c r="HF21" s="4">
        <v>0</v>
      </c>
      <c r="HG21" s="9">
        <v>0</v>
      </c>
      <c r="HH21" s="6">
        <v>0</v>
      </c>
      <c r="HI21" s="4">
        <v>0</v>
      </c>
      <c r="HJ21" s="9">
        <v>0</v>
      </c>
      <c r="HK21" s="6">
        <v>0</v>
      </c>
      <c r="HL21" s="4">
        <v>0</v>
      </c>
      <c r="HM21" s="9">
        <v>0</v>
      </c>
      <c r="HN21" s="6">
        <v>0</v>
      </c>
      <c r="HO21" s="4">
        <v>0</v>
      </c>
      <c r="HP21" s="9">
        <v>0</v>
      </c>
      <c r="HQ21" s="6">
        <v>0</v>
      </c>
      <c r="HR21" s="4">
        <v>0</v>
      </c>
      <c r="HS21" s="9">
        <v>0</v>
      </c>
      <c r="HT21" s="6">
        <v>0</v>
      </c>
      <c r="HU21" s="4">
        <v>0</v>
      </c>
      <c r="HV21" s="9">
        <v>0</v>
      </c>
      <c r="HW21" s="6">
        <v>0</v>
      </c>
      <c r="HX21" s="4">
        <v>0</v>
      </c>
      <c r="HY21" s="9">
        <v>0</v>
      </c>
      <c r="HZ21" s="6"/>
      <c r="IA21" s="4"/>
      <c r="IB21" s="9"/>
      <c r="IC21" s="6">
        <v>0</v>
      </c>
      <c r="ID21" s="4">
        <v>5</v>
      </c>
      <c r="IE21" s="9">
        <v>0</v>
      </c>
      <c r="IF21" s="6">
        <v>0</v>
      </c>
      <c r="IG21" s="4">
        <v>0</v>
      </c>
      <c r="IH21" s="9">
        <v>0</v>
      </c>
      <c r="II21" s="6">
        <f t="shared" si="12"/>
        <v>0</v>
      </c>
      <c r="IJ21" s="9">
        <f t="shared" si="13"/>
        <v>225</v>
      </c>
    </row>
    <row r="22" spans="1:244" x14ac:dyDescent="0.3">
      <c r="A22" s="44">
        <v>2005</v>
      </c>
      <c r="B22" s="45" t="s">
        <v>5</v>
      </c>
      <c r="C22" s="6">
        <v>0</v>
      </c>
      <c r="D22" s="4">
        <v>0</v>
      </c>
      <c r="E22" s="9">
        <v>0</v>
      </c>
      <c r="F22" s="6"/>
      <c r="G22" s="4"/>
      <c r="H22" s="9"/>
      <c r="I22" s="6">
        <v>0</v>
      </c>
      <c r="J22" s="4">
        <v>0</v>
      </c>
      <c r="K22" s="9">
        <v>0</v>
      </c>
      <c r="L22" s="6">
        <v>0</v>
      </c>
      <c r="M22" s="4">
        <v>0</v>
      </c>
      <c r="N22" s="9">
        <v>0</v>
      </c>
      <c r="O22" s="6">
        <v>0</v>
      </c>
      <c r="P22" s="4">
        <v>0</v>
      </c>
      <c r="Q22" s="9">
        <v>0</v>
      </c>
      <c r="R22" s="6">
        <v>0</v>
      </c>
      <c r="S22" s="4">
        <v>0</v>
      </c>
      <c r="T22" s="9">
        <v>0</v>
      </c>
      <c r="U22" s="6">
        <v>0</v>
      </c>
      <c r="V22" s="4">
        <v>0</v>
      </c>
      <c r="W22" s="9">
        <v>0</v>
      </c>
      <c r="X22" s="6">
        <v>0</v>
      </c>
      <c r="Y22" s="4">
        <v>0</v>
      </c>
      <c r="Z22" s="9">
        <v>0</v>
      </c>
      <c r="AA22" s="6">
        <v>0</v>
      </c>
      <c r="AB22" s="4">
        <v>0</v>
      </c>
      <c r="AC22" s="9">
        <v>0</v>
      </c>
      <c r="AD22" s="6"/>
      <c r="AE22" s="4"/>
      <c r="AF22" s="9"/>
      <c r="AG22" s="6">
        <v>0</v>
      </c>
      <c r="AH22" s="4">
        <v>0</v>
      </c>
      <c r="AI22" s="9">
        <v>0</v>
      </c>
      <c r="AJ22" s="6">
        <v>0</v>
      </c>
      <c r="AK22" s="4">
        <v>0</v>
      </c>
      <c r="AL22" s="9">
        <v>0</v>
      </c>
      <c r="AM22" s="6">
        <v>0</v>
      </c>
      <c r="AN22" s="4">
        <v>0</v>
      </c>
      <c r="AO22" s="9">
        <v>0</v>
      </c>
      <c r="AP22" s="6">
        <v>0</v>
      </c>
      <c r="AQ22" s="4">
        <v>0</v>
      </c>
      <c r="AR22" s="9">
        <v>0</v>
      </c>
      <c r="AS22" s="6">
        <v>0</v>
      </c>
      <c r="AT22" s="4">
        <v>0</v>
      </c>
      <c r="AU22" s="9">
        <v>0</v>
      </c>
      <c r="AV22" s="6">
        <v>0</v>
      </c>
      <c r="AW22" s="4">
        <v>0</v>
      </c>
      <c r="AX22" s="9">
        <v>0</v>
      </c>
      <c r="AY22" s="6">
        <v>0</v>
      </c>
      <c r="AZ22" s="4">
        <v>0</v>
      </c>
      <c r="BA22" s="9">
        <v>0</v>
      </c>
      <c r="BB22" s="6">
        <v>0</v>
      </c>
      <c r="BC22" s="4">
        <v>0</v>
      </c>
      <c r="BD22" s="9">
        <v>0</v>
      </c>
      <c r="BE22" s="6">
        <v>0</v>
      </c>
      <c r="BF22" s="4">
        <v>0</v>
      </c>
      <c r="BG22" s="9">
        <v>0</v>
      </c>
      <c r="BH22" s="6">
        <v>0</v>
      </c>
      <c r="BI22" s="4">
        <v>0</v>
      </c>
      <c r="BJ22" s="9">
        <f t="shared" si="111"/>
        <v>0</v>
      </c>
      <c r="BK22" s="6"/>
      <c r="BL22" s="4"/>
      <c r="BM22" s="9"/>
      <c r="BN22" s="6">
        <v>0</v>
      </c>
      <c r="BO22" s="4">
        <v>0</v>
      </c>
      <c r="BP22" s="9">
        <v>0</v>
      </c>
      <c r="BQ22" s="6">
        <v>0</v>
      </c>
      <c r="BR22" s="4">
        <v>0</v>
      </c>
      <c r="BS22" s="9">
        <v>0</v>
      </c>
      <c r="BT22" s="6">
        <v>0</v>
      </c>
      <c r="BU22" s="4">
        <v>0</v>
      </c>
      <c r="BV22" s="9">
        <v>0</v>
      </c>
      <c r="BW22" s="6">
        <v>0</v>
      </c>
      <c r="BX22" s="4">
        <v>0</v>
      </c>
      <c r="BY22" s="9">
        <v>0</v>
      </c>
      <c r="BZ22" s="6">
        <v>0</v>
      </c>
      <c r="CA22" s="4">
        <v>0</v>
      </c>
      <c r="CB22" s="9">
        <v>0</v>
      </c>
      <c r="CC22" s="6">
        <v>0</v>
      </c>
      <c r="CD22" s="4">
        <v>0</v>
      </c>
      <c r="CE22" s="9">
        <v>0</v>
      </c>
      <c r="CF22" s="6">
        <v>0</v>
      </c>
      <c r="CG22" s="4">
        <v>0</v>
      </c>
      <c r="CH22" s="9">
        <v>0</v>
      </c>
      <c r="CI22" s="6">
        <v>0</v>
      </c>
      <c r="CJ22" s="4">
        <v>0</v>
      </c>
      <c r="CK22" s="9">
        <v>0</v>
      </c>
      <c r="CL22" s="6">
        <v>0</v>
      </c>
      <c r="CM22" s="4">
        <v>0</v>
      </c>
      <c r="CN22" s="9">
        <v>0</v>
      </c>
      <c r="CO22" s="6">
        <v>0</v>
      </c>
      <c r="CP22" s="4">
        <v>0</v>
      </c>
      <c r="CQ22" s="9">
        <v>0</v>
      </c>
      <c r="CR22" s="6">
        <v>0</v>
      </c>
      <c r="CS22" s="4">
        <v>0</v>
      </c>
      <c r="CT22" s="9">
        <v>0</v>
      </c>
      <c r="CU22" s="6">
        <v>0</v>
      </c>
      <c r="CV22" s="4">
        <v>0</v>
      </c>
      <c r="CW22" s="9">
        <f t="shared" si="112"/>
        <v>0</v>
      </c>
      <c r="CX22" s="6">
        <v>0</v>
      </c>
      <c r="CY22" s="4">
        <v>0</v>
      </c>
      <c r="CZ22" s="9">
        <v>0</v>
      </c>
      <c r="DA22" s="6">
        <v>0</v>
      </c>
      <c r="DB22" s="4">
        <v>0</v>
      </c>
      <c r="DC22" s="9">
        <v>0</v>
      </c>
      <c r="DD22" s="6">
        <v>22</v>
      </c>
      <c r="DE22" s="4">
        <v>59</v>
      </c>
      <c r="DF22" s="9">
        <f t="shared" ref="DF22" si="119">DE22/DD22*1000</f>
        <v>2681.8181818181815</v>
      </c>
      <c r="DG22" s="6">
        <v>0</v>
      </c>
      <c r="DH22" s="4">
        <v>0</v>
      </c>
      <c r="DI22" s="9">
        <v>0</v>
      </c>
      <c r="DJ22" s="6">
        <v>0</v>
      </c>
      <c r="DK22" s="4">
        <v>0</v>
      </c>
      <c r="DL22" s="9">
        <v>0</v>
      </c>
      <c r="DM22" s="6">
        <v>0</v>
      </c>
      <c r="DN22" s="4">
        <v>0</v>
      </c>
      <c r="DO22" s="9">
        <v>0</v>
      </c>
      <c r="DP22" s="6">
        <v>0</v>
      </c>
      <c r="DQ22" s="4">
        <v>0</v>
      </c>
      <c r="DR22" s="9">
        <v>0</v>
      </c>
      <c r="DS22" s="6">
        <v>0</v>
      </c>
      <c r="DT22" s="4">
        <v>1</v>
      </c>
      <c r="DU22" s="9">
        <v>0</v>
      </c>
      <c r="DV22" s="6">
        <v>0</v>
      </c>
      <c r="DW22" s="4">
        <v>0</v>
      </c>
      <c r="DX22" s="9">
        <v>0</v>
      </c>
      <c r="DY22" s="6">
        <v>0</v>
      </c>
      <c r="DZ22" s="4">
        <v>0</v>
      </c>
      <c r="EA22" s="9">
        <f>IF(DY22=0,0,DZ22/DY22*1000)</f>
        <v>0</v>
      </c>
      <c r="EB22" s="6">
        <v>0</v>
      </c>
      <c r="EC22" s="4">
        <v>0</v>
      </c>
      <c r="ED22" s="9">
        <v>0</v>
      </c>
      <c r="EE22" s="6">
        <v>0</v>
      </c>
      <c r="EF22" s="4">
        <v>0</v>
      </c>
      <c r="EG22" s="9">
        <v>0</v>
      </c>
      <c r="EH22" s="6">
        <v>0</v>
      </c>
      <c r="EI22" s="4">
        <v>0</v>
      </c>
      <c r="EJ22" s="9">
        <v>0</v>
      </c>
      <c r="EK22" s="6">
        <v>0</v>
      </c>
      <c r="EL22" s="4">
        <v>0</v>
      </c>
      <c r="EM22" s="9">
        <v>0</v>
      </c>
      <c r="EN22" s="6">
        <v>0</v>
      </c>
      <c r="EO22" s="4">
        <v>0</v>
      </c>
      <c r="EP22" s="9">
        <v>0</v>
      </c>
      <c r="EQ22" s="6">
        <v>0</v>
      </c>
      <c r="ER22" s="4">
        <v>0</v>
      </c>
      <c r="ES22" s="9">
        <v>0</v>
      </c>
      <c r="ET22" s="6"/>
      <c r="EU22" s="4"/>
      <c r="EV22" s="9"/>
      <c r="EW22" s="6">
        <v>0</v>
      </c>
      <c r="EX22" s="4">
        <v>0</v>
      </c>
      <c r="EY22" s="9">
        <v>0</v>
      </c>
      <c r="EZ22" s="6">
        <v>0</v>
      </c>
      <c r="FA22" s="4">
        <v>0</v>
      </c>
      <c r="FB22" s="9">
        <v>0</v>
      </c>
      <c r="FC22" s="6">
        <v>0</v>
      </c>
      <c r="FD22" s="4">
        <v>0</v>
      </c>
      <c r="FE22" s="9">
        <v>0</v>
      </c>
      <c r="FF22" s="6">
        <v>0</v>
      </c>
      <c r="FG22" s="4">
        <v>0</v>
      </c>
      <c r="FH22" s="9">
        <v>0</v>
      </c>
      <c r="FI22" s="6"/>
      <c r="FJ22" s="4"/>
      <c r="FK22" s="9"/>
      <c r="FL22" s="6">
        <v>0</v>
      </c>
      <c r="FM22" s="4">
        <v>0</v>
      </c>
      <c r="FN22" s="9">
        <f t="shared" si="113"/>
        <v>0</v>
      </c>
      <c r="FO22" s="6">
        <v>0</v>
      </c>
      <c r="FP22" s="4">
        <v>0</v>
      </c>
      <c r="FQ22" s="9">
        <v>0</v>
      </c>
      <c r="FR22" s="6">
        <v>0</v>
      </c>
      <c r="FS22" s="4">
        <v>0</v>
      </c>
      <c r="FT22" s="9">
        <v>0</v>
      </c>
      <c r="FU22" s="6">
        <v>0</v>
      </c>
      <c r="FV22" s="4">
        <v>0</v>
      </c>
      <c r="FW22" s="9">
        <v>0</v>
      </c>
      <c r="FX22" s="6">
        <v>0</v>
      </c>
      <c r="FY22" s="4">
        <v>0</v>
      </c>
      <c r="FZ22" s="9">
        <v>0</v>
      </c>
      <c r="GA22" s="6">
        <v>0</v>
      </c>
      <c r="GB22" s="4">
        <v>0</v>
      </c>
      <c r="GC22" s="9">
        <v>0</v>
      </c>
      <c r="GD22" s="6">
        <v>0</v>
      </c>
      <c r="GE22" s="4">
        <v>0</v>
      </c>
      <c r="GF22" s="9">
        <v>0</v>
      </c>
      <c r="GG22" s="6">
        <v>40</v>
      </c>
      <c r="GH22" s="4">
        <v>107</v>
      </c>
      <c r="GI22" s="9">
        <f t="shared" ref="GI22" si="120">GH22/GG22*1000</f>
        <v>2675</v>
      </c>
      <c r="GJ22" s="6">
        <v>0</v>
      </c>
      <c r="GK22" s="4">
        <v>0</v>
      </c>
      <c r="GL22" s="9">
        <v>0</v>
      </c>
      <c r="GM22" s="6">
        <v>0</v>
      </c>
      <c r="GN22" s="4">
        <v>0</v>
      </c>
      <c r="GO22" s="9">
        <v>0</v>
      </c>
      <c r="GP22" s="6">
        <v>0</v>
      </c>
      <c r="GQ22" s="4">
        <v>0</v>
      </c>
      <c r="GR22" s="9">
        <v>0</v>
      </c>
      <c r="GS22" s="6">
        <v>0</v>
      </c>
      <c r="GT22" s="4">
        <v>0</v>
      </c>
      <c r="GU22" s="9">
        <v>0</v>
      </c>
      <c r="GV22" s="6">
        <v>0</v>
      </c>
      <c r="GW22" s="4">
        <v>0</v>
      </c>
      <c r="GX22" s="9">
        <v>0</v>
      </c>
      <c r="GY22" s="6">
        <v>0</v>
      </c>
      <c r="GZ22" s="4">
        <v>0</v>
      </c>
      <c r="HA22" s="9">
        <v>0</v>
      </c>
      <c r="HB22" s="6">
        <v>22</v>
      </c>
      <c r="HC22" s="4">
        <v>59</v>
      </c>
      <c r="HD22" s="9">
        <f t="shared" ref="HD22" si="121">HC22/HB22*1000</f>
        <v>2681.8181818181815</v>
      </c>
      <c r="HE22" s="6">
        <v>0</v>
      </c>
      <c r="HF22" s="4">
        <v>0</v>
      </c>
      <c r="HG22" s="9">
        <v>0</v>
      </c>
      <c r="HH22" s="6">
        <v>0</v>
      </c>
      <c r="HI22" s="4">
        <v>0</v>
      </c>
      <c r="HJ22" s="9">
        <v>0</v>
      </c>
      <c r="HK22" s="6">
        <v>0</v>
      </c>
      <c r="HL22" s="4">
        <v>0</v>
      </c>
      <c r="HM22" s="9">
        <v>0</v>
      </c>
      <c r="HN22" s="6">
        <v>0</v>
      </c>
      <c r="HO22" s="4">
        <v>0</v>
      </c>
      <c r="HP22" s="9">
        <v>0</v>
      </c>
      <c r="HQ22" s="6">
        <v>0</v>
      </c>
      <c r="HR22" s="4">
        <v>0</v>
      </c>
      <c r="HS22" s="9">
        <v>0</v>
      </c>
      <c r="HT22" s="6">
        <v>0</v>
      </c>
      <c r="HU22" s="4">
        <v>0</v>
      </c>
      <c r="HV22" s="9">
        <v>0</v>
      </c>
      <c r="HW22" s="6">
        <v>0</v>
      </c>
      <c r="HX22" s="4">
        <v>0</v>
      </c>
      <c r="HY22" s="9">
        <v>0</v>
      </c>
      <c r="HZ22" s="6"/>
      <c r="IA22" s="4"/>
      <c r="IB22" s="9"/>
      <c r="IC22" s="6">
        <v>0</v>
      </c>
      <c r="ID22" s="4">
        <v>4</v>
      </c>
      <c r="IE22" s="9">
        <v>0</v>
      </c>
      <c r="IF22" s="6">
        <v>0</v>
      </c>
      <c r="IG22" s="4">
        <v>0</v>
      </c>
      <c r="IH22" s="9">
        <v>0</v>
      </c>
      <c r="II22" s="6">
        <f t="shared" si="12"/>
        <v>84</v>
      </c>
      <c r="IJ22" s="9">
        <f t="shared" si="13"/>
        <v>230</v>
      </c>
    </row>
    <row r="23" spans="1:244" x14ac:dyDescent="0.3">
      <c r="A23" s="44">
        <v>2005</v>
      </c>
      <c r="B23" s="45" t="s">
        <v>6</v>
      </c>
      <c r="C23" s="6">
        <v>0</v>
      </c>
      <c r="D23" s="4">
        <v>1</v>
      </c>
      <c r="E23" s="9">
        <v>0</v>
      </c>
      <c r="F23" s="6"/>
      <c r="G23" s="4"/>
      <c r="H23" s="9"/>
      <c r="I23" s="6">
        <v>0</v>
      </c>
      <c r="J23" s="4">
        <v>0</v>
      </c>
      <c r="K23" s="9">
        <v>0</v>
      </c>
      <c r="L23" s="6">
        <v>0</v>
      </c>
      <c r="M23" s="4">
        <v>0</v>
      </c>
      <c r="N23" s="9">
        <v>0</v>
      </c>
      <c r="O23" s="6">
        <v>0</v>
      </c>
      <c r="P23" s="4">
        <v>0</v>
      </c>
      <c r="Q23" s="9">
        <v>0</v>
      </c>
      <c r="R23" s="6">
        <v>0</v>
      </c>
      <c r="S23" s="4">
        <v>0</v>
      </c>
      <c r="T23" s="9">
        <v>0</v>
      </c>
      <c r="U23" s="6">
        <v>0</v>
      </c>
      <c r="V23" s="4">
        <v>0</v>
      </c>
      <c r="W23" s="9">
        <v>0</v>
      </c>
      <c r="X23" s="6">
        <v>0</v>
      </c>
      <c r="Y23" s="4">
        <v>0</v>
      </c>
      <c r="Z23" s="9">
        <v>0</v>
      </c>
      <c r="AA23" s="6">
        <v>0</v>
      </c>
      <c r="AB23" s="4">
        <v>0</v>
      </c>
      <c r="AC23" s="9">
        <v>0</v>
      </c>
      <c r="AD23" s="6"/>
      <c r="AE23" s="4"/>
      <c r="AF23" s="9"/>
      <c r="AG23" s="6">
        <v>0</v>
      </c>
      <c r="AH23" s="4">
        <v>0</v>
      </c>
      <c r="AI23" s="9">
        <v>0</v>
      </c>
      <c r="AJ23" s="6">
        <v>0</v>
      </c>
      <c r="AK23" s="4">
        <v>0</v>
      </c>
      <c r="AL23" s="9">
        <v>0</v>
      </c>
      <c r="AM23" s="6">
        <v>0</v>
      </c>
      <c r="AN23" s="4">
        <v>0</v>
      </c>
      <c r="AO23" s="9">
        <v>0</v>
      </c>
      <c r="AP23" s="6">
        <v>0</v>
      </c>
      <c r="AQ23" s="4">
        <v>0</v>
      </c>
      <c r="AR23" s="9">
        <v>0</v>
      </c>
      <c r="AS23" s="6">
        <v>0</v>
      </c>
      <c r="AT23" s="4">
        <v>0</v>
      </c>
      <c r="AU23" s="9">
        <v>0</v>
      </c>
      <c r="AV23" s="6">
        <v>0</v>
      </c>
      <c r="AW23" s="4">
        <v>0</v>
      </c>
      <c r="AX23" s="9">
        <v>0</v>
      </c>
      <c r="AY23" s="6">
        <v>0</v>
      </c>
      <c r="AZ23" s="4">
        <v>0</v>
      </c>
      <c r="BA23" s="9">
        <v>0</v>
      </c>
      <c r="BB23" s="6">
        <v>0</v>
      </c>
      <c r="BC23" s="4">
        <v>0</v>
      </c>
      <c r="BD23" s="9">
        <v>0</v>
      </c>
      <c r="BE23" s="6">
        <v>0</v>
      </c>
      <c r="BF23" s="4">
        <v>0</v>
      </c>
      <c r="BG23" s="9">
        <v>0</v>
      </c>
      <c r="BH23" s="6">
        <v>0</v>
      </c>
      <c r="BI23" s="4">
        <v>0</v>
      </c>
      <c r="BJ23" s="9">
        <f t="shared" si="111"/>
        <v>0</v>
      </c>
      <c r="BK23" s="6"/>
      <c r="BL23" s="4"/>
      <c r="BM23" s="9"/>
      <c r="BN23" s="6">
        <v>0</v>
      </c>
      <c r="BO23" s="4">
        <v>2</v>
      </c>
      <c r="BP23" s="9">
        <v>0</v>
      </c>
      <c r="BQ23" s="6">
        <v>0</v>
      </c>
      <c r="BR23" s="4">
        <v>0</v>
      </c>
      <c r="BS23" s="9">
        <v>0</v>
      </c>
      <c r="BT23" s="6">
        <v>0</v>
      </c>
      <c r="BU23" s="4">
        <v>2</v>
      </c>
      <c r="BV23" s="9">
        <v>0</v>
      </c>
      <c r="BW23" s="6">
        <v>0</v>
      </c>
      <c r="BX23" s="4">
        <v>0</v>
      </c>
      <c r="BY23" s="9">
        <v>0</v>
      </c>
      <c r="BZ23" s="6">
        <v>0</v>
      </c>
      <c r="CA23" s="4">
        <v>2</v>
      </c>
      <c r="CB23" s="9">
        <v>0</v>
      </c>
      <c r="CC23" s="6">
        <v>0</v>
      </c>
      <c r="CD23" s="4">
        <v>0</v>
      </c>
      <c r="CE23" s="9">
        <v>0</v>
      </c>
      <c r="CF23" s="6">
        <v>0</v>
      </c>
      <c r="CG23" s="4">
        <v>0</v>
      </c>
      <c r="CH23" s="9">
        <v>0</v>
      </c>
      <c r="CI23" s="6">
        <v>0</v>
      </c>
      <c r="CJ23" s="4">
        <v>0</v>
      </c>
      <c r="CK23" s="9">
        <v>0</v>
      </c>
      <c r="CL23" s="6">
        <v>0</v>
      </c>
      <c r="CM23" s="4">
        <v>0</v>
      </c>
      <c r="CN23" s="9">
        <v>0</v>
      </c>
      <c r="CO23" s="6">
        <v>0</v>
      </c>
      <c r="CP23" s="4">
        <v>0</v>
      </c>
      <c r="CQ23" s="9">
        <v>0</v>
      </c>
      <c r="CR23" s="6">
        <v>0</v>
      </c>
      <c r="CS23" s="4">
        <v>0</v>
      </c>
      <c r="CT23" s="9">
        <v>0</v>
      </c>
      <c r="CU23" s="6">
        <v>0</v>
      </c>
      <c r="CV23" s="4">
        <v>0</v>
      </c>
      <c r="CW23" s="9">
        <f t="shared" si="112"/>
        <v>0</v>
      </c>
      <c r="CX23" s="6">
        <v>0</v>
      </c>
      <c r="CY23" s="4">
        <v>0</v>
      </c>
      <c r="CZ23" s="9">
        <v>0</v>
      </c>
      <c r="DA23" s="6">
        <v>0</v>
      </c>
      <c r="DB23" s="4">
        <v>0</v>
      </c>
      <c r="DC23" s="9">
        <v>0</v>
      </c>
      <c r="DD23" s="6">
        <v>0</v>
      </c>
      <c r="DE23" s="4">
        <v>0</v>
      </c>
      <c r="DF23" s="9">
        <v>0</v>
      </c>
      <c r="DG23" s="6">
        <v>0</v>
      </c>
      <c r="DH23" s="4">
        <v>0</v>
      </c>
      <c r="DI23" s="9">
        <v>0</v>
      </c>
      <c r="DJ23" s="6">
        <v>0</v>
      </c>
      <c r="DK23" s="4">
        <v>0</v>
      </c>
      <c r="DL23" s="9">
        <v>0</v>
      </c>
      <c r="DM23" s="6">
        <v>0</v>
      </c>
      <c r="DN23" s="4">
        <v>1</v>
      </c>
      <c r="DO23" s="9">
        <v>0</v>
      </c>
      <c r="DP23" s="6">
        <v>0</v>
      </c>
      <c r="DQ23" s="4">
        <v>1</v>
      </c>
      <c r="DR23" s="9">
        <v>0</v>
      </c>
      <c r="DS23" s="6">
        <v>0</v>
      </c>
      <c r="DT23" s="4">
        <v>0</v>
      </c>
      <c r="DU23" s="9">
        <v>0</v>
      </c>
      <c r="DV23" s="6">
        <v>22</v>
      </c>
      <c r="DW23" s="4">
        <v>43</v>
      </c>
      <c r="DX23" s="9">
        <f t="shared" ref="DX23" si="122">DW23/DV23*1000</f>
        <v>1954.5454545454545</v>
      </c>
      <c r="DY23" s="6">
        <v>0</v>
      </c>
      <c r="DZ23" s="4">
        <v>0</v>
      </c>
      <c r="EA23" s="9">
        <f t="shared" ref="EA23:EA30" si="123">IF(DY23=0,0,DZ23/DY23*1000)</f>
        <v>0</v>
      </c>
      <c r="EB23" s="6">
        <v>0</v>
      </c>
      <c r="EC23" s="4">
        <v>0</v>
      </c>
      <c r="ED23" s="9">
        <v>0</v>
      </c>
      <c r="EE23" s="6">
        <v>0</v>
      </c>
      <c r="EF23" s="4">
        <v>0</v>
      </c>
      <c r="EG23" s="9">
        <v>0</v>
      </c>
      <c r="EH23" s="6">
        <v>0</v>
      </c>
      <c r="EI23" s="4">
        <v>0</v>
      </c>
      <c r="EJ23" s="9">
        <v>0</v>
      </c>
      <c r="EK23" s="6">
        <v>0</v>
      </c>
      <c r="EL23" s="4">
        <v>0</v>
      </c>
      <c r="EM23" s="9">
        <v>0</v>
      </c>
      <c r="EN23" s="6">
        <v>0</v>
      </c>
      <c r="EO23" s="4">
        <v>0</v>
      </c>
      <c r="EP23" s="9">
        <v>0</v>
      </c>
      <c r="EQ23" s="6">
        <v>0</v>
      </c>
      <c r="ER23" s="4">
        <v>0</v>
      </c>
      <c r="ES23" s="9">
        <v>0</v>
      </c>
      <c r="ET23" s="6"/>
      <c r="EU23" s="4"/>
      <c r="EV23" s="9"/>
      <c r="EW23" s="6">
        <v>0</v>
      </c>
      <c r="EX23" s="4">
        <v>0</v>
      </c>
      <c r="EY23" s="9">
        <v>0</v>
      </c>
      <c r="EZ23" s="6">
        <v>0</v>
      </c>
      <c r="FA23" s="4">
        <v>0</v>
      </c>
      <c r="FB23" s="9">
        <v>0</v>
      </c>
      <c r="FC23" s="6">
        <v>0</v>
      </c>
      <c r="FD23" s="4">
        <v>0</v>
      </c>
      <c r="FE23" s="9">
        <v>0</v>
      </c>
      <c r="FF23" s="6">
        <v>0</v>
      </c>
      <c r="FG23" s="4">
        <v>0</v>
      </c>
      <c r="FH23" s="9">
        <v>0</v>
      </c>
      <c r="FI23" s="6"/>
      <c r="FJ23" s="4"/>
      <c r="FK23" s="9"/>
      <c r="FL23" s="6">
        <v>0</v>
      </c>
      <c r="FM23" s="4">
        <v>0</v>
      </c>
      <c r="FN23" s="9">
        <f t="shared" si="113"/>
        <v>0</v>
      </c>
      <c r="FO23" s="6">
        <v>0</v>
      </c>
      <c r="FP23" s="4">
        <v>0</v>
      </c>
      <c r="FQ23" s="9">
        <v>0</v>
      </c>
      <c r="FR23" s="6">
        <v>0</v>
      </c>
      <c r="FS23" s="4">
        <v>0</v>
      </c>
      <c r="FT23" s="9">
        <v>0</v>
      </c>
      <c r="FU23" s="6">
        <v>0</v>
      </c>
      <c r="FV23" s="4">
        <v>0</v>
      </c>
      <c r="FW23" s="9">
        <v>0</v>
      </c>
      <c r="FX23" s="6">
        <v>0</v>
      </c>
      <c r="FY23" s="4">
        <v>0</v>
      </c>
      <c r="FZ23" s="9">
        <v>0</v>
      </c>
      <c r="GA23" s="6">
        <v>0</v>
      </c>
      <c r="GB23" s="4">
        <v>0</v>
      </c>
      <c r="GC23" s="9">
        <v>0</v>
      </c>
      <c r="GD23" s="6">
        <v>0</v>
      </c>
      <c r="GE23" s="4">
        <v>0</v>
      </c>
      <c r="GF23" s="9">
        <v>0</v>
      </c>
      <c r="GG23" s="6">
        <v>0</v>
      </c>
      <c r="GH23" s="4">
        <v>0</v>
      </c>
      <c r="GI23" s="9">
        <v>0</v>
      </c>
      <c r="GJ23" s="6">
        <v>0</v>
      </c>
      <c r="GK23" s="4">
        <v>0</v>
      </c>
      <c r="GL23" s="9">
        <v>0</v>
      </c>
      <c r="GM23" s="6">
        <v>0</v>
      </c>
      <c r="GN23" s="4">
        <v>0</v>
      </c>
      <c r="GO23" s="9">
        <v>0</v>
      </c>
      <c r="GP23" s="6">
        <v>0</v>
      </c>
      <c r="GQ23" s="4">
        <v>0</v>
      </c>
      <c r="GR23" s="9">
        <v>0</v>
      </c>
      <c r="GS23" s="6">
        <v>0</v>
      </c>
      <c r="GT23" s="4">
        <v>0</v>
      </c>
      <c r="GU23" s="9">
        <v>0</v>
      </c>
      <c r="GV23" s="6">
        <v>0</v>
      </c>
      <c r="GW23" s="4">
        <v>0</v>
      </c>
      <c r="GX23" s="9">
        <v>0</v>
      </c>
      <c r="GY23" s="6">
        <v>0</v>
      </c>
      <c r="GZ23" s="4">
        <v>0</v>
      </c>
      <c r="HA23" s="9">
        <v>0</v>
      </c>
      <c r="HB23" s="6">
        <v>0</v>
      </c>
      <c r="HC23" s="4">
        <v>0</v>
      </c>
      <c r="HD23" s="9">
        <v>0</v>
      </c>
      <c r="HE23" s="6">
        <v>0</v>
      </c>
      <c r="HF23" s="4">
        <v>0</v>
      </c>
      <c r="HG23" s="9">
        <v>0</v>
      </c>
      <c r="HH23" s="6">
        <v>0</v>
      </c>
      <c r="HI23" s="4">
        <v>0</v>
      </c>
      <c r="HJ23" s="9">
        <v>0</v>
      </c>
      <c r="HK23" s="6">
        <v>0</v>
      </c>
      <c r="HL23" s="4">
        <v>0</v>
      </c>
      <c r="HM23" s="9">
        <v>0</v>
      </c>
      <c r="HN23" s="6">
        <v>0</v>
      </c>
      <c r="HO23" s="4">
        <v>0</v>
      </c>
      <c r="HP23" s="9">
        <v>0</v>
      </c>
      <c r="HQ23" s="6">
        <v>0</v>
      </c>
      <c r="HR23" s="4">
        <v>0</v>
      </c>
      <c r="HS23" s="9">
        <v>0</v>
      </c>
      <c r="HT23" s="6">
        <v>0</v>
      </c>
      <c r="HU23" s="4">
        <v>0</v>
      </c>
      <c r="HV23" s="9">
        <v>0</v>
      </c>
      <c r="HW23" s="6">
        <v>0</v>
      </c>
      <c r="HX23" s="4">
        <v>0</v>
      </c>
      <c r="HY23" s="9">
        <v>0</v>
      </c>
      <c r="HZ23" s="6"/>
      <c r="IA23" s="4"/>
      <c r="IB23" s="9"/>
      <c r="IC23" s="6">
        <v>0</v>
      </c>
      <c r="ID23" s="4">
        <v>1</v>
      </c>
      <c r="IE23" s="9">
        <v>0</v>
      </c>
      <c r="IF23" s="6">
        <v>0</v>
      </c>
      <c r="IG23" s="4">
        <v>0</v>
      </c>
      <c r="IH23" s="9">
        <v>0</v>
      </c>
      <c r="II23" s="6">
        <f t="shared" si="12"/>
        <v>22</v>
      </c>
      <c r="IJ23" s="9">
        <f t="shared" si="13"/>
        <v>53</v>
      </c>
    </row>
    <row r="24" spans="1:244" x14ac:dyDescent="0.3">
      <c r="A24" s="44">
        <v>2005</v>
      </c>
      <c r="B24" s="45" t="s">
        <v>7</v>
      </c>
      <c r="C24" s="6">
        <v>0</v>
      </c>
      <c r="D24" s="4">
        <v>0</v>
      </c>
      <c r="E24" s="9">
        <v>0</v>
      </c>
      <c r="F24" s="6"/>
      <c r="G24" s="4"/>
      <c r="H24" s="9"/>
      <c r="I24" s="6">
        <v>0</v>
      </c>
      <c r="J24" s="4">
        <v>0</v>
      </c>
      <c r="K24" s="9">
        <v>0</v>
      </c>
      <c r="L24" s="6">
        <v>0</v>
      </c>
      <c r="M24" s="4">
        <v>0</v>
      </c>
      <c r="N24" s="9">
        <v>0</v>
      </c>
      <c r="O24" s="6">
        <v>0</v>
      </c>
      <c r="P24" s="4">
        <v>0</v>
      </c>
      <c r="Q24" s="9">
        <v>0</v>
      </c>
      <c r="R24" s="6">
        <v>0</v>
      </c>
      <c r="S24" s="4">
        <v>0</v>
      </c>
      <c r="T24" s="9">
        <v>0</v>
      </c>
      <c r="U24" s="6">
        <v>0</v>
      </c>
      <c r="V24" s="4">
        <v>0</v>
      </c>
      <c r="W24" s="9">
        <v>0</v>
      </c>
      <c r="X24" s="6">
        <v>0</v>
      </c>
      <c r="Y24" s="4">
        <v>0</v>
      </c>
      <c r="Z24" s="9">
        <v>0</v>
      </c>
      <c r="AA24" s="6">
        <v>0</v>
      </c>
      <c r="AB24" s="4">
        <v>0</v>
      </c>
      <c r="AC24" s="9">
        <v>0</v>
      </c>
      <c r="AD24" s="6"/>
      <c r="AE24" s="4"/>
      <c r="AF24" s="9"/>
      <c r="AG24" s="6">
        <v>0</v>
      </c>
      <c r="AH24" s="4">
        <v>0</v>
      </c>
      <c r="AI24" s="9">
        <v>0</v>
      </c>
      <c r="AJ24" s="6">
        <v>0</v>
      </c>
      <c r="AK24" s="4">
        <v>0</v>
      </c>
      <c r="AL24" s="9">
        <v>0</v>
      </c>
      <c r="AM24" s="6">
        <v>0</v>
      </c>
      <c r="AN24" s="4">
        <v>0</v>
      </c>
      <c r="AO24" s="9">
        <v>0</v>
      </c>
      <c r="AP24" s="6">
        <v>0</v>
      </c>
      <c r="AQ24" s="4">
        <v>0</v>
      </c>
      <c r="AR24" s="9">
        <v>0</v>
      </c>
      <c r="AS24" s="6">
        <v>0</v>
      </c>
      <c r="AT24" s="4">
        <v>0</v>
      </c>
      <c r="AU24" s="9">
        <v>0</v>
      </c>
      <c r="AV24" s="6">
        <v>0</v>
      </c>
      <c r="AW24" s="4">
        <v>0</v>
      </c>
      <c r="AX24" s="9">
        <v>0</v>
      </c>
      <c r="AY24" s="6">
        <v>0</v>
      </c>
      <c r="AZ24" s="4">
        <v>0</v>
      </c>
      <c r="BA24" s="9">
        <v>0</v>
      </c>
      <c r="BB24" s="6">
        <v>0</v>
      </c>
      <c r="BC24" s="4">
        <v>0</v>
      </c>
      <c r="BD24" s="9">
        <v>0</v>
      </c>
      <c r="BE24" s="6">
        <v>0</v>
      </c>
      <c r="BF24" s="4">
        <v>0</v>
      </c>
      <c r="BG24" s="9">
        <v>0</v>
      </c>
      <c r="BH24" s="6">
        <v>0</v>
      </c>
      <c r="BI24" s="4">
        <v>0</v>
      </c>
      <c r="BJ24" s="9">
        <f t="shared" si="111"/>
        <v>0</v>
      </c>
      <c r="BK24" s="6"/>
      <c r="BL24" s="4"/>
      <c r="BM24" s="9"/>
      <c r="BN24" s="6">
        <v>0</v>
      </c>
      <c r="BO24" s="4">
        <v>0</v>
      </c>
      <c r="BP24" s="9">
        <v>0</v>
      </c>
      <c r="BQ24" s="6">
        <v>0</v>
      </c>
      <c r="BR24" s="4">
        <v>0</v>
      </c>
      <c r="BS24" s="9">
        <v>0</v>
      </c>
      <c r="BT24" s="6">
        <v>0</v>
      </c>
      <c r="BU24" s="4">
        <v>0</v>
      </c>
      <c r="BV24" s="9">
        <v>0</v>
      </c>
      <c r="BW24" s="6">
        <v>0</v>
      </c>
      <c r="BX24" s="4">
        <v>0</v>
      </c>
      <c r="BY24" s="9">
        <v>0</v>
      </c>
      <c r="BZ24" s="6">
        <v>0</v>
      </c>
      <c r="CA24" s="4">
        <v>0</v>
      </c>
      <c r="CB24" s="9">
        <v>0</v>
      </c>
      <c r="CC24" s="6">
        <v>0</v>
      </c>
      <c r="CD24" s="4">
        <v>0</v>
      </c>
      <c r="CE24" s="9">
        <v>0</v>
      </c>
      <c r="CF24" s="6">
        <v>0</v>
      </c>
      <c r="CG24" s="4">
        <v>0</v>
      </c>
      <c r="CH24" s="9">
        <v>0</v>
      </c>
      <c r="CI24" s="6">
        <v>0</v>
      </c>
      <c r="CJ24" s="4">
        <v>0</v>
      </c>
      <c r="CK24" s="9">
        <v>0</v>
      </c>
      <c r="CL24" s="6">
        <v>0</v>
      </c>
      <c r="CM24" s="4">
        <v>0</v>
      </c>
      <c r="CN24" s="9">
        <v>0</v>
      </c>
      <c r="CO24" s="6">
        <v>0</v>
      </c>
      <c r="CP24" s="4">
        <v>0</v>
      </c>
      <c r="CQ24" s="9">
        <v>0</v>
      </c>
      <c r="CR24" s="6">
        <v>0</v>
      </c>
      <c r="CS24" s="4">
        <v>0</v>
      </c>
      <c r="CT24" s="9">
        <v>0</v>
      </c>
      <c r="CU24" s="6">
        <v>0</v>
      </c>
      <c r="CV24" s="4">
        <v>0</v>
      </c>
      <c r="CW24" s="9">
        <f t="shared" si="112"/>
        <v>0</v>
      </c>
      <c r="CX24" s="6">
        <v>0</v>
      </c>
      <c r="CY24" s="4">
        <v>0</v>
      </c>
      <c r="CZ24" s="9">
        <v>0</v>
      </c>
      <c r="DA24" s="6">
        <v>0</v>
      </c>
      <c r="DB24" s="4">
        <v>0</v>
      </c>
      <c r="DC24" s="9">
        <v>0</v>
      </c>
      <c r="DD24" s="6">
        <v>0</v>
      </c>
      <c r="DE24" s="4">
        <v>0</v>
      </c>
      <c r="DF24" s="9">
        <v>0</v>
      </c>
      <c r="DG24" s="6">
        <v>0</v>
      </c>
      <c r="DH24" s="4">
        <v>0</v>
      </c>
      <c r="DI24" s="9">
        <v>0</v>
      </c>
      <c r="DJ24" s="6">
        <v>0</v>
      </c>
      <c r="DK24" s="4">
        <v>0</v>
      </c>
      <c r="DL24" s="9">
        <v>0</v>
      </c>
      <c r="DM24" s="6">
        <v>0</v>
      </c>
      <c r="DN24" s="4">
        <v>0</v>
      </c>
      <c r="DO24" s="9">
        <v>0</v>
      </c>
      <c r="DP24" s="6">
        <v>0</v>
      </c>
      <c r="DQ24" s="4">
        <v>0</v>
      </c>
      <c r="DR24" s="9">
        <v>0</v>
      </c>
      <c r="DS24" s="6">
        <v>0</v>
      </c>
      <c r="DT24" s="4">
        <v>0</v>
      </c>
      <c r="DU24" s="9">
        <v>0</v>
      </c>
      <c r="DV24" s="6">
        <v>0</v>
      </c>
      <c r="DW24" s="4">
        <v>0</v>
      </c>
      <c r="DX24" s="9">
        <v>0</v>
      </c>
      <c r="DY24" s="6">
        <v>0</v>
      </c>
      <c r="DZ24" s="4">
        <v>0</v>
      </c>
      <c r="EA24" s="9">
        <f t="shared" si="123"/>
        <v>0</v>
      </c>
      <c r="EB24" s="6">
        <v>0</v>
      </c>
      <c r="EC24" s="4">
        <v>0</v>
      </c>
      <c r="ED24" s="9">
        <v>0</v>
      </c>
      <c r="EE24" s="6">
        <v>0</v>
      </c>
      <c r="EF24" s="4">
        <v>0</v>
      </c>
      <c r="EG24" s="9">
        <v>0</v>
      </c>
      <c r="EH24" s="6">
        <v>0</v>
      </c>
      <c r="EI24" s="4">
        <v>0</v>
      </c>
      <c r="EJ24" s="9">
        <v>0</v>
      </c>
      <c r="EK24" s="6">
        <v>0</v>
      </c>
      <c r="EL24" s="4">
        <v>0</v>
      </c>
      <c r="EM24" s="9">
        <v>0</v>
      </c>
      <c r="EN24" s="6">
        <v>0</v>
      </c>
      <c r="EO24" s="4">
        <v>0</v>
      </c>
      <c r="EP24" s="9">
        <v>0</v>
      </c>
      <c r="EQ24" s="6">
        <v>25</v>
      </c>
      <c r="ER24" s="4">
        <v>654</v>
      </c>
      <c r="ES24" s="9">
        <f t="shared" ref="ES24" si="124">ER24/EQ24*1000</f>
        <v>26160</v>
      </c>
      <c r="ET24" s="6"/>
      <c r="EU24" s="4"/>
      <c r="EV24" s="9"/>
      <c r="EW24" s="6">
        <v>0</v>
      </c>
      <c r="EX24" s="4">
        <v>0</v>
      </c>
      <c r="EY24" s="9">
        <v>0</v>
      </c>
      <c r="EZ24" s="6">
        <v>0</v>
      </c>
      <c r="FA24" s="4">
        <v>0</v>
      </c>
      <c r="FB24" s="9">
        <v>0</v>
      </c>
      <c r="FC24" s="6">
        <v>0</v>
      </c>
      <c r="FD24" s="4">
        <v>0</v>
      </c>
      <c r="FE24" s="9">
        <v>0</v>
      </c>
      <c r="FF24" s="6">
        <v>0</v>
      </c>
      <c r="FG24" s="4">
        <v>0</v>
      </c>
      <c r="FH24" s="9">
        <v>0</v>
      </c>
      <c r="FI24" s="6"/>
      <c r="FJ24" s="4"/>
      <c r="FK24" s="9"/>
      <c r="FL24" s="6">
        <v>0</v>
      </c>
      <c r="FM24" s="4">
        <v>0</v>
      </c>
      <c r="FN24" s="9">
        <f t="shared" si="113"/>
        <v>0</v>
      </c>
      <c r="FO24" s="6">
        <v>0</v>
      </c>
      <c r="FP24" s="4">
        <v>0</v>
      </c>
      <c r="FQ24" s="9">
        <v>0</v>
      </c>
      <c r="FR24" s="6">
        <v>0</v>
      </c>
      <c r="FS24" s="4">
        <v>0</v>
      </c>
      <c r="FT24" s="9">
        <v>0</v>
      </c>
      <c r="FU24" s="6">
        <v>0</v>
      </c>
      <c r="FV24" s="4">
        <v>0</v>
      </c>
      <c r="FW24" s="9">
        <v>0</v>
      </c>
      <c r="FX24" s="6">
        <v>22</v>
      </c>
      <c r="FY24" s="4">
        <v>43</v>
      </c>
      <c r="FZ24" s="9">
        <f t="shared" ref="FZ24" si="125">FY24/FX24*1000</f>
        <v>1954.5454545454545</v>
      </c>
      <c r="GA24" s="6">
        <v>0</v>
      </c>
      <c r="GB24" s="4">
        <v>0</v>
      </c>
      <c r="GC24" s="9">
        <v>0</v>
      </c>
      <c r="GD24" s="6">
        <v>0</v>
      </c>
      <c r="GE24" s="4">
        <v>0</v>
      </c>
      <c r="GF24" s="9">
        <v>0</v>
      </c>
      <c r="GG24" s="6">
        <v>0</v>
      </c>
      <c r="GH24" s="4">
        <v>0</v>
      </c>
      <c r="GI24" s="9">
        <v>0</v>
      </c>
      <c r="GJ24" s="6">
        <v>0</v>
      </c>
      <c r="GK24" s="4">
        <v>0</v>
      </c>
      <c r="GL24" s="9">
        <v>0</v>
      </c>
      <c r="GM24" s="6">
        <v>83</v>
      </c>
      <c r="GN24" s="4">
        <v>1795</v>
      </c>
      <c r="GO24" s="9">
        <f t="shared" ref="GO24:GO25" si="126">GN24/GM24*1000</f>
        <v>21626.506024096387</v>
      </c>
      <c r="GP24" s="6">
        <v>0</v>
      </c>
      <c r="GQ24" s="4">
        <v>0</v>
      </c>
      <c r="GR24" s="9">
        <v>0</v>
      </c>
      <c r="GS24" s="6">
        <v>0</v>
      </c>
      <c r="GT24" s="4">
        <v>0</v>
      </c>
      <c r="GU24" s="9">
        <v>0</v>
      </c>
      <c r="GV24" s="6">
        <v>0</v>
      </c>
      <c r="GW24" s="4">
        <v>1</v>
      </c>
      <c r="GX24" s="9">
        <v>0</v>
      </c>
      <c r="GY24" s="6">
        <v>0</v>
      </c>
      <c r="GZ24" s="4">
        <v>0</v>
      </c>
      <c r="HA24" s="9">
        <v>0</v>
      </c>
      <c r="HB24" s="6">
        <v>1</v>
      </c>
      <c r="HC24" s="4">
        <v>6</v>
      </c>
      <c r="HD24" s="9">
        <v>0</v>
      </c>
      <c r="HE24" s="6">
        <v>1</v>
      </c>
      <c r="HF24" s="4">
        <v>6</v>
      </c>
      <c r="HG24" s="9">
        <f t="shared" ref="HG24" si="127">HF24/HE24*1000</f>
        <v>6000</v>
      </c>
      <c r="HH24" s="6">
        <v>0</v>
      </c>
      <c r="HI24" s="4">
        <v>0</v>
      </c>
      <c r="HJ24" s="9">
        <v>0</v>
      </c>
      <c r="HK24" s="6">
        <v>0</v>
      </c>
      <c r="HL24" s="4">
        <v>0</v>
      </c>
      <c r="HM24" s="9">
        <v>0</v>
      </c>
      <c r="HN24" s="6">
        <v>0</v>
      </c>
      <c r="HO24" s="4">
        <v>0</v>
      </c>
      <c r="HP24" s="9">
        <v>0</v>
      </c>
      <c r="HQ24" s="6">
        <v>1</v>
      </c>
      <c r="HR24" s="4">
        <v>0</v>
      </c>
      <c r="HS24" s="9">
        <v>0</v>
      </c>
      <c r="HT24" s="6">
        <v>0</v>
      </c>
      <c r="HU24" s="4">
        <v>0</v>
      </c>
      <c r="HV24" s="9">
        <v>0</v>
      </c>
      <c r="HW24" s="6">
        <v>0</v>
      </c>
      <c r="HX24" s="4">
        <v>0</v>
      </c>
      <c r="HY24" s="9">
        <v>0</v>
      </c>
      <c r="HZ24" s="6"/>
      <c r="IA24" s="4"/>
      <c r="IB24" s="9"/>
      <c r="IC24" s="6">
        <v>0</v>
      </c>
      <c r="ID24" s="4">
        <v>1</v>
      </c>
      <c r="IE24" s="9">
        <v>0</v>
      </c>
      <c r="IF24" s="6">
        <v>0</v>
      </c>
      <c r="IG24" s="4">
        <v>0</v>
      </c>
      <c r="IH24" s="9">
        <v>0</v>
      </c>
      <c r="II24" s="6">
        <f t="shared" si="12"/>
        <v>133</v>
      </c>
      <c r="IJ24" s="9">
        <f t="shared" si="13"/>
        <v>2506</v>
      </c>
    </row>
    <row r="25" spans="1:244" x14ac:dyDescent="0.3">
      <c r="A25" s="44">
        <v>2005</v>
      </c>
      <c r="B25" s="45" t="s">
        <v>8</v>
      </c>
      <c r="C25" s="6">
        <v>0</v>
      </c>
      <c r="D25" s="4">
        <v>0</v>
      </c>
      <c r="E25" s="9">
        <v>0</v>
      </c>
      <c r="F25" s="6"/>
      <c r="G25" s="4"/>
      <c r="H25" s="9"/>
      <c r="I25" s="6">
        <v>2</v>
      </c>
      <c r="J25" s="4">
        <v>336</v>
      </c>
      <c r="K25" s="9">
        <f t="shared" ref="K25:K26" si="128">J25/I25*1000</f>
        <v>168000</v>
      </c>
      <c r="L25" s="6">
        <v>0</v>
      </c>
      <c r="M25" s="4">
        <v>0</v>
      </c>
      <c r="N25" s="9">
        <v>0</v>
      </c>
      <c r="O25" s="6">
        <v>0</v>
      </c>
      <c r="P25" s="4">
        <v>0</v>
      </c>
      <c r="Q25" s="9">
        <v>0</v>
      </c>
      <c r="R25" s="6">
        <v>0</v>
      </c>
      <c r="S25" s="4">
        <v>0</v>
      </c>
      <c r="T25" s="9">
        <v>0</v>
      </c>
      <c r="U25" s="6">
        <v>0</v>
      </c>
      <c r="V25" s="4">
        <v>0</v>
      </c>
      <c r="W25" s="9">
        <v>0</v>
      </c>
      <c r="X25" s="6">
        <v>0</v>
      </c>
      <c r="Y25" s="4">
        <v>0</v>
      </c>
      <c r="Z25" s="9">
        <v>0</v>
      </c>
      <c r="AA25" s="6">
        <v>0</v>
      </c>
      <c r="AB25" s="4">
        <v>0</v>
      </c>
      <c r="AC25" s="9">
        <v>0</v>
      </c>
      <c r="AD25" s="6"/>
      <c r="AE25" s="4"/>
      <c r="AF25" s="9"/>
      <c r="AG25" s="6">
        <v>0</v>
      </c>
      <c r="AH25" s="4">
        <v>0</v>
      </c>
      <c r="AI25" s="9">
        <v>0</v>
      </c>
      <c r="AJ25" s="6">
        <v>0</v>
      </c>
      <c r="AK25" s="4">
        <v>0</v>
      </c>
      <c r="AL25" s="9">
        <v>0</v>
      </c>
      <c r="AM25" s="6">
        <v>0</v>
      </c>
      <c r="AN25" s="4">
        <v>0</v>
      </c>
      <c r="AO25" s="9">
        <v>0</v>
      </c>
      <c r="AP25" s="6">
        <v>0</v>
      </c>
      <c r="AQ25" s="4">
        <v>0</v>
      </c>
      <c r="AR25" s="9">
        <v>0</v>
      </c>
      <c r="AS25" s="6">
        <v>0</v>
      </c>
      <c r="AT25" s="4">
        <v>0</v>
      </c>
      <c r="AU25" s="9">
        <v>0</v>
      </c>
      <c r="AV25" s="6">
        <v>0</v>
      </c>
      <c r="AW25" s="4">
        <v>0</v>
      </c>
      <c r="AX25" s="9">
        <v>0</v>
      </c>
      <c r="AY25" s="6">
        <v>0</v>
      </c>
      <c r="AZ25" s="4">
        <v>0</v>
      </c>
      <c r="BA25" s="9">
        <v>0</v>
      </c>
      <c r="BB25" s="6">
        <v>0</v>
      </c>
      <c r="BC25" s="4">
        <v>0</v>
      </c>
      <c r="BD25" s="9">
        <v>0</v>
      </c>
      <c r="BE25" s="6">
        <v>0</v>
      </c>
      <c r="BF25" s="4">
        <v>0</v>
      </c>
      <c r="BG25" s="9">
        <v>0</v>
      </c>
      <c r="BH25" s="6">
        <v>0</v>
      </c>
      <c r="BI25" s="4">
        <v>0</v>
      </c>
      <c r="BJ25" s="9">
        <f t="shared" si="111"/>
        <v>0</v>
      </c>
      <c r="BK25" s="6"/>
      <c r="BL25" s="4"/>
      <c r="BM25" s="9"/>
      <c r="BN25" s="6">
        <v>0</v>
      </c>
      <c r="BO25" s="4">
        <v>0</v>
      </c>
      <c r="BP25" s="9">
        <v>0</v>
      </c>
      <c r="BQ25" s="6">
        <v>0</v>
      </c>
      <c r="BR25" s="4">
        <v>0</v>
      </c>
      <c r="BS25" s="9">
        <v>0</v>
      </c>
      <c r="BT25" s="6">
        <v>0</v>
      </c>
      <c r="BU25" s="4">
        <v>0</v>
      </c>
      <c r="BV25" s="9">
        <v>0</v>
      </c>
      <c r="BW25" s="6">
        <v>0</v>
      </c>
      <c r="BX25" s="4">
        <v>0</v>
      </c>
      <c r="BY25" s="9">
        <v>0</v>
      </c>
      <c r="BZ25" s="6">
        <v>0</v>
      </c>
      <c r="CA25" s="4">
        <v>0</v>
      </c>
      <c r="CB25" s="9">
        <v>0</v>
      </c>
      <c r="CC25" s="6">
        <v>0</v>
      </c>
      <c r="CD25" s="4">
        <v>0</v>
      </c>
      <c r="CE25" s="9">
        <v>0</v>
      </c>
      <c r="CF25" s="6">
        <v>0</v>
      </c>
      <c r="CG25" s="4">
        <v>0</v>
      </c>
      <c r="CH25" s="9">
        <v>0</v>
      </c>
      <c r="CI25" s="6">
        <v>0</v>
      </c>
      <c r="CJ25" s="4">
        <v>0</v>
      </c>
      <c r="CK25" s="9">
        <v>0</v>
      </c>
      <c r="CL25" s="6">
        <v>5</v>
      </c>
      <c r="CM25" s="4">
        <v>98</v>
      </c>
      <c r="CN25" s="9">
        <f t="shared" ref="CN25" si="129">CM25/CL25*1000</f>
        <v>19600</v>
      </c>
      <c r="CO25" s="6">
        <v>0</v>
      </c>
      <c r="CP25" s="4">
        <v>0</v>
      </c>
      <c r="CQ25" s="9">
        <v>0</v>
      </c>
      <c r="CR25" s="6">
        <v>0</v>
      </c>
      <c r="CS25" s="4">
        <v>0</v>
      </c>
      <c r="CT25" s="9">
        <v>0</v>
      </c>
      <c r="CU25" s="6">
        <v>0</v>
      </c>
      <c r="CV25" s="4">
        <v>0</v>
      </c>
      <c r="CW25" s="9">
        <f t="shared" si="112"/>
        <v>0</v>
      </c>
      <c r="CX25" s="6">
        <v>0</v>
      </c>
      <c r="CY25" s="4">
        <v>0</v>
      </c>
      <c r="CZ25" s="9">
        <v>0</v>
      </c>
      <c r="DA25" s="6">
        <v>0</v>
      </c>
      <c r="DB25" s="4">
        <v>0</v>
      </c>
      <c r="DC25" s="9">
        <v>0</v>
      </c>
      <c r="DD25" s="6">
        <v>0</v>
      </c>
      <c r="DE25" s="4">
        <v>0</v>
      </c>
      <c r="DF25" s="9">
        <v>0</v>
      </c>
      <c r="DG25" s="6">
        <v>1</v>
      </c>
      <c r="DH25" s="4">
        <v>11</v>
      </c>
      <c r="DI25" s="9">
        <f t="shared" ref="DI25" si="130">DH25/DG25*1000</f>
        <v>11000</v>
      </c>
      <c r="DJ25" s="6">
        <v>0</v>
      </c>
      <c r="DK25" s="4">
        <v>0</v>
      </c>
      <c r="DL25" s="9">
        <v>0</v>
      </c>
      <c r="DM25" s="6">
        <v>0</v>
      </c>
      <c r="DN25" s="4">
        <v>0</v>
      </c>
      <c r="DO25" s="9">
        <v>0</v>
      </c>
      <c r="DP25" s="6">
        <v>0</v>
      </c>
      <c r="DQ25" s="4">
        <v>0</v>
      </c>
      <c r="DR25" s="9">
        <v>0</v>
      </c>
      <c r="DS25" s="6">
        <v>0</v>
      </c>
      <c r="DT25" s="4">
        <v>0</v>
      </c>
      <c r="DU25" s="9">
        <v>0</v>
      </c>
      <c r="DV25" s="6">
        <v>0</v>
      </c>
      <c r="DW25" s="4">
        <v>0</v>
      </c>
      <c r="DX25" s="9">
        <v>0</v>
      </c>
      <c r="DY25" s="6">
        <v>0</v>
      </c>
      <c r="DZ25" s="4">
        <v>0</v>
      </c>
      <c r="EA25" s="9">
        <f t="shared" si="123"/>
        <v>0</v>
      </c>
      <c r="EB25" s="6">
        <v>0</v>
      </c>
      <c r="EC25" s="4">
        <v>0</v>
      </c>
      <c r="ED25" s="9">
        <v>0</v>
      </c>
      <c r="EE25" s="6">
        <v>0</v>
      </c>
      <c r="EF25" s="4">
        <v>0</v>
      </c>
      <c r="EG25" s="9">
        <v>0</v>
      </c>
      <c r="EH25" s="6">
        <v>0</v>
      </c>
      <c r="EI25" s="4">
        <v>0</v>
      </c>
      <c r="EJ25" s="9">
        <v>0</v>
      </c>
      <c r="EK25" s="6">
        <v>0</v>
      </c>
      <c r="EL25" s="4">
        <v>0</v>
      </c>
      <c r="EM25" s="9">
        <v>0</v>
      </c>
      <c r="EN25" s="6">
        <v>0</v>
      </c>
      <c r="EO25" s="4">
        <v>0</v>
      </c>
      <c r="EP25" s="9">
        <v>0</v>
      </c>
      <c r="EQ25" s="6">
        <v>0</v>
      </c>
      <c r="ER25" s="4">
        <v>0</v>
      </c>
      <c r="ES25" s="9">
        <v>0</v>
      </c>
      <c r="ET25" s="6"/>
      <c r="EU25" s="4"/>
      <c r="EV25" s="9"/>
      <c r="EW25" s="6">
        <v>0</v>
      </c>
      <c r="EX25" s="4">
        <v>0</v>
      </c>
      <c r="EY25" s="9">
        <v>0</v>
      </c>
      <c r="EZ25" s="6">
        <v>0</v>
      </c>
      <c r="FA25" s="4">
        <v>0</v>
      </c>
      <c r="FB25" s="9">
        <v>0</v>
      </c>
      <c r="FC25" s="6">
        <v>0</v>
      </c>
      <c r="FD25" s="4">
        <v>0</v>
      </c>
      <c r="FE25" s="9">
        <v>0</v>
      </c>
      <c r="FF25" s="6">
        <v>0</v>
      </c>
      <c r="FG25" s="4">
        <v>0</v>
      </c>
      <c r="FH25" s="9">
        <v>0</v>
      </c>
      <c r="FI25" s="6"/>
      <c r="FJ25" s="4"/>
      <c r="FK25" s="9"/>
      <c r="FL25" s="6">
        <v>0</v>
      </c>
      <c r="FM25" s="4">
        <v>0</v>
      </c>
      <c r="FN25" s="9">
        <f t="shared" si="113"/>
        <v>0</v>
      </c>
      <c r="FO25" s="6">
        <v>0</v>
      </c>
      <c r="FP25" s="4">
        <v>0</v>
      </c>
      <c r="FQ25" s="9">
        <v>0</v>
      </c>
      <c r="FR25" s="6">
        <v>0</v>
      </c>
      <c r="FS25" s="4">
        <v>0</v>
      </c>
      <c r="FT25" s="9">
        <v>0</v>
      </c>
      <c r="FU25" s="6">
        <v>0</v>
      </c>
      <c r="FV25" s="4">
        <v>0</v>
      </c>
      <c r="FW25" s="9">
        <v>0</v>
      </c>
      <c r="FX25" s="6">
        <v>0</v>
      </c>
      <c r="FY25" s="4">
        <v>0</v>
      </c>
      <c r="FZ25" s="9">
        <v>0</v>
      </c>
      <c r="GA25" s="6">
        <v>0</v>
      </c>
      <c r="GB25" s="4">
        <v>0</v>
      </c>
      <c r="GC25" s="9">
        <v>0</v>
      </c>
      <c r="GD25" s="6">
        <v>0</v>
      </c>
      <c r="GE25" s="4">
        <v>0</v>
      </c>
      <c r="GF25" s="9">
        <v>0</v>
      </c>
      <c r="GG25" s="6">
        <v>0</v>
      </c>
      <c r="GH25" s="4">
        <v>0</v>
      </c>
      <c r="GI25" s="9">
        <v>0</v>
      </c>
      <c r="GJ25" s="6">
        <v>0</v>
      </c>
      <c r="GK25" s="4">
        <v>0</v>
      </c>
      <c r="GL25" s="9">
        <v>0</v>
      </c>
      <c r="GM25" s="6">
        <v>133</v>
      </c>
      <c r="GN25" s="4">
        <v>2851</v>
      </c>
      <c r="GO25" s="9">
        <f t="shared" si="126"/>
        <v>21436.090225563908</v>
      </c>
      <c r="GP25" s="6">
        <v>0</v>
      </c>
      <c r="GQ25" s="4">
        <v>0</v>
      </c>
      <c r="GR25" s="9">
        <v>0</v>
      </c>
      <c r="GS25" s="6">
        <v>0</v>
      </c>
      <c r="GT25" s="4">
        <v>0</v>
      </c>
      <c r="GU25" s="9">
        <v>0</v>
      </c>
      <c r="GV25" s="6">
        <v>0</v>
      </c>
      <c r="GW25" s="4">
        <v>0</v>
      </c>
      <c r="GX25" s="9">
        <v>0</v>
      </c>
      <c r="GY25" s="6">
        <v>0</v>
      </c>
      <c r="GZ25" s="4">
        <v>0</v>
      </c>
      <c r="HA25" s="9">
        <v>0</v>
      </c>
      <c r="HB25" s="6">
        <v>0</v>
      </c>
      <c r="HC25" s="4">
        <v>0</v>
      </c>
      <c r="HD25" s="9">
        <v>0</v>
      </c>
      <c r="HE25" s="6">
        <v>0</v>
      </c>
      <c r="HF25" s="4">
        <v>0</v>
      </c>
      <c r="HG25" s="9">
        <v>0</v>
      </c>
      <c r="HH25" s="6">
        <v>32</v>
      </c>
      <c r="HI25" s="4">
        <v>105</v>
      </c>
      <c r="HJ25" s="9">
        <f t="shared" ref="HJ25" si="131">HI25/HH25*1000</f>
        <v>3281.25</v>
      </c>
      <c r="HK25" s="6">
        <v>0</v>
      </c>
      <c r="HL25" s="4">
        <v>0</v>
      </c>
      <c r="HM25" s="9">
        <v>0</v>
      </c>
      <c r="HN25" s="6">
        <v>0</v>
      </c>
      <c r="HO25" s="4">
        <v>0</v>
      </c>
      <c r="HP25" s="9">
        <v>0</v>
      </c>
      <c r="HQ25" s="6">
        <v>0</v>
      </c>
      <c r="HR25" s="4">
        <v>0</v>
      </c>
      <c r="HS25" s="9">
        <v>0</v>
      </c>
      <c r="HT25" s="6">
        <v>0</v>
      </c>
      <c r="HU25" s="4">
        <v>0</v>
      </c>
      <c r="HV25" s="9">
        <v>0</v>
      </c>
      <c r="HW25" s="6">
        <v>0</v>
      </c>
      <c r="HX25" s="4">
        <v>0</v>
      </c>
      <c r="HY25" s="9">
        <v>0</v>
      </c>
      <c r="HZ25" s="6"/>
      <c r="IA25" s="4"/>
      <c r="IB25" s="9"/>
      <c r="IC25" s="6">
        <v>0</v>
      </c>
      <c r="ID25" s="4">
        <v>3</v>
      </c>
      <c r="IE25" s="9">
        <v>0</v>
      </c>
      <c r="IF25" s="6">
        <v>5</v>
      </c>
      <c r="IG25" s="4">
        <v>19</v>
      </c>
      <c r="IH25" s="9">
        <f t="shared" ref="IH25" si="132">IG25/IF25*1000</f>
        <v>3800</v>
      </c>
      <c r="II25" s="6">
        <f t="shared" si="12"/>
        <v>178</v>
      </c>
      <c r="IJ25" s="9">
        <f t="shared" si="13"/>
        <v>3423</v>
      </c>
    </row>
    <row r="26" spans="1:244" x14ac:dyDescent="0.3">
      <c r="A26" s="44">
        <v>2005</v>
      </c>
      <c r="B26" s="45" t="s">
        <v>9</v>
      </c>
      <c r="C26" s="6">
        <v>0</v>
      </c>
      <c r="D26" s="4">
        <v>0</v>
      </c>
      <c r="E26" s="9">
        <v>0</v>
      </c>
      <c r="F26" s="6"/>
      <c r="G26" s="4"/>
      <c r="H26" s="9"/>
      <c r="I26" s="6">
        <v>1</v>
      </c>
      <c r="J26" s="4">
        <v>16</v>
      </c>
      <c r="K26" s="9">
        <f t="shared" si="128"/>
        <v>16000</v>
      </c>
      <c r="L26" s="6">
        <v>0</v>
      </c>
      <c r="M26" s="4">
        <v>0</v>
      </c>
      <c r="N26" s="9">
        <v>0</v>
      </c>
      <c r="O26" s="6">
        <v>0</v>
      </c>
      <c r="P26" s="4">
        <v>0</v>
      </c>
      <c r="Q26" s="9">
        <v>0</v>
      </c>
      <c r="R26" s="6">
        <v>0</v>
      </c>
      <c r="S26" s="4">
        <v>0</v>
      </c>
      <c r="T26" s="9">
        <v>0</v>
      </c>
      <c r="U26" s="6">
        <v>0</v>
      </c>
      <c r="V26" s="4">
        <v>0</v>
      </c>
      <c r="W26" s="9">
        <v>0</v>
      </c>
      <c r="X26" s="6">
        <v>0</v>
      </c>
      <c r="Y26" s="4">
        <v>0</v>
      </c>
      <c r="Z26" s="9">
        <v>0</v>
      </c>
      <c r="AA26" s="6">
        <v>0</v>
      </c>
      <c r="AB26" s="4">
        <v>0</v>
      </c>
      <c r="AC26" s="9">
        <v>0</v>
      </c>
      <c r="AD26" s="6"/>
      <c r="AE26" s="4"/>
      <c r="AF26" s="9"/>
      <c r="AG26" s="6">
        <v>0</v>
      </c>
      <c r="AH26" s="4">
        <v>0</v>
      </c>
      <c r="AI26" s="9">
        <v>0</v>
      </c>
      <c r="AJ26" s="6">
        <v>0</v>
      </c>
      <c r="AK26" s="4">
        <v>0</v>
      </c>
      <c r="AL26" s="9">
        <v>0</v>
      </c>
      <c r="AM26" s="6">
        <v>0</v>
      </c>
      <c r="AN26" s="4">
        <v>0</v>
      </c>
      <c r="AO26" s="9">
        <v>0</v>
      </c>
      <c r="AP26" s="6">
        <v>0</v>
      </c>
      <c r="AQ26" s="4">
        <v>0</v>
      </c>
      <c r="AR26" s="9">
        <v>0</v>
      </c>
      <c r="AS26" s="6">
        <v>0</v>
      </c>
      <c r="AT26" s="4">
        <v>0</v>
      </c>
      <c r="AU26" s="9">
        <v>0</v>
      </c>
      <c r="AV26" s="6">
        <v>0</v>
      </c>
      <c r="AW26" s="4">
        <v>0</v>
      </c>
      <c r="AX26" s="9">
        <v>0</v>
      </c>
      <c r="AY26" s="6">
        <v>0</v>
      </c>
      <c r="AZ26" s="4">
        <v>0</v>
      </c>
      <c r="BA26" s="9">
        <v>0</v>
      </c>
      <c r="BB26" s="6">
        <v>0</v>
      </c>
      <c r="BC26" s="4">
        <v>0</v>
      </c>
      <c r="BD26" s="9">
        <v>0</v>
      </c>
      <c r="BE26" s="6">
        <v>0</v>
      </c>
      <c r="BF26" s="4">
        <v>0</v>
      </c>
      <c r="BG26" s="9">
        <v>0</v>
      </c>
      <c r="BH26" s="6">
        <v>0</v>
      </c>
      <c r="BI26" s="4">
        <v>0</v>
      </c>
      <c r="BJ26" s="9">
        <f t="shared" si="111"/>
        <v>0</v>
      </c>
      <c r="BK26" s="6"/>
      <c r="BL26" s="4"/>
      <c r="BM26" s="9"/>
      <c r="BN26" s="6">
        <v>0</v>
      </c>
      <c r="BO26" s="4">
        <v>0</v>
      </c>
      <c r="BP26" s="9">
        <v>0</v>
      </c>
      <c r="BQ26" s="6">
        <v>0</v>
      </c>
      <c r="BR26" s="4">
        <v>0</v>
      </c>
      <c r="BS26" s="9">
        <v>0</v>
      </c>
      <c r="BT26" s="6">
        <v>0</v>
      </c>
      <c r="BU26" s="4">
        <v>0</v>
      </c>
      <c r="BV26" s="9">
        <v>0</v>
      </c>
      <c r="BW26" s="6">
        <v>0</v>
      </c>
      <c r="BX26" s="4">
        <v>0</v>
      </c>
      <c r="BY26" s="9">
        <v>0</v>
      </c>
      <c r="BZ26" s="6">
        <v>0</v>
      </c>
      <c r="CA26" s="4">
        <v>0</v>
      </c>
      <c r="CB26" s="9">
        <v>0</v>
      </c>
      <c r="CC26" s="6">
        <v>0</v>
      </c>
      <c r="CD26" s="4">
        <v>0</v>
      </c>
      <c r="CE26" s="9">
        <v>0</v>
      </c>
      <c r="CF26" s="6">
        <v>0</v>
      </c>
      <c r="CG26" s="4">
        <v>0</v>
      </c>
      <c r="CH26" s="9">
        <v>0</v>
      </c>
      <c r="CI26" s="6">
        <v>0</v>
      </c>
      <c r="CJ26" s="4">
        <v>0</v>
      </c>
      <c r="CK26" s="9">
        <v>0</v>
      </c>
      <c r="CL26" s="6">
        <v>0</v>
      </c>
      <c r="CM26" s="4">
        <v>0</v>
      </c>
      <c r="CN26" s="9">
        <v>0</v>
      </c>
      <c r="CO26" s="6">
        <v>0</v>
      </c>
      <c r="CP26" s="4">
        <v>0</v>
      </c>
      <c r="CQ26" s="9">
        <v>0</v>
      </c>
      <c r="CR26" s="6">
        <v>0</v>
      </c>
      <c r="CS26" s="4">
        <v>0</v>
      </c>
      <c r="CT26" s="9">
        <v>0</v>
      </c>
      <c r="CU26" s="6">
        <v>0</v>
      </c>
      <c r="CV26" s="4">
        <v>0</v>
      </c>
      <c r="CW26" s="9">
        <f t="shared" si="112"/>
        <v>0</v>
      </c>
      <c r="CX26" s="6">
        <v>0</v>
      </c>
      <c r="CY26" s="4">
        <v>0</v>
      </c>
      <c r="CZ26" s="9">
        <v>0</v>
      </c>
      <c r="DA26" s="6">
        <v>0</v>
      </c>
      <c r="DB26" s="4">
        <v>0</v>
      </c>
      <c r="DC26" s="9">
        <v>0</v>
      </c>
      <c r="DD26" s="6">
        <v>0</v>
      </c>
      <c r="DE26" s="4">
        <v>0</v>
      </c>
      <c r="DF26" s="9">
        <v>0</v>
      </c>
      <c r="DG26" s="6">
        <v>0</v>
      </c>
      <c r="DH26" s="4">
        <v>0</v>
      </c>
      <c r="DI26" s="9">
        <v>0</v>
      </c>
      <c r="DJ26" s="6">
        <v>0</v>
      </c>
      <c r="DK26" s="4">
        <v>0</v>
      </c>
      <c r="DL26" s="9">
        <v>0</v>
      </c>
      <c r="DM26" s="6">
        <v>0</v>
      </c>
      <c r="DN26" s="4">
        <v>0</v>
      </c>
      <c r="DO26" s="9">
        <v>0</v>
      </c>
      <c r="DP26" s="6">
        <v>0</v>
      </c>
      <c r="DQ26" s="4">
        <v>0</v>
      </c>
      <c r="DR26" s="9">
        <v>0</v>
      </c>
      <c r="DS26" s="6">
        <v>0</v>
      </c>
      <c r="DT26" s="4">
        <v>0</v>
      </c>
      <c r="DU26" s="9">
        <v>0</v>
      </c>
      <c r="DV26" s="6">
        <v>16</v>
      </c>
      <c r="DW26" s="4">
        <v>31</v>
      </c>
      <c r="DX26" s="9">
        <f t="shared" ref="DX26" si="133">DW26/DV26*1000</f>
        <v>1937.5</v>
      </c>
      <c r="DY26" s="6">
        <v>0</v>
      </c>
      <c r="DZ26" s="4">
        <v>0</v>
      </c>
      <c r="EA26" s="9">
        <f t="shared" si="123"/>
        <v>0</v>
      </c>
      <c r="EB26" s="6">
        <v>0</v>
      </c>
      <c r="EC26" s="4">
        <v>0</v>
      </c>
      <c r="ED26" s="9">
        <v>0</v>
      </c>
      <c r="EE26" s="6">
        <v>0</v>
      </c>
      <c r="EF26" s="4">
        <v>0</v>
      </c>
      <c r="EG26" s="9">
        <v>0</v>
      </c>
      <c r="EH26" s="6">
        <v>0</v>
      </c>
      <c r="EI26" s="4">
        <v>0</v>
      </c>
      <c r="EJ26" s="9">
        <v>0</v>
      </c>
      <c r="EK26" s="6">
        <v>0</v>
      </c>
      <c r="EL26" s="4">
        <v>0</v>
      </c>
      <c r="EM26" s="9">
        <v>0</v>
      </c>
      <c r="EN26" s="6">
        <v>0</v>
      </c>
      <c r="EO26" s="4">
        <v>0</v>
      </c>
      <c r="EP26" s="9">
        <v>0</v>
      </c>
      <c r="EQ26" s="6">
        <v>0</v>
      </c>
      <c r="ER26" s="4">
        <v>0</v>
      </c>
      <c r="ES26" s="9">
        <v>0</v>
      </c>
      <c r="ET26" s="6"/>
      <c r="EU26" s="4"/>
      <c r="EV26" s="9"/>
      <c r="EW26" s="6">
        <v>0</v>
      </c>
      <c r="EX26" s="4">
        <v>0</v>
      </c>
      <c r="EY26" s="9">
        <v>0</v>
      </c>
      <c r="EZ26" s="6">
        <v>0</v>
      </c>
      <c r="FA26" s="4">
        <v>0</v>
      </c>
      <c r="FB26" s="9">
        <v>0</v>
      </c>
      <c r="FC26" s="6">
        <v>0</v>
      </c>
      <c r="FD26" s="4">
        <v>0</v>
      </c>
      <c r="FE26" s="9">
        <v>0</v>
      </c>
      <c r="FF26" s="6">
        <v>0</v>
      </c>
      <c r="FG26" s="4">
        <v>0</v>
      </c>
      <c r="FH26" s="9">
        <v>0</v>
      </c>
      <c r="FI26" s="6"/>
      <c r="FJ26" s="4"/>
      <c r="FK26" s="9"/>
      <c r="FL26" s="6">
        <v>0</v>
      </c>
      <c r="FM26" s="4">
        <v>0</v>
      </c>
      <c r="FN26" s="9">
        <f t="shared" si="113"/>
        <v>0</v>
      </c>
      <c r="FO26" s="6">
        <v>0</v>
      </c>
      <c r="FP26" s="4">
        <v>0</v>
      </c>
      <c r="FQ26" s="9">
        <v>0</v>
      </c>
      <c r="FR26" s="6">
        <v>0</v>
      </c>
      <c r="FS26" s="4">
        <v>0</v>
      </c>
      <c r="FT26" s="9">
        <v>0</v>
      </c>
      <c r="FU26" s="6">
        <v>0</v>
      </c>
      <c r="FV26" s="4">
        <v>0</v>
      </c>
      <c r="FW26" s="9">
        <v>0</v>
      </c>
      <c r="FX26" s="6">
        <v>0</v>
      </c>
      <c r="FY26" s="4">
        <v>0</v>
      </c>
      <c r="FZ26" s="9">
        <v>0</v>
      </c>
      <c r="GA26" s="6">
        <v>0</v>
      </c>
      <c r="GB26" s="4">
        <v>0</v>
      </c>
      <c r="GC26" s="9">
        <v>0</v>
      </c>
      <c r="GD26" s="6">
        <v>0</v>
      </c>
      <c r="GE26" s="4">
        <v>0</v>
      </c>
      <c r="GF26" s="9">
        <v>0</v>
      </c>
      <c r="GG26" s="6">
        <v>0</v>
      </c>
      <c r="GH26" s="4">
        <v>0</v>
      </c>
      <c r="GI26" s="9">
        <v>0</v>
      </c>
      <c r="GJ26" s="6">
        <v>0</v>
      </c>
      <c r="GK26" s="4">
        <v>0</v>
      </c>
      <c r="GL26" s="9">
        <v>0</v>
      </c>
      <c r="GM26" s="6">
        <v>0</v>
      </c>
      <c r="GN26" s="4">
        <v>0</v>
      </c>
      <c r="GO26" s="9">
        <v>0</v>
      </c>
      <c r="GP26" s="6">
        <v>0</v>
      </c>
      <c r="GQ26" s="4">
        <v>0</v>
      </c>
      <c r="GR26" s="9">
        <v>0</v>
      </c>
      <c r="GS26" s="6">
        <v>0</v>
      </c>
      <c r="GT26" s="4">
        <v>0</v>
      </c>
      <c r="GU26" s="9">
        <v>0</v>
      </c>
      <c r="GV26" s="6">
        <v>0</v>
      </c>
      <c r="GW26" s="4">
        <v>0</v>
      </c>
      <c r="GX26" s="9">
        <v>0</v>
      </c>
      <c r="GY26" s="6">
        <v>0</v>
      </c>
      <c r="GZ26" s="4">
        <v>0</v>
      </c>
      <c r="HA26" s="9">
        <v>0</v>
      </c>
      <c r="HB26" s="6">
        <v>0</v>
      </c>
      <c r="HC26" s="4">
        <v>0</v>
      </c>
      <c r="HD26" s="9">
        <v>0</v>
      </c>
      <c r="HE26" s="6">
        <v>0</v>
      </c>
      <c r="HF26" s="4">
        <v>0</v>
      </c>
      <c r="HG26" s="9">
        <v>0</v>
      </c>
      <c r="HH26" s="6">
        <v>0</v>
      </c>
      <c r="HI26" s="4">
        <v>0</v>
      </c>
      <c r="HJ26" s="9">
        <v>0</v>
      </c>
      <c r="HK26" s="6">
        <v>0</v>
      </c>
      <c r="HL26" s="4">
        <v>0</v>
      </c>
      <c r="HM26" s="9">
        <v>0</v>
      </c>
      <c r="HN26" s="6">
        <v>0</v>
      </c>
      <c r="HO26" s="4">
        <v>0</v>
      </c>
      <c r="HP26" s="9">
        <v>0</v>
      </c>
      <c r="HQ26" s="6">
        <v>0</v>
      </c>
      <c r="HR26" s="4">
        <v>0</v>
      </c>
      <c r="HS26" s="9">
        <v>0</v>
      </c>
      <c r="HT26" s="6">
        <v>0</v>
      </c>
      <c r="HU26" s="4">
        <v>0</v>
      </c>
      <c r="HV26" s="9">
        <v>0</v>
      </c>
      <c r="HW26" s="6">
        <v>0</v>
      </c>
      <c r="HX26" s="4">
        <v>0</v>
      </c>
      <c r="HY26" s="9">
        <v>0</v>
      </c>
      <c r="HZ26" s="6"/>
      <c r="IA26" s="4"/>
      <c r="IB26" s="9"/>
      <c r="IC26" s="6">
        <v>0</v>
      </c>
      <c r="ID26" s="4">
        <v>2</v>
      </c>
      <c r="IE26" s="9">
        <v>0</v>
      </c>
      <c r="IF26" s="6">
        <v>0</v>
      </c>
      <c r="IG26" s="4">
        <v>0</v>
      </c>
      <c r="IH26" s="9">
        <v>0</v>
      </c>
      <c r="II26" s="6">
        <f t="shared" si="12"/>
        <v>17</v>
      </c>
      <c r="IJ26" s="9">
        <f t="shared" si="13"/>
        <v>49</v>
      </c>
    </row>
    <row r="27" spans="1:244" x14ac:dyDescent="0.3">
      <c r="A27" s="44">
        <v>2005</v>
      </c>
      <c r="B27" s="45" t="s">
        <v>10</v>
      </c>
      <c r="C27" s="6">
        <v>0</v>
      </c>
      <c r="D27" s="4">
        <v>1</v>
      </c>
      <c r="E27" s="9">
        <v>0</v>
      </c>
      <c r="F27" s="6"/>
      <c r="G27" s="4"/>
      <c r="H27" s="9"/>
      <c r="I27" s="6">
        <v>0</v>
      </c>
      <c r="J27" s="4">
        <v>0</v>
      </c>
      <c r="K27" s="9">
        <v>0</v>
      </c>
      <c r="L27" s="6">
        <v>0</v>
      </c>
      <c r="M27" s="4">
        <v>0</v>
      </c>
      <c r="N27" s="9">
        <v>0</v>
      </c>
      <c r="O27" s="6">
        <v>0</v>
      </c>
      <c r="P27" s="4">
        <v>0</v>
      </c>
      <c r="Q27" s="9">
        <v>0</v>
      </c>
      <c r="R27" s="6">
        <v>0</v>
      </c>
      <c r="S27" s="4">
        <v>0</v>
      </c>
      <c r="T27" s="9">
        <v>0</v>
      </c>
      <c r="U27" s="6">
        <v>0</v>
      </c>
      <c r="V27" s="4">
        <v>0</v>
      </c>
      <c r="W27" s="9">
        <v>0</v>
      </c>
      <c r="X27" s="6">
        <v>0</v>
      </c>
      <c r="Y27" s="4">
        <v>0</v>
      </c>
      <c r="Z27" s="9">
        <v>0</v>
      </c>
      <c r="AA27" s="6">
        <v>0</v>
      </c>
      <c r="AB27" s="4">
        <v>0</v>
      </c>
      <c r="AC27" s="9">
        <v>0</v>
      </c>
      <c r="AD27" s="6"/>
      <c r="AE27" s="4"/>
      <c r="AF27" s="9"/>
      <c r="AG27" s="6">
        <v>0</v>
      </c>
      <c r="AH27" s="4">
        <v>0</v>
      </c>
      <c r="AI27" s="9">
        <v>0</v>
      </c>
      <c r="AJ27" s="6">
        <v>0</v>
      </c>
      <c r="AK27" s="4">
        <v>0</v>
      </c>
      <c r="AL27" s="9">
        <v>0</v>
      </c>
      <c r="AM27" s="6">
        <v>0</v>
      </c>
      <c r="AN27" s="4">
        <v>0</v>
      </c>
      <c r="AO27" s="9">
        <v>0</v>
      </c>
      <c r="AP27" s="6">
        <v>0</v>
      </c>
      <c r="AQ27" s="4">
        <v>0</v>
      </c>
      <c r="AR27" s="9">
        <v>0</v>
      </c>
      <c r="AS27" s="6">
        <v>0</v>
      </c>
      <c r="AT27" s="4">
        <v>4</v>
      </c>
      <c r="AU27" s="9">
        <v>0</v>
      </c>
      <c r="AV27" s="6">
        <v>0</v>
      </c>
      <c r="AW27" s="4">
        <v>0</v>
      </c>
      <c r="AX27" s="9">
        <v>0</v>
      </c>
      <c r="AY27" s="6">
        <v>0</v>
      </c>
      <c r="AZ27" s="4">
        <v>0</v>
      </c>
      <c r="BA27" s="9">
        <v>0</v>
      </c>
      <c r="BB27" s="6">
        <v>0</v>
      </c>
      <c r="BC27" s="4">
        <v>0</v>
      </c>
      <c r="BD27" s="9">
        <v>0</v>
      </c>
      <c r="BE27" s="6">
        <v>0</v>
      </c>
      <c r="BF27" s="4">
        <v>0</v>
      </c>
      <c r="BG27" s="9">
        <v>0</v>
      </c>
      <c r="BH27" s="6">
        <v>0</v>
      </c>
      <c r="BI27" s="4">
        <v>0</v>
      </c>
      <c r="BJ27" s="9">
        <f t="shared" si="111"/>
        <v>0</v>
      </c>
      <c r="BK27" s="6"/>
      <c r="BL27" s="4"/>
      <c r="BM27" s="9"/>
      <c r="BN27" s="6">
        <v>0</v>
      </c>
      <c r="BO27" s="4">
        <v>0</v>
      </c>
      <c r="BP27" s="9">
        <v>0</v>
      </c>
      <c r="BQ27" s="6">
        <v>0</v>
      </c>
      <c r="BR27" s="4">
        <v>0</v>
      </c>
      <c r="BS27" s="9">
        <v>0</v>
      </c>
      <c r="BT27" s="6">
        <v>0</v>
      </c>
      <c r="BU27" s="4">
        <v>0</v>
      </c>
      <c r="BV27" s="9">
        <v>0</v>
      </c>
      <c r="BW27" s="6">
        <v>0</v>
      </c>
      <c r="BX27" s="4">
        <v>0</v>
      </c>
      <c r="BY27" s="9">
        <v>0</v>
      </c>
      <c r="BZ27" s="6">
        <v>1</v>
      </c>
      <c r="CA27" s="4">
        <v>4</v>
      </c>
      <c r="CB27" s="9">
        <f t="shared" ref="CB27" si="134">CA27/BZ27*1000</f>
        <v>4000</v>
      </c>
      <c r="CC27" s="6">
        <v>0</v>
      </c>
      <c r="CD27" s="4">
        <v>0</v>
      </c>
      <c r="CE27" s="9">
        <v>0</v>
      </c>
      <c r="CF27" s="6">
        <v>0</v>
      </c>
      <c r="CG27" s="4">
        <v>0</v>
      </c>
      <c r="CH27" s="9">
        <v>0</v>
      </c>
      <c r="CI27" s="6">
        <v>0</v>
      </c>
      <c r="CJ27" s="4">
        <v>0</v>
      </c>
      <c r="CK27" s="9">
        <v>0</v>
      </c>
      <c r="CL27" s="6">
        <v>0</v>
      </c>
      <c r="CM27" s="4">
        <v>0</v>
      </c>
      <c r="CN27" s="9">
        <v>0</v>
      </c>
      <c r="CO27" s="6">
        <v>0</v>
      </c>
      <c r="CP27" s="4">
        <v>0</v>
      </c>
      <c r="CQ27" s="9">
        <v>0</v>
      </c>
      <c r="CR27" s="6">
        <v>0</v>
      </c>
      <c r="CS27" s="4">
        <v>0</v>
      </c>
      <c r="CT27" s="9">
        <v>0</v>
      </c>
      <c r="CU27" s="6">
        <v>0</v>
      </c>
      <c r="CV27" s="4">
        <v>0</v>
      </c>
      <c r="CW27" s="9">
        <f t="shared" si="112"/>
        <v>0</v>
      </c>
      <c r="CX27" s="6">
        <v>0</v>
      </c>
      <c r="CY27" s="4">
        <v>0</v>
      </c>
      <c r="CZ27" s="9">
        <v>0</v>
      </c>
      <c r="DA27" s="6">
        <v>0</v>
      </c>
      <c r="DB27" s="4">
        <v>0</v>
      </c>
      <c r="DC27" s="9">
        <v>0</v>
      </c>
      <c r="DD27" s="6">
        <v>0</v>
      </c>
      <c r="DE27" s="4">
        <v>0</v>
      </c>
      <c r="DF27" s="9">
        <v>0</v>
      </c>
      <c r="DG27" s="6">
        <v>0</v>
      </c>
      <c r="DH27" s="4">
        <v>0</v>
      </c>
      <c r="DI27" s="9">
        <v>0</v>
      </c>
      <c r="DJ27" s="6">
        <v>0</v>
      </c>
      <c r="DK27" s="4">
        <v>0</v>
      </c>
      <c r="DL27" s="9">
        <v>0</v>
      </c>
      <c r="DM27" s="6">
        <v>0</v>
      </c>
      <c r="DN27" s="4">
        <v>0</v>
      </c>
      <c r="DO27" s="9">
        <v>0</v>
      </c>
      <c r="DP27" s="6">
        <v>0</v>
      </c>
      <c r="DQ27" s="4">
        <v>0</v>
      </c>
      <c r="DR27" s="9">
        <v>0</v>
      </c>
      <c r="DS27" s="6">
        <v>0</v>
      </c>
      <c r="DT27" s="4">
        <v>0</v>
      </c>
      <c r="DU27" s="9">
        <v>0</v>
      </c>
      <c r="DV27" s="6">
        <v>0</v>
      </c>
      <c r="DW27" s="4">
        <v>0</v>
      </c>
      <c r="DX27" s="9">
        <v>0</v>
      </c>
      <c r="DY27" s="6">
        <v>0</v>
      </c>
      <c r="DZ27" s="4">
        <v>0</v>
      </c>
      <c r="EA27" s="9">
        <f t="shared" si="123"/>
        <v>0</v>
      </c>
      <c r="EB27" s="6">
        <v>0</v>
      </c>
      <c r="EC27" s="4">
        <v>2</v>
      </c>
      <c r="ED27" s="9">
        <v>0</v>
      </c>
      <c r="EE27" s="6">
        <v>0</v>
      </c>
      <c r="EF27" s="4">
        <v>0</v>
      </c>
      <c r="EG27" s="9">
        <v>0</v>
      </c>
      <c r="EH27" s="6">
        <v>0</v>
      </c>
      <c r="EI27" s="4">
        <v>0</v>
      </c>
      <c r="EJ27" s="9">
        <v>0</v>
      </c>
      <c r="EK27" s="6">
        <v>0</v>
      </c>
      <c r="EL27" s="4">
        <v>0</v>
      </c>
      <c r="EM27" s="9">
        <v>0</v>
      </c>
      <c r="EN27" s="6">
        <v>0</v>
      </c>
      <c r="EO27" s="4">
        <v>0</v>
      </c>
      <c r="EP27" s="9">
        <v>0</v>
      </c>
      <c r="EQ27" s="6">
        <v>25</v>
      </c>
      <c r="ER27" s="4">
        <v>658</v>
      </c>
      <c r="ES27" s="9">
        <f t="shared" ref="ES27:ES29" si="135">ER27/EQ27*1000</f>
        <v>26320</v>
      </c>
      <c r="ET27" s="6"/>
      <c r="EU27" s="4"/>
      <c r="EV27" s="9"/>
      <c r="EW27" s="6">
        <v>0</v>
      </c>
      <c r="EX27" s="4">
        <v>0</v>
      </c>
      <c r="EY27" s="9">
        <v>0</v>
      </c>
      <c r="EZ27" s="6">
        <v>0</v>
      </c>
      <c r="FA27" s="4">
        <v>0</v>
      </c>
      <c r="FB27" s="9">
        <v>0</v>
      </c>
      <c r="FC27" s="6">
        <v>0</v>
      </c>
      <c r="FD27" s="4">
        <v>0</v>
      </c>
      <c r="FE27" s="9">
        <v>0</v>
      </c>
      <c r="FF27" s="6">
        <v>0</v>
      </c>
      <c r="FG27" s="4">
        <v>0</v>
      </c>
      <c r="FH27" s="9">
        <v>0</v>
      </c>
      <c r="FI27" s="6"/>
      <c r="FJ27" s="4"/>
      <c r="FK27" s="9"/>
      <c r="FL27" s="6">
        <v>0</v>
      </c>
      <c r="FM27" s="4">
        <v>0</v>
      </c>
      <c r="FN27" s="9">
        <f t="shared" si="113"/>
        <v>0</v>
      </c>
      <c r="FO27" s="6">
        <v>0</v>
      </c>
      <c r="FP27" s="4">
        <v>0</v>
      </c>
      <c r="FQ27" s="9">
        <v>0</v>
      </c>
      <c r="FR27" s="6">
        <v>0</v>
      </c>
      <c r="FS27" s="4">
        <v>1</v>
      </c>
      <c r="FT27" s="9">
        <v>0</v>
      </c>
      <c r="FU27" s="6">
        <v>0</v>
      </c>
      <c r="FV27" s="4">
        <v>0</v>
      </c>
      <c r="FW27" s="9">
        <v>0</v>
      </c>
      <c r="FX27" s="6">
        <v>0</v>
      </c>
      <c r="FY27" s="4">
        <v>0</v>
      </c>
      <c r="FZ27" s="9">
        <v>0</v>
      </c>
      <c r="GA27" s="6">
        <v>0</v>
      </c>
      <c r="GB27" s="4">
        <v>0</v>
      </c>
      <c r="GC27" s="9">
        <v>0</v>
      </c>
      <c r="GD27" s="6">
        <v>0</v>
      </c>
      <c r="GE27" s="4">
        <v>0</v>
      </c>
      <c r="GF27" s="9">
        <v>0</v>
      </c>
      <c r="GG27" s="6">
        <v>0</v>
      </c>
      <c r="GH27" s="4">
        <v>0</v>
      </c>
      <c r="GI27" s="9">
        <v>0</v>
      </c>
      <c r="GJ27" s="6">
        <v>0</v>
      </c>
      <c r="GK27" s="4">
        <v>0</v>
      </c>
      <c r="GL27" s="9">
        <v>0</v>
      </c>
      <c r="GM27" s="6">
        <v>0</v>
      </c>
      <c r="GN27" s="4">
        <v>0</v>
      </c>
      <c r="GO27" s="9">
        <v>0</v>
      </c>
      <c r="GP27" s="6">
        <v>0</v>
      </c>
      <c r="GQ27" s="4">
        <v>0</v>
      </c>
      <c r="GR27" s="9">
        <v>0</v>
      </c>
      <c r="GS27" s="6">
        <v>0</v>
      </c>
      <c r="GT27" s="4">
        <v>0</v>
      </c>
      <c r="GU27" s="9">
        <v>0</v>
      </c>
      <c r="GV27" s="6">
        <v>0</v>
      </c>
      <c r="GW27" s="4">
        <v>0</v>
      </c>
      <c r="GX27" s="9">
        <v>0</v>
      </c>
      <c r="GY27" s="6">
        <v>0</v>
      </c>
      <c r="GZ27" s="4">
        <v>0</v>
      </c>
      <c r="HA27" s="9">
        <v>0</v>
      </c>
      <c r="HB27" s="6">
        <v>0</v>
      </c>
      <c r="HC27" s="4">
        <v>0</v>
      </c>
      <c r="HD27" s="9">
        <v>0</v>
      </c>
      <c r="HE27" s="6">
        <v>0</v>
      </c>
      <c r="HF27" s="4">
        <v>0</v>
      </c>
      <c r="HG27" s="9">
        <v>0</v>
      </c>
      <c r="HH27" s="6">
        <v>0</v>
      </c>
      <c r="HI27" s="4">
        <v>0</v>
      </c>
      <c r="HJ27" s="9">
        <v>0</v>
      </c>
      <c r="HK27" s="6">
        <v>0</v>
      </c>
      <c r="HL27" s="4">
        <v>0</v>
      </c>
      <c r="HM27" s="9">
        <v>0</v>
      </c>
      <c r="HN27" s="6">
        <v>0</v>
      </c>
      <c r="HO27" s="4">
        <v>0</v>
      </c>
      <c r="HP27" s="9">
        <v>0</v>
      </c>
      <c r="HQ27" s="6">
        <v>0</v>
      </c>
      <c r="HR27" s="4">
        <v>0</v>
      </c>
      <c r="HS27" s="9">
        <v>0</v>
      </c>
      <c r="HT27" s="6">
        <v>0</v>
      </c>
      <c r="HU27" s="4">
        <v>0</v>
      </c>
      <c r="HV27" s="9">
        <v>0</v>
      </c>
      <c r="HW27" s="6">
        <v>49</v>
      </c>
      <c r="HX27" s="4">
        <v>1084</v>
      </c>
      <c r="HY27" s="9">
        <f t="shared" ref="HY27" si="136">HX27/HW27*1000</f>
        <v>22122.448979591838</v>
      </c>
      <c r="HZ27" s="6"/>
      <c r="IA27" s="4"/>
      <c r="IB27" s="9"/>
      <c r="IC27" s="6">
        <v>0</v>
      </c>
      <c r="ID27" s="4">
        <v>1</v>
      </c>
      <c r="IE27" s="9">
        <v>0</v>
      </c>
      <c r="IF27" s="6">
        <v>0</v>
      </c>
      <c r="IG27" s="4">
        <v>0</v>
      </c>
      <c r="IH27" s="9">
        <v>0</v>
      </c>
      <c r="II27" s="6">
        <f t="shared" si="12"/>
        <v>75</v>
      </c>
      <c r="IJ27" s="9">
        <f t="shared" si="13"/>
        <v>1755</v>
      </c>
    </row>
    <row r="28" spans="1:244" x14ac:dyDescent="0.3">
      <c r="A28" s="44">
        <v>2005</v>
      </c>
      <c r="B28" s="45" t="s">
        <v>11</v>
      </c>
      <c r="C28" s="6">
        <v>0</v>
      </c>
      <c r="D28" s="4">
        <v>11</v>
      </c>
      <c r="E28" s="9">
        <v>0</v>
      </c>
      <c r="F28" s="6"/>
      <c r="G28" s="4"/>
      <c r="H28" s="9"/>
      <c r="I28" s="6">
        <v>0</v>
      </c>
      <c r="J28" s="4">
        <v>0</v>
      </c>
      <c r="K28" s="9">
        <v>0</v>
      </c>
      <c r="L28" s="6">
        <v>0</v>
      </c>
      <c r="M28" s="4">
        <v>0</v>
      </c>
      <c r="N28" s="9">
        <v>0</v>
      </c>
      <c r="O28" s="6">
        <v>0</v>
      </c>
      <c r="P28" s="4">
        <v>0</v>
      </c>
      <c r="Q28" s="9">
        <v>0</v>
      </c>
      <c r="R28" s="6">
        <v>0</v>
      </c>
      <c r="S28" s="4">
        <v>0</v>
      </c>
      <c r="T28" s="9">
        <v>0</v>
      </c>
      <c r="U28" s="6">
        <v>0</v>
      </c>
      <c r="V28" s="4">
        <v>0</v>
      </c>
      <c r="W28" s="9">
        <v>0</v>
      </c>
      <c r="X28" s="6">
        <v>0</v>
      </c>
      <c r="Y28" s="4">
        <v>0</v>
      </c>
      <c r="Z28" s="9">
        <v>0</v>
      </c>
      <c r="AA28" s="6">
        <v>0</v>
      </c>
      <c r="AB28" s="4">
        <v>0</v>
      </c>
      <c r="AC28" s="9">
        <v>0</v>
      </c>
      <c r="AD28" s="6"/>
      <c r="AE28" s="4"/>
      <c r="AF28" s="9"/>
      <c r="AG28" s="6">
        <v>0</v>
      </c>
      <c r="AH28" s="4">
        <v>0</v>
      </c>
      <c r="AI28" s="9">
        <v>0</v>
      </c>
      <c r="AJ28" s="6">
        <v>0</v>
      </c>
      <c r="AK28" s="4">
        <v>0</v>
      </c>
      <c r="AL28" s="9">
        <v>0</v>
      </c>
      <c r="AM28" s="6">
        <v>0</v>
      </c>
      <c r="AN28" s="4">
        <v>0</v>
      </c>
      <c r="AO28" s="9">
        <v>0</v>
      </c>
      <c r="AP28" s="6">
        <v>0</v>
      </c>
      <c r="AQ28" s="4">
        <v>0</v>
      </c>
      <c r="AR28" s="9">
        <v>0</v>
      </c>
      <c r="AS28" s="6">
        <v>0</v>
      </c>
      <c r="AT28" s="4">
        <v>1</v>
      </c>
      <c r="AU28" s="9">
        <v>0</v>
      </c>
      <c r="AV28" s="6">
        <v>0</v>
      </c>
      <c r="AW28" s="4">
        <v>0</v>
      </c>
      <c r="AX28" s="9">
        <v>0</v>
      </c>
      <c r="AY28" s="6">
        <v>0</v>
      </c>
      <c r="AZ28" s="4">
        <v>0</v>
      </c>
      <c r="BA28" s="9">
        <v>0</v>
      </c>
      <c r="BB28" s="6">
        <v>0</v>
      </c>
      <c r="BC28" s="4">
        <v>0</v>
      </c>
      <c r="BD28" s="9">
        <v>0</v>
      </c>
      <c r="BE28" s="6">
        <v>0</v>
      </c>
      <c r="BF28" s="4">
        <v>0</v>
      </c>
      <c r="BG28" s="9">
        <v>0</v>
      </c>
      <c r="BH28" s="6">
        <v>0</v>
      </c>
      <c r="BI28" s="4">
        <v>0</v>
      </c>
      <c r="BJ28" s="9">
        <f t="shared" si="111"/>
        <v>0</v>
      </c>
      <c r="BK28" s="6"/>
      <c r="BL28" s="4"/>
      <c r="BM28" s="9"/>
      <c r="BN28" s="6">
        <v>0</v>
      </c>
      <c r="BO28" s="4">
        <v>0</v>
      </c>
      <c r="BP28" s="9">
        <v>0</v>
      </c>
      <c r="BQ28" s="6">
        <v>0</v>
      </c>
      <c r="BR28" s="4">
        <v>0</v>
      </c>
      <c r="BS28" s="9">
        <v>0</v>
      </c>
      <c r="BT28" s="6">
        <v>0</v>
      </c>
      <c r="BU28" s="4">
        <v>0</v>
      </c>
      <c r="BV28" s="9">
        <v>0</v>
      </c>
      <c r="BW28" s="6">
        <v>0</v>
      </c>
      <c r="BX28" s="4">
        <v>0</v>
      </c>
      <c r="BY28" s="9">
        <v>0</v>
      </c>
      <c r="BZ28" s="6">
        <v>0</v>
      </c>
      <c r="CA28" s="4">
        <v>0</v>
      </c>
      <c r="CB28" s="9">
        <v>0</v>
      </c>
      <c r="CC28" s="6">
        <v>0</v>
      </c>
      <c r="CD28" s="4">
        <v>0</v>
      </c>
      <c r="CE28" s="9">
        <v>0</v>
      </c>
      <c r="CF28" s="6">
        <v>0</v>
      </c>
      <c r="CG28" s="4">
        <v>0</v>
      </c>
      <c r="CH28" s="9">
        <v>0</v>
      </c>
      <c r="CI28" s="6">
        <v>0</v>
      </c>
      <c r="CJ28" s="4">
        <v>0</v>
      </c>
      <c r="CK28" s="9">
        <v>0</v>
      </c>
      <c r="CL28" s="6">
        <v>0</v>
      </c>
      <c r="CM28" s="4">
        <v>5</v>
      </c>
      <c r="CN28" s="9">
        <v>0</v>
      </c>
      <c r="CO28" s="6">
        <v>0</v>
      </c>
      <c r="CP28" s="4">
        <v>0</v>
      </c>
      <c r="CQ28" s="9">
        <v>0</v>
      </c>
      <c r="CR28" s="6">
        <v>0</v>
      </c>
      <c r="CS28" s="4">
        <v>0</v>
      </c>
      <c r="CT28" s="9">
        <v>0</v>
      </c>
      <c r="CU28" s="6">
        <v>0</v>
      </c>
      <c r="CV28" s="4">
        <v>0</v>
      </c>
      <c r="CW28" s="9">
        <f t="shared" si="112"/>
        <v>0</v>
      </c>
      <c r="CX28" s="6">
        <v>0</v>
      </c>
      <c r="CY28" s="4">
        <v>0</v>
      </c>
      <c r="CZ28" s="9">
        <v>0</v>
      </c>
      <c r="DA28" s="6">
        <v>0</v>
      </c>
      <c r="DB28" s="4">
        <v>0</v>
      </c>
      <c r="DC28" s="9">
        <v>0</v>
      </c>
      <c r="DD28" s="6">
        <v>0</v>
      </c>
      <c r="DE28" s="4">
        <v>0</v>
      </c>
      <c r="DF28" s="9">
        <v>0</v>
      </c>
      <c r="DG28" s="6">
        <v>0</v>
      </c>
      <c r="DH28" s="4">
        <v>0</v>
      </c>
      <c r="DI28" s="9">
        <v>0</v>
      </c>
      <c r="DJ28" s="6">
        <v>0</v>
      </c>
      <c r="DK28" s="4">
        <v>0</v>
      </c>
      <c r="DL28" s="9">
        <v>0</v>
      </c>
      <c r="DM28" s="6">
        <v>0</v>
      </c>
      <c r="DN28" s="4">
        <v>0</v>
      </c>
      <c r="DO28" s="9">
        <v>0</v>
      </c>
      <c r="DP28" s="6">
        <v>0</v>
      </c>
      <c r="DQ28" s="4">
        <v>0</v>
      </c>
      <c r="DR28" s="9">
        <v>0</v>
      </c>
      <c r="DS28" s="6">
        <v>0</v>
      </c>
      <c r="DT28" s="4">
        <v>0</v>
      </c>
      <c r="DU28" s="9">
        <v>0</v>
      </c>
      <c r="DV28" s="6">
        <v>0</v>
      </c>
      <c r="DW28" s="4">
        <v>0</v>
      </c>
      <c r="DX28" s="9">
        <v>0</v>
      </c>
      <c r="DY28" s="6">
        <v>0</v>
      </c>
      <c r="DZ28" s="4">
        <v>0</v>
      </c>
      <c r="EA28" s="9">
        <f t="shared" si="123"/>
        <v>0</v>
      </c>
      <c r="EB28" s="6">
        <v>0</v>
      </c>
      <c r="EC28" s="4">
        <v>1</v>
      </c>
      <c r="ED28" s="9">
        <v>0</v>
      </c>
      <c r="EE28" s="6">
        <v>0</v>
      </c>
      <c r="EF28" s="4">
        <v>1</v>
      </c>
      <c r="EG28" s="9">
        <v>0</v>
      </c>
      <c r="EH28" s="6">
        <v>0</v>
      </c>
      <c r="EI28" s="4">
        <v>0</v>
      </c>
      <c r="EJ28" s="9">
        <v>0</v>
      </c>
      <c r="EK28" s="6">
        <v>0</v>
      </c>
      <c r="EL28" s="4">
        <v>0</v>
      </c>
      <c r="EM28" s="9">
        <v>0</v>
      </c>
      <c r="EN28" s="6">
        <v>0</v>
      </c>
      <c r="EO28" s="4">
        <v>1</v>
      </c>
      <c r="EP28" s="9">
        <v>0</v>
      </c>
      <c r="EQ28" s="6">
        <v>25</v>
      </c>
      <c r="ER28" s="4">
        <v>658</v>
      </c>
      <c r="ES28" s="9">
        <f t="shared" si="135"/>
        <v>26320</v>
      </c>
      <c r="ET28" s="6"/>
      <c r="EU28" s="4"/>
      <c r="EV28" s="9"/>
      <c r="EW28" s="6">
        <v>0</v>
      </c>
      <c r="EX28" s="4">
        <v>0</v>
      </c>
      <c r="EY28" s="9">
        <v>0</v>
      </c>
      <c r="EZ28" s="6">
        <v>0</v>
      </c>
      <c r="FA28" s="4">
        <v>0</v>
      </c>
      <c r="FB28" s="9">
        <v>0</v>
      </c>
      <c r="FC28" s="6">
        <v>0</v>
      </c>
      <c r="FD28" s="4">
        <v>0</v>
      </c>
      <c r="FE28" s="9">
        <v>0</v>
      </c>
      <c r="FF28" s="6">
        <v>0</v>
      </c>
      <c r="FG28" s="4">
        <v>0</v>
      </c>
      <c r="FH28" s="9">
        <v>0</v>
      </c>
      <c r="FI28" s="6"/>
      <c r="FJ28" s="4"/>
      <c r="FK28" s="9"/>
      <c r="FL28" s="6">
        <v>0</v>
      </c>
      <c r="FM28" s="4">
        <v>0</v>
      </c>
      <c r="FN28" s="9">
        <f t="shared" si="113"/>
        <v>0</v>
      </c>
      <c r="FO28" s="6">
        <v>0</v>
      </c>
      <c r="FP28" s="4">
        <v>0</v>
      </c>
      <c r="FQ28" s="9">
        <v>0</v>
      </c>
      <c r="FR28" s="6">
        <v>0</v>
      </c>
      <c r="FS28" s="4">
        <v>0</v>
      </c>
      <c r="FT28" s="9">
        <v>0</v>
      </c>
      <c r="FU28" s="6">
        <v>0</v>
      </c>
      <c r="FV28" s="4">
        <v>0</v>
      </c>
      <c r="FW28" s="9">
        <v>0</v>
      </c>
      <c r="FX28" s="6">
        <v>0</v>
      </c>
      <c r="FY28" s="4">
        <v>0</v>
      </c>
      <c r="FZ28" s="9">
        <v>0</v>
      </c>
      <c r="GA28" s="6">
        <v>0</v>
      </c>
      <c r="GB28" s="4">
        <v>0</v>
      </c>
      <c r="GC28" s="9">
        <v>0</v>
      </c>
      <c r="GD28" s="6">
        <v>0</v>
      </c>
      <c r="GE28" s="4">
        <v>0</v>
      </c>
      <c r="GF28" s="9">
        <v>0</v>
      </c>
      <c r="GG28" s="6">
        <v>0</v>
      </c>
      <c r="GH28" s="4">
        <v>0</v>
      </c>
      <c r="GI28" s="9">
        <v>0</v>
      </c>
      <c r="GJ28" s="6">
        <v>0</v>
      </c>
      <c r="GK28" s="4">
        <v>0</v>
      </c>
      <c r="GL28" s="9">
        <v>0</v>
      </c>
      <c r="GM28" s="6">
        <v>0</v>
      </c>
      <c r="GN28" s="4">
        <v>0</v>
      </c>
      <c r="GO28" s="9">
        <v>0</v>
      </c>
      <c r="GP28" s="6">
        <v>0</v>
      </c>
      <c r="GQ28" s="4">
        <v>0</v>
      </c>
      <c r="GR28" s="9">
        <v>0</v>
      </c>
      <c r="GS28" s="6">
        <v>0</v>
      </c>
      <c r="GT28" s="4">
        <v>0</v>
      </c>
      <c r="GU28" s="9">
        <v>0</v>
      </c>
      <c r="GV28" s="6">
        <v>0</v>
      </c>
      <c r="GW28" s="4">
        <v>0</v>
      </c>
      <c r="GX28" s="9">
        <v>0</v>
      </c>
      <c r="GY28" s="6">
        <v>0</v>
      </c>
      <c r="GZ28" s="4">
        <v>0</v>
      </c>
      <c r="HA28" s="9">
        <v>0</v>
      </c>
      <c r="HB28" s="6">
        <v>0</v>
      </c>
      <c r="HC28" s="4">
        <v>0</v>
      </c>
      <c r="HD28" s="9">
        <v>0</v>
      </c>
      <c r="HE28" s="6">
        <v>0</v>
      </c>
      <c r="HF28" s="4">
        <v>0</v>
      </c>
      <c r="HG28" s="9">
        <v>0</v>
      </c>
      <c r="HH28" s="6">
        <v>0</v>
      </c>
      <c r="HI28" s="4">
        <v>0</v>
      </c>
      <c r="HJ28" s="9">
        <v>0</v>
      </c>
      <c r="HK28" s="6">
        <v>0</v>
      </c>
      <c r="HL28" s="4">
        <v>0</v>
      </c>
      <c r="HM28" s="9">
        <v>0</v>
      </c>
      <c r="HN28" s="6">
        <v>0</v>
      </c>
      <c r="HO28" s="4">
        <v>0</v>
      </c>
      <c r="HP28" s="9">
        <v>0</v>
      </c>
      <c r="HQ28" s="6">
        <v>0</v>
      </c>
      <c r="HR28" s="4">
        <v>0</v>
      </c>
      <c r="HS28" s="9">
        <v>0</v>
      </c>
      <c r="HT28" s="6">
        <v>0</v>
      </c>
      <c r="HU28" s="4">
        <v>0</v>
      </c>
      <c r="HV28" s="9">
        <v>0</v>
      </c>
      <c r="HW28" s="6">
        <v>0</v>
      </c>
      <c r="HX28" s="4">
        <v>0</v>
      </c>
      <c r="HY28" s="9">
        <v>0</v>
      </c>
      <c r="HZ28" s="6"/>
      <c r="IA28" s="4"/>
      <c r="IB28" s="9"/>
      <c r="IC28" s="6">
        <v>0</v>
      </c>
      <c r="ID28" s="4">
        <v>2</v>
      </c>
      <c r="IE28" s="9">
        <v>0</v>
      </c>
      <c r="IF28" s="6">
        <v>0</v>
      </c>
      <c r="IG28" s="4">
        <v>1</v>
      </c>
      <c r="IH28" s="9">
        <v>0</v>
      </c>
      <c r="II28" s="6">
        <f t="shared" si="12"/>
        <v>25</v>
      </c>
      <c r="IJ28" s="9">
        <f t="shared" si="13"/>
        <v>681</v>
      </c>
    </row>
    <row r="29" spans="1:244" x14ac:dyDescent="0.3">
      <c r="A29" s="44">
        <v>2005</v>
      </c>
      <c r="B29" s="45" t="s">
        <v>12</v>
      </c>
      <c r="C29" s="6">
        <v>0</v>
      </c>
      <c r="D29" s="4">
        <v>0</v>
      </c>
      <c r="E29" s="9">
        <v>0</v>
      </c>
      <c r="F29" s="6"/>
      <c r="G29" s="4"/>
      <c r="H29" s="9"/>
      <c r="I29" s="6">
        <v>0</v>
      </c>
      <c r="J29" s="4">
        <v>0</v>
      </c>
      <c r="K29" s="9">
        <v>0</v>
      </c>
      <c r="L29" s="6">
        <v>0</v>
      </c>
      <c r="M29" s="4">
        <v>0</v>
      </c>
      <c r="N29" s="9">
        <v>0</v>
      </c>
      <c r="O29" s="6">
        <v>0</v>
      </c>
      <c r="P29" s="4">
        <v>0</v>
      </c>
      <c r="Q29" s="9">
        <v>0</v>
      </c>
      <c r="R29" s="6">
        <v>0</v>
      </c>
      <c r="S29" s="4">
        <v>0</v>
      </c>
      <c r="T29" s="9">
        <v>0</v>
      </c>
      <c r="U29" s="6">
        <v>0</v>
      </c>
      <c r="V29" s="4">
        <v>0</v>
      </c>
      <c r="W29" s="9">
        <v>0</v>
      </c>
      <c r="X29" s="6">
        <v>0</v>
      </c>
      <c r="Y29" s="4">
        <v>0</v>
      </c>
      <c r="Z29" s="9">
        <v>0</v>
      </c>
      <c r="AA29" s="6">
        <v>0</v>
      </c>
      <c r="AB29" s="4">
        <v>0</v>
      </c>
      <c r="AC29" s="9">
        <v>0</v>
      </c>
      <c r="AD29" s="6"/>
      <c r="AE29" s="4"/>
      <c r="AF29" s="9"/>
      <c r="AG29" s="6">
        <v>0</v>
      </c>
      <c r="AH29" s="4">
        <v>0</v>
      </c>
      <c r="AI29" s="9">
        <v>0</v>
      </c>
      <c r="AJ29" s="6">
        <v>0</v>
      </c>
      <c r="AK29" s="4">
        <v>0</v>
      </c>
      <c r="AL29" s="9">
        <v>0</v>
      </c>
      <c r="AM29" s="6">
        <v>0</v>
      </c>
      <c r="AN29" s="4">
        <v>0</v>
      </c>
      <c r="AO29" s="9">
        <v>0</v>
      </c>
      <c r="AP29" s="6">
        <v>0</v>
      </c>
      <c r="AQ29" s="4">
        <v>0</v>
      </c>
      <c r="AR29" s="9">
        <v>0</v>
      </c>
      <c r="AS29" s="6">
        <v>0</v>
      </c>
      <c r="AT29" s="4">
        <v>0</v>
      </c>
      <c r="AU29" s="9">
        <v>0</v>
      </c>
      <c r="AV29" s="6">
        <v>0</v>
      </c>
      <c r="AW29" s="4">
        <v>0</v>
      </c>
      <c r="AX29" s="9">
        <v>0</v>
      </c>
      <c r="AY29" s="6">
        <v>0</v>
      </c>
      <c r="AZ29" s="4">
        <v>0</v>
      </c>
      <c r="BA29" s="9">
        <v>0</v>
      </c>
      <c r="BB29" s="6">
        <v>0</v>
      </c>
      <c r="BC29" s="4">
        <v>0</v>
      </c>
      <c r="BD29" s="9">
        <v>0</v>
      </c>
      <c r="BE29" s="6">
        <v>0</v>
      </c>
      <c r="BF29" s="4">
        <v>0</v>
      </c>
      <c r="BG29" s="9">
        <v>0</v>
      </c>
      <c r="BH29" s="6">
        <v>0</v>
      </c>
      <c r="BI29" s="4">
        <v>0</v>
      </c>
      <c r="BJ29" s="9">
        <f t="shared" si="111"/>
        <v>0</v>
      </c>
      <c r="BK29" s="6"/>
      <c r="BL29" s="4"/>
      <c r="BM29" s="9"/>
      <c r="BN29" s="6">
        <v>0</v>
      </c>
      <c r="BO29" s="4">
        <v>0</v>
      </c>
      <c r="BP29" s="9">
        <v>0</v>
      </c>
      <c r="BQ29" s="6">
        <v>0</v>
      </c>
      <c r="BR29" s="4">
        <v>0</v>
      </c>
      <c r="BS29" s="9">
        <v>0</v>
      </c>
      <c r="BT29" s="6">
        <v>0</v>
      </c>
      <c r="BU29" s="4">
        <v>0</v>
      </c>
      <c r="BV29" s="9">
        <v>0</v>
      </c>
      <c r="BW29" s="6">
        <v>0</v>
      </c>
      <c r="BX29" s="4">
        <v>0</v>
      </c>
      <c r="BY29" s="9">
        <v>0</v>
      </c>
      <c r="BZ29" s="6">
        <v>0</v>
      </c>
      <c r="CA29" s="4">
        <v>0</v>
      </c>
      <c r="CB29" s="9">
        <v>0</v>
      </c>
      <c r="CC29" s="6">
        <v>0</v>
      </c>
      <c r="CD29" s="4">
        <v>0</v>
      </c>
      <c r="CE29" s="9">
        <v>0</v>
      </c>
      <c r="CF29" s="6">
        <v>0</v>
      </c>
      <c r="CG29" s="4">
        <v>0</v>
      </c>
      <c r="CH29" s="9">
        <v>0</v>
      </c>
      <c r="CI29" s="6">
        <v>0</v>
      </c>
      <c r="CJ29" s="4">
        <v>0</v>
      </c>
      <c r="CK29" s="9">
        <v>0</v>
      </c>
      <c r="CL29" s="6">
        <v>0</v>
      </c>
      <c r="CM29" s="4">
        <v>0</v>
      </c>
      <c r="CN29" s="9">
        <v>0</v>
      </c>
      <c r="CO29" s="6">
        <v>0</v>
      </c>
      <c r="CP29" s="4">
        <v>0</v>
      </c>
      <c r="CQ29" s="9">
        <v>0</v>
      </c>
      <c r="CR29" s="6">
        <v>0</v>
      </c>
      <c r="CS29" s="4">
        <v>0</v>
      </c>
      <c r="CT29" s="9">
        <v>0</v>
      </c>
      <c r="CU29" s="6">
        <v>0</v>
      </c>
      <c r="CV29" s="4">
        <v>0</v>
      </c>
      <c r="CW29" s="9">
        <f t="shared" si="112"/>
        <v>0</v>
      </c>
      <c r="CX29" s="6">
        <v>0</v>
      </c>
      <c r="CY29" s="4">
        <v>0</v>
      </c>
      <c r="CZ29" s="9">
        <v>0</v>
      </c>
      <c r="DA29" s="6">
        <v>0</v>
      </c>
      <c r="DB29" s="4">
        <v>0</v>
      </c>
      <c r="DC29" s="9">
        <v>0</v>
      </c>
      <c r="DD29" s="6">
        <v>0</v>
      </c>
      <c r="DE29" s="4">
        <v>0</v>
      </c>
      <c r="DF29" s="9">
        <v>0</v>
      </c>
      <c r="DG29" s="6">
        <v>0</v>
      </c>
      <c r="DH29" s="4">
        <v>0</v>
      </c>
      <c r="DI29" s="9">
        <v>0</v>
      </c>
      <c r="DJ29" s="6">
        <v>0</v>
      </c>
      <c r="DK29" s="4">
        <v>0</v>
      </c>
      <c r="DL29" s="9">
        <v>0</v>
      </c>
      <c r="DM29" s="6">
        <v>0</v>
      </c>
      <c r="DN29" s="4">
        <v>0</v>
      </c>
      <c r="DO29" s="9">
        <v>0</v>
      </c>
      <c r="DP29" s="6">
        <v>0</v>
      </c>
      <c r="DQ29" s="4">
        <v>0</v>
      </c>
      <c r="DR29" s="9">
        <v>0</v>
      </c>
      <c r="DS29" s="6">
        <v>0</v>
      </c>
      <c r="DT29" s="4">
        <v>1</v>
      </c>
      <c r="DU29" s="9">
        <v>0</v>
      </c>
      <c r="DV29" s="6">
        <v>0</v>
      </c>
      <c r="DW29" s="4">
        <v>0</v>
      </c>
      <c r="DX29" s="9">
        <v>0</v>
      </c>
      <c r="DY29" s="6">
        <v>0</v>
      </c>
      <c r="DZ29" s="4">
        <v>0</v>
      </c>
      <c r="EA29" s="9">
        <f t="shared" si="123"/>
        <v>0</v>
      </c>
      <c r="EB29" s="6">
        <v>0</v>
      </c>
      <c r="EC29" s="4">
        <v>0</v>
      </c>
      <c r="ED29" s="9">
        <v>0</v>
      </c>
      <c r="EE29" s="6">
        <v>0</v>
      </c>
      <c r="EF29" s="4">
        <v>0</v>
      </c>
      <c r="EG29" s="9">
        <v>0</v>
      </c>
      <c r="EH29" s="6">
        <v>0</v>
      </c>
      <c r="EI29" s="4">
        <v>0</v>
      </c>
      <c r="EJ29" s="9">
        <v>0</v>
      </c>
      <c r="EK29" s="6">
        <v>0</v>
      </c>
      <c r="EL29" s="4">
        <v>0</v>
      </c>
      <c r="EM29" s="9">
        <v>0</v>
      </c>
      <c r="EN29" s="6">
        <v>0</v>
      </c>
      <c r="EO29" s="4">
        <v>1</v>
      </c>
      <c r="EP29" s="9">
        <v>0</v>
      </c>
      <c r="EQ29" s="6">
        <v>36</v>
      </c>
      <c r="ER29" s="4">
        <v>605</v>
      </c>
      <c r="ES29" s="9">
        <f t="shared" si="135"/>
        <v>16805.555555555558</v>
      </c>
      <c r="ET29" s="6"/>
      <c r="EU29" s="4"/>
      <c r="EV29" s="9"/>
      <c r="EW29" s="6">
        <v>0</v>
      </c>
      <c r="EX29" s="4">
        <v>0</v>
      </c>
      <c r="EY29" s="9">
        <v>0</v>
      </c>
      <c r="EZ29" s="6">
        <v>0</v>
      </c>
      <c r="FA29" s="4">
        <v>0</v>
      </c>
      <c r="FB29" s="9">
        <v>0</v>
      </c>
      <c r="FC29" s="6">
        <v>0</v>
      </c>
      <c r="FD29" s="4">
        <v>0</v>
      </c>
      <c r="FE29" s="9">
        <v>0</v>
      </c>
      <c r="FF29" s="6">
        <v>0</v>
      </c>
      <c r="FG29" s="4">
        <v>0</v>
      </c>
      <c r="FH29" s="9">
        <v>0</v>
      </c>
      <c r="FI29" s="6"/>
      <c r="FJ29" s="4"/>
      <c r="FK29" s="9"/>
      <c r="FL29" s="6">
        <v>0</v>
      </c>
      <c r="FM29" s="4">
        <v>0</v>
      </c>
      <c r="FN29" s="9">
        <f t="shared" si="113"/>
        <v>0</v>
      </c>
      <c r="FO29" s="6">
        <v>0</v>
      </c>
      <c r="FP29" s="4">
        <v>0</v>
      </c>
      <c r="FQ29" s="9">
        <v>0</v>
      </c>
      <c r="FR29" s="6">
        <v>0</v>
      </c>
      <c r="FS29" s="4">
        <v>0</v>
      </c>
      <c r="FT29" s="9">
        <v>0</v>
      </c>
      <c r="FU29" s="6">
        <v>0</v>
      </c>
      <c r="FV29" s="4">
        <v>0</v>
      </c>
      <c r="FW29" s="9">
        <v>0</v>
      </c>
      <c r="FX29" s="6">
        <v>0</v>
      </c>
      <c r="FY29" s="4">
        <v>0</v>
      </c>
      <c r="FZ29" s="9">
        <v>0</v>
      </c>
      <c r="GA29" s="6">
        <v>0</v>
      </c>
      <c r="GB29" s="4">
        <v>0</v>
      </c>
      <c r="GC29" s="9">
        <v>0</v>
      </c>
      <c r="GD29" s="6">
        <v>0</v>
      </c>
      <c r="GE29" s="4">
        <v>0</v>
      </c>
      <c r="GF29" s="9">
        <v>0</v>
      </c>
      <c r="GG29" s="6">
        <v>0</v>
      </c>
      <c r="GH29" s="4">
        <v>0</v>
      </c>
      <c r="GI29" s="9">
        <v>0</v>
      </c>
      <c r="GJ29" s="6">
        <v>0</v>
      </c>
      <c r="GK29" s="4">
        <v>0</v>
      </c>
      <c r="GL29" s="9">
        <v>0</v>
      </c>
      <c r="GM29" s="6">
        <v>0</v>
      </c>
      <c r="GN29" s="4">
        <v>0</v>
      </c>
      <c r="GO29" s="9">
        <v>0</v>
      </c>
      <c r="GP29" s="6">
        <v>0</v>
      </c>
      <c r="GQ29" s="4">
        <v>0</v>
      </c>
      <c r="GR29" s="9">
        <v>0</v>
      </c>
      <c r="GS29" s="6">
        <v>0</v>
      </c>
      <c r="GT29" s="4">
        <v>0</v>
      </c>
      <c r="GU29" s="9">
        <v>0</v>
      </c>
      <c r="GV29" s="6">
        <v>0</v>
      </c>
      <c r="GW29" s="4">
        <v>1</v>
      </c>
      <c r="GX29" s="9">
        <v>0</v>
      </c>
      <c r="GY29" s="6">
        <v>0</v>
      </c>
      <c r="GZ29" s="4">
        <v>0</v>
      </c>
      <c r="HA29" s="9">
        <v>0</v>
      </c>
      <c r="HB29" s="6">
        <v>0</v>
      </c>
      <c r="HC29" s="4">
        <v>0</v>
      </c>
      <c r="HD29" s="9">
        <v>0</v>
      </c>
      <c r="HE29" s="6">
        <v>0</v>
      </c>
      <c r="HF29" s="4">
        <v>0</v>
      </c>
      <c r="HG29" s="9">
        <v>0</v>
      </c>
      <c r="HH29" s="6">
        <v>48</v>
      </c>
      <c r="HI29" s="4">
        <v>1030</v>
      </c>
      <c r="HJ29" s="9">
        <f t="shared" ref="HJ29" si="137">HI29/HH29*1000</f>
        <v>21458.333333333332</v>
      </c>
      <c r="HK29" s="6">
        <v>0</v>
      </c>
      <c r="HL29" s="4">
        <v>0</v>
      </c>
      <c r="HM29" s="9">
        <v>0</v>
      </c>
      <c r="HN29" s="6">
        <v>0</v>
      </c>
      <c r="HO29" s="4">
        <v>0</v>
      </c>
      <c r="HP29" s="9">
        <v>0</v>
      </c>
      <c r="HQ29" s="6">
        <v>0</v>
      </c>
      <c r="HR29" s="4">
        <v>0</v>
      </c>
      <c r="HS29" s="9">
        <v>0</v>
      </c>
      <c r="HT29" s="6">
        <v>0</v>
      </c>
      <c r="HU29" s="4">
        <v>0</v>
      </c>
      <c r="HV29" s="9">
        <v>0</v>
      </c>
      <c r="HW29" s="6">
        <v>0</v>
      </c>
      <c r="HX29" s="4">
        <v>0</v>
      </c>
      <c r="HY29" s="9">
        <v>0</v>
      </c>
      <c r="HZ29" s="6"/>
      <c r="IA29" s="4"/>
      <c r="IB29" s="9"/>
      <c r="IC29" s="6">
        <v>0</v>
      </c>
      <c r="ID29" s="4">
        <v>3</v>
      </c>
      <c r="IE29" s="9">
        <v>0</v>
      </c>
      <c r="IF29" s="6">
        <v>0</v>
      </c>
      <c r="IG29" s="4">
        <v>0</v>
      </c>
      <c r="IH29" s="9">
        <v>0</v>
      </c>
      <c r="II29" s="6">
        <f t="shared" si="12"/>
        <v>84</v>
      </c>
      <c r="IJ29" s="9">
        <f t="shared" si="13"/>
        <v>1641</v>
      </c>
    </row>
    <row r="30" spans="1:244" x14ac:dyDescent="0.3">
      <c r="A30" s="44">
        <v>2005</v>
      </c>
      <c r="B30" s="45" t="s">
        <v>13</v>
      </c>
      <c r="C30" s="6">
        <v>0</v>
      </c>
      <c r="D30" s="4">
        <v>0</v>
      </c>
      <c r="E30" s="9">
        <v>0</v>
      </c>
      <c r="F30" s="6"/>
      <c r="G30" s="4"/>
      <c r="H30" s="9"/>
      <c r="I30" s="6">
        <v>0</v>
      </c>
      <c r="J30" s="4">
        <v>0</v>
      </c>
      <c r="K30" s="9">
        <v>0</v>
      </c>
      <c r="L30" s="6">
        <v>0</v>
      </c>
      <c r="M30" s="4">
        <v>0</v>
      </c>
      <c r="N30" s="9">
        <v>0</v>
      </c>
      <c r="O30" s="6">
        <v>0</v>
      </c>
      <c r="P30" s="4">
        <v>0</v>
      </c>
      <c r="Q30" s="9">
        <v>0</v>
      </c>
      <c r="R30" s="6">
        <v>0</v>
      </c>
      <c r="S30" s="4">
        <v>0</v>
      </c>
      <c r="T30" s="9">
        <v>0</v>
      </c>
      <c r="U30" s="6">
        <v>0</v>
      </c>
      <c r="V30" s="4">
        <v>0</v>
      </c>
      <c r="W30" s="9">
        <v>0</v>
      </c>
      <c r="X30" s="6">
        <v>0</v>
      </c>
      <c r="Y30" s="4">
        <v>0</v>
      </c>
      <c r="Z30" s="9">
        <v>0</v>
      </c>
      <c r="AA30" s="6">
        <v>0</v>
      </c>
      <c r="AB30" s="4">
        <v>0</v>
      </c>
      <c r="AC30" s="9">
        <v>0</v>
      </c>
      <c r="AD30" s="6"/>
      <c r="AE30" s="4"/>
      <c r="AF30" s="9"/>
      <c r="AG30" s="6">
        <v>0</v>
      </c>
      <c r="AH30" s="4">
        <v>0</v>
      </c>
      <c r="AI30" s="9">
        <v>0</v>
      </c>
      <c r="AJ30" s="6">
        <v>0</v>
      </c>
      <c r="AK30" s="4">
        <v>0</v>
      </c>
      <c r="AL30" s="9">
        <v>0</v>
      </c>
      <c r="AM30" s="6">
        <v>0</v>
      </c>
      <c r="AN30" s="4">
        <v>0</v>
      </c>
      <c r="AO30" s="9">
        <v>0</v>
      </c>
      <c r="AP30" s="6">
        <v>0</v>
      </c>
      <c r="AQ30" s="4">
        <v>0</v>
      </c>
      <c r="AR30" s="9">
        <v>0</v>
      </c>
      <c r="AS30" s="6">
        <v>0</v>
      </c>
      <c r="AT30" s="4">
        <v>0</v>
      </c>
      <c r="AU30" s="9">
        <v>0</v>
      </c>
      <c r="AV30" s="6">
        <v>1</v>
      </c>
      <c r="AW30" s="4">
        <v>3</v>
      </c>
      <c r="AX30" s="9">
        <f t="shared" ref="AX30" si="138">AW30/AV30*1000</f>
        <v>3000</v>
      </c>
      <c r="AY30" s="6">
        <v>0</v>
      </c>
      <c r="AZ30" s="4">
        <v>0</v>
      </c>
      <c r="BA30" s="9">
        <v>0</v>
      </c>
      <c r="BB30" s="6">
        <v>0</v>
      </c>
      <c r="BC30" s="4">
        <v>0</v>
      </c>
      <c r="BD30" s="9">
        <v>0</v>
      </c>
      <c r="BE30" s="6">
        <v>0</v>
      </c>
      <c r="BF30" s="4">
        <v>0</v>
      </c>
      <c r="BG30" s="9">
        <v>0</v>
      </c>
      <c r="BH30" s="6">
        <v>0</v>
      </c>
      <c r="BI30" s="4">
        <v>0</v>
      </c>
      <c r="BJ30" s="9">
        <f t="shared" si="111"/>
        <v>0</v>
      </c>
      <c r="BK30" s="6"/>
      <c r="BL30" s="4"/>
      <c r="BM30" s="9"/>
      <c r="BN30" s="6">
        <v>0</v>
      </c>
      <c r="BO30" s="4">
        <v>0</v>
      </c>
      <c r="BP30" s="9">
        <v>0</v>
      </c>
      <c r="BQ30" s="6">
        <v>0</v>
      </c>
      <c r="BR30" s="4">
        <v>0</v>
      </c>
      <c r="BS30" s="9">
        <v>0</v>
      </c>
      <c r="BT30" s="6">
        <v>0</v>
      </c>
      <c r="BU30" s="4">
        <v>0</v>
      </c>
      <c r="BV30" s="9">
        <v>0</v>
      </c>
      <c r="BW30" s="6">
        <v>0</v>
      </c>
      <c r="BX30" s="4">
        <v>0</v>
      </c>
      <c r="BY30" s="9">
        <v>0</v>
      </c>
      <c r="BZ30" s="6">
        <v>0</v>
      </c>
      <c r="CA30" s="4">
        <v>0</v>
      </c>
      <c r="CB30" s="9">
        <v>0</v>
      </c>
      <c r="CC30" s="6">
        <v>0</v>
      </c>
      <c r="CD30" s="4">
        <v>0</v>
      </c>
      <c r="CE30" s="9">
        <v>0</v>
      </c>
      <c r="CF30" s="6">
        <v>0</v>
      </c>
      <c r="CG30" s="4">
        <v>0</v>
      </c>
      <c r="CH30" s="9">
        <v>0</v>
      </c>
      <c r="CI30" s="6">
        <v>0</v>
      </c>
      <c r="CJ30" s="4">
        <v>0</v>
      </c>
      <c r="CK30" s="9">
        <v>0</v>
      </c>
      <c r="CL30" s="6">
        <v>0</v>
      </c>
      <c r="CM30" s="4">
        <v>0</v>
      </c>
      <c r="CN30" s="9">
        <v>0</v>
      </c>
      <c r="CO30" s="6">
        <v>0</v>
      </c>
      <c r="CP30" s="4">
        <v>0</v>
      </c>
      <c r="CQ30" s="9">
        <v>0</v>
      </c>
      <c r="CR30" s="6">
        <v>0</v>
      </c>
      <c r="CS30" s="4">
        <v>0</v>
      </c>
      <c r="CT30" s="9">
        <v>0</v>
      </c>
      <c r="CU30" s="6">
        <v>0</v>
      </c>
      <c r="CV30" s="4">
        <v>0</v>
      </c>
      <c r="CW30" s="9">
        <f t="shared" si="112"/>
        <v>0</v>
      </c>
      <c r="CX30" s="6">
        <v>0</v>
      </c>
      <c r="CY30" s="4">
        <v>0</v>
      </c>
      <c r="CZ30" s="9">
        <v>0</v>
      </c>
      <c r="DA30" s="6">
        <v>0</v>
      </c>
      <c r="DB30" s="4">
        <v>0</v>
      </c>
      <c r="DC30" s="9">
        <v>0</v>
      </c>
      <c r="DD30" s="6">
        <v>0</v>
      </c>
      <c r="DE30" s="4">
        <v>0</v>
      </c>
      <c r="DF30" s="9">
        <v>0</v>
      </c>
      <c r="DG30" s="6">
        <v>0</v>
      </c>
      <c r="DH30" s="4">
        <v>0</v>
      </c>
      <c r="DI30" s="9">
        <v>0</v>
      </c>
      <c r="DJ30" s="6">
        <v>0</v>
      </c>
      <c r="DK30" s="4">
        <v>0</v>
      </c>
      <c r="DL30" s="9">
        <v>0</v>
      </c>
      <c r="DM30" s="6">
        <v>0</v>
      </c>
      <c r="DN30" s="4">
        <v>0</v>
      </c>
      <c r="DO30" s="9">
        <v>0</v>
      </c>
      <c r="DP30" s="6">
        <v>0</v>
      </c>
      <c r="DQ30" s="4">
        <v>0</v>
      </c>
      <c r="DR30" s="9">
        <v>0</v>
      </c>
      <c r="DS30" s="6">
        <v>0</v>
      </c>
      <c r="DT30" s="4">
        <v>0</v>
      </c>
      <c r="DU30" s="9">
        <v>0</v>
      </c>
      <c r="DV30" s="6">
        <v>0</v>
      </c>
      <c r="DW30" s="4">
        <v>0</v>
      </c>
      <c r="DX30" s="9">
        <v>0</v>
      </c>
      <c r="DY30" s="6">
        <v>0</v>
      </c>
      <c r="DZ30" s="4">
        <v>0</v>
      </c>
      <c r="EA30" s="9">
        <f t="shared" si="123"/>
        <v>0</v>
      </c>
      <c r="EB30" s="6">
        <v>0</v>
      </c>
      <c r="EC30" s="4">
        <v>0</v>
      </c>
      <c r="ED30" s="9">
        <v>0</v>
      </c>
      <c r="EE30" s="6">
        <v>0</v>
      </c>
      <c r="EF30" s="4">
        <v>4</v>
      </c>
      <c r="EG30" s="9">
        <v>0</v>
      </c>
      <c r="EH30" s="6">
        <v>0</v>
      </c>
      <c r="EI30" s="4">
        <v>0</v>
      </c>
      <c r="EJ30" s="9">
        <v>0</v>
      </c>
      <c r="EK30" s="6">
        <v>0</v>
      </c>
      <c r="EL30" s="4">
        <v>0</v>
      </c>
      <c r="EM30" s="9">
        <v>0</v>
      </c>
      <c r="EN30" s="6">
        <v>0</v>
      </c>
      <c r="EO30" s="4">
        <v>0</v>
      </c>
      <c r="EP30" s="9">
        <v>0</v>
      </c>
      <c r="EQ30" s="6">
        <v>0</v>
      </c>
      <c r="ER30" s="4">
        <v>0</v>
      </c>
      <c r="ES30" s="9">
        <v>0</v>
      </c>
      <c r="ET30" s="6"/>
      <c r="EU30" s="4"/>
      <c r="EV30" s="9"/>
      <c r="EW30" s="6">
        <v>0</v>
      </c>
      <c r="EX30" s="4">
        <v>0</v>
      </c>
      <c r="EY30" s="9">
        <v>0</v>
      </c>
      <c r="EZ30" s="6">
        <v>0</v>
      </c>
      <c r="FA30" s="4">
        <v>0</v>
      </c>
      <c r="FB30" s="9">
        <v>0</v>
      </c>
      <c r="FC30" s="6">
        <v>0</v>
      </c>
      <c r="FD30" s="4">
        <v>0</v>
      </c>
      <c r="FE30" s="9">
        <v>0</v>
      </c>
      <c r="FF30" s="6">
        <v>0</v>
      </c>
      <c r="FG30" s="4">
        <v>0</v>
      </c>
      <c r="FH30" s="9">
        <v>0</v>
      </c>
      <c r="FI30" s="6"/>
      <c r="FJ30" s="4"/>
      <c r="FK30" s="9"/>
      <c r="FL30" s="6">
        <v>0</v>
      </c>
      <c r="FM30" s="4">
        <v>0</v>
      </c>
      <c r="FN30" s="9">
        <f t="shared" si="113"/>
        <v>0</v>
      </c>
      <c r="FO30" s="6">
        <v>0</v>
      </c>
      <c r="FP30" s="4">
        <v>0</v>
      </c>
      <c r="FQ30" s="9">
        <v>0</v>
      </c>
      <c r="FR30" s="6">
        <v>0</v>
      </c>
      <c r="FS30" s="4">
        <v>0</v>
      </c>
      <c r="FT30" s="9">
        <v>0</v>
      </c>
      <c r="FU30" s="6">
        <v>0</v>
      </c>
      <c r="FV30" s="4">
        <v>0</v>
      </c>
      <c r="FW30" s="9">
        <v>0</v>
      </c>
      <c r="FX30" s="6">
        <v>0</v>
      </c>
      <c r="FY30" s="4">
        <v>0</v>
      </c>
      <c r="FZ30" s="9">
        <v>0</v>
      </c>
      <c r="GA30" s="6">
        <v>0</v>
      </c>
      <c r="GB30" s="4">
        <v>0</v>
      </c>
      <c r="GC30" s="9">
        <v>0</v>
      </c>
      <c r="GD30" s="6">
        <v>0</v>
      </c>
      <c r="GE30" s="4">
        <v>0</v>
      </c>
      <c r="GF30" s="9">
        <v>0</v>
      </c>
      <c r="GG30" s="6">
        <v>0</v>
      </c>
      <c r="GH30" s="4">
        <v>0</v>
      </c>
      <c r="GI30" s="9">
        <v>0</v>
      </c>
      <c r="GJ30" s="6">
        <v>0</v>
      </c>
      <c r="GK30" s="4">
        <v>0</v>
      </c>
      <c r="GL30" s="9">
        <v>0</v>
      </c>
      <c r="GM30" s="6">
        <v>0</v>
      </c>
      <c r="GN30" s="4">
        <v>0</v>
      </c>
      <c r="GO30" s="9">
        <v>0</v>
      </c>
      <c r="GP30" s="6">
        <v>0</v>
      </c>
      <c r="GQ30" s="4">
        <v>0</v>
      </c>
      <c r="GR30" s="9">
        <v>0</v>
      </c>
      <c r="GS30" s="6">
        <v>0</v>
      </c>
      <c r="GT30" s="4">
        <v>0</v>
      </c>
      <c r="GU30" s="9">
        <v>0</v>
      </c>
      <c r="GV30" s="6">
        <v>0</v>
      </c>
      <c r="GW30" s="4">
        <v>0</v>
      </c>
      <c r="GX30" s="9">
        <v>0</v>
      </c>
      <c r="GY30" s="6">
        <v>0</v>
      </c>
      <c r="GZ30" s="4">
        <v>0</v>
      </c>
      <c r="HA30" s="9">
        <v>0</v>
      </c>
      <c r="HB30" s="6">
        <v>0</v>
      </c>
      <c r="HC30" s="4">
        <v>0</v>
      </c>
      <c r="HD30" s="9">
        <v>0</v>
      </c>
      <c r="HE30" s="6">
        <v>0</v>
      </c>
      <c r="HF30" s="4">
        <v>0</v>
      </c>
      <c r="HG30" s="9">
        <v>0</v>
      </c>
      <c r="HH30" s="6">
        <v>0</v>
      </c>
      <c r="HI30" s="4">
        <v>0</v>
      </c>
      <c r="HJ30" s="9">
        <v>0</v>
      </c>
      <c r="HK30" s="6">
        <v>0</v>
      </c>
      <c r="HL30" s="4">
        <v>0</v>
      </c>
      <c r="HM30" s="9">
        <v>0</v>
      </c>
      <c r="HN30" s="6">
        <v>0</v>
      </c>
      <c r="HO30" s="4">
        <v>0</v>
      </c>
      <c r="HP30" s="9">
        <v>0</v>
      </c>
      <c r="HQ30" s="6">
        <v>0</v>
      </c>
      <c r="HR30" s="4">
        <v>0</v>
      </c>
      <c r="HS30" s="9">
        <v>0</v>
      </c>
      <c r="HT30" s="6">
        <v>0</v>
      </c>
      <c r="HU30" s="4">
        <v>0</v>
      </c>
      <c r="HV30" s="9">
        <v>0</v>
      </c>
      <c r="HW30" s="6">
        <v>0</v>
      </c>
      <c r="HX30" s="4">
        <v>0</v>
      </c>
      <c r="HY30" s="9">
        <v>0</v>
      </c>
      <c r="HZ30" s="6"/>
      <c r="IA30" s="4"/>
      <c r="IB30" s="9"/>
      <c r="IC30" s="6">
        <v>0</v>
      </c>
      <c r="ID30" s="4">
        <v>7</v>
      </c>
      <c r="IE30" s="9">
        <v>0</v>
      </c>
      <c r="IF30" s="6">
        <v>106</v>
      </c>
      <c r="IG30" s="4">
        <v>2350</v>
      </c>
      <c r="IH30" s="9">
        <f t="shared" ref="IH30" si="139">IG30/IF30*1000</f>
        <v>22169.811320754718</v>
      </c>
      <c r="II30" s="6">
        <f t="shared" si="12"/>
        <v>107</v>
      </c>
      <c r="IJ30" s="9">
        <f t="shared" si="13"/>
        <v>2364</v>
      </c>
    </row>
    <row r="31" spans="1:244" ht="15" thickBot="1" x14ac:dyDescent="0.35">
      <c r="A31" s="46"/>
      <c r="B31" s="47" t="s">
        <v>14</v>
      </c>
      <c r="C31" s="38">
        <f>SUM(C19:C30)</f>
        <v>0</v>
      </c>
      <c r="D31" s="37">
        <f>SUM(D19:D30)</f>
        <v>13</v>
      </c>
      <c r="E31" s="39"/>
      <c r="F31" s="38"/>
      <c r="G31" s="37"/>
      <c r="H31" s="39"/>
      <c r="I31" s="38">
        <f t="shared" ref="I31" si="140">SUM(I19:I30)</f>
        <v>3</v>
      </c>
      <c r="J31" s="37">
        <f t="shared" ref="J31" si="141">SUM(J19:J30)</f>
        <v>352</v>
      </c>
      <c r="K31" s="39"/>
      <c r="L31" s="38">
        <f t="shared" ref="L31" si="142">SUM(L19:L30)</f>
        <v>0</v>
      </c>
      <c r="M31" s="37">
        <f t="shared" ref="M31" si="143">SUM(M19:M30)</f>
        <v>6</v>
      </c>
      <c r="N31" s="39"/>
      <c r="O31" s="38">
        <f t="shared" ref="O31" si="144">SUM(O19:O30)</f>
        <v>0</v>
      </c>
      <c r="P31" s="37">
        <f t="shared" ref="P31" si="145">SUM(P19:P30)</f>
        <v>0</v>
      </c>
      <c r="Q31" s="39"/>
      <c r="R31" s="38">
        <f t="shared" ref="R31" si="146">SUM(R19:R30)</f>
        <v>0</v>
      </c>
      <c r="S31" s="37">
        <f t="shared" ref="S31" si="147">SUM(S19:S30)</f>
        <v>0</v>
      </c>
      <c r="T31" s="39"/>
      <c r="U31" s="38">
        <f t="shared" ref="U31" si="148">SUM(U19:U30)</f>
        <v>0</v>
      </c>
      <c r="V31" s="37">
        <f t="shared" ref="V31" si="149">SUM(V19:V30)</f>
        <v>0</v>
      </c>
      <c r="W31" s="39"/>
      <c r="X31" s="38">
        <f t="shared" ref="X31:Y31" si="150">SUM(X19:X30)</f>
        <v>0</v>
      </c>
      <c r="Y31" s="37">
        <f t="shared" si="150"/>
        <v>0</v>
      </c>
      <c r="Z31" s="39"/>
      <c r="AA31" s="38">
        <f t="shared" ref="AA31" si="151">SUM(AA19:AA30)</f>
        <v>0</v>
      </c>
      <c r="AB31" s="37">
        <f t="shared" ref="AB31" si="152">SUM(AB19:AB30)</f>
        <v>0</v>
      </c>
      <c r="AC31" s="39"/>
      <c r="AD31" s="38"/>
      <c r="AE31" s="37"/>
      <c r="AF31" s="39"/>
      <c r="AG31" s="38">
        <f t="shared" ref="AG31:AH31" si="153">SUM(AG19:AG30)</f>
        <v>0</v>
      </c>
      <c r="AH31" s="37">
        <f t="shared" si="153"/>
        <v>0</v>
      </c>
      <c r="AI31" s="39"/>
      <c r="AJ31" s="38">
        <v>0</v>
      </c>
      <c r="AK31" s="37">
        <v>0</v>
      </c>
      <c r="AL31" s="39">
        <v>0</v>
      </c>
      <c r="AM31" s="38">
        <f t="shared" ref="AM31" si="154">SUM(AM19:AM30)</f>
        <v>0</v>
      </c>
      <c r="AN31" s="37">
        <f t="shared" ref="AN31" si="155">SUM(AN19:AN30)</f>
        <v>0</v>
      </c>
      <c r="AO31" s="39"/>
      <c r="AP31" s="38">
        <f t="shared" ref="AP31:AQ31" si="156">SUM(AP19:AP30)</f>
        <v>0</v>
      </c>
      <c r="AQ31" s="37">
        <f t="shared" si="156"/>
        <v>0</v>
      </c>
      <c r="AR31" s="39"/>
      <c r="AS31" s="38">
        <f t="shared" ref="AS31" si="157">SUM(AS19:AS30)</f>
        <v>0</v>
      </c>
      <c r="AT31" s="37">
        <f t="shared" ref="AT31" si="158">SUM(AT19:AT30)</f>
        <v>5</v>
      </c>
      <c r="AU31" s="39"/>
      <c r="AV31" s="38">
        <f t="shared" ref="AV31" si="159">SUM(AV19:AV30)</f>
        <v>1</v>
      </c>
      <c r="AW31" s="37">
        <f t="shared" ref="AW31" si="160">SUM(AW19:AW30)</f>
        <v>3</v>
      </c>
      <c r="AX31" s="39"/>
      <c r="AY31" s="38">
        <f t="shared" ref="AY31:AZ31" si="161">SUM(AY19:AY30)</f>
        <v>0</v>
      </c>
      <c r="AZ31" s="37">
        <f t="shared" si="161"/>
        <v>0</v>
      </c>
      <c r="BA31" s="39"/>
      <c r="BB31" s="38">
        <f t="shared" ref="BB31" si="162">SUM(BB19:BB30)</f>
        <v>0</v>
      </c>
      <c r="BC31" s="37">
        <f t="shared" ref="BC31" si="163">SUM(BC19:BC30)</f>
        <v>0</v>
      </c>
      <c r="BD31" s="39"/>
      <c r="BE31" s="38">
        <f t="shared" ref="BE31:BF31" si="164">SUM(BE19:BE30)</f>
        <v>0</v>
      </c>
      <c r="BF31" s="37">
        <f t="shared" si="164"/>
        <v>0</v>
      </c>
      <c r="BG31" s="39"/>
      <c r="BH31" s="38">
        <f t="shared" ref="BH31:BI31" si="165">SUM(BH19:BH30)</f>
        <v>0</v>
      </c>
      <c r="BI31" s="37">
        <f t="shared" si="165"/>
        <v>0</v>
      </c>
      <c r="BJ31" s="39"/>
      <c r="BK31" s="38"/>
      <c r="BL31" s="37"/>
      <c r="BM31" s="39"/>
      <c r="BN31" s="38">
        <f t="shared" ref="BN31:BO31" si="166">SUM(BN19:BN30)</f>
        <v>0</v>
      </c>
      <c r="BO31" s="37">
        <f t="shared" si="166"/>
        <v>2</v>
      </c>
      <c r="BP31" s="39"/>
      <c r="BQ31" s="38">
        <f t="shared" ref="BQ31:BR31" si="167">SUM(BQ19:BQ30)</f>
        <v>0</v>
      </c>
      <c r="BR31" s="37">
        <f t="shared" si="167"/>
        <v>0</v>
      </c>
      <c r="BS31" s="39"/>
      <c r="BT31" s="38">
        <f t="shared" ref="BT31:BU31" si="168">SUM(BT19:BT30)</f>
        <v>0</v>
      </c>
      <c r="BU31" s="37">
        <f t="shared" si="168"/>
        <v>2</v>
      </c>
      <c r="BV31" s="39"/>
      <c r="BW31" s="38">
        <f t="shared" ref="BW31" si="169">SUM(BW19:BW30)</f>
        <v>0</v>
      </c>
      <c r="BX31" s="37">
        <f t="shared" ref="BX31" si="170">SUM(BX19:BX30)</f>
        <v>309</v>
      </c>
      <c r="BY31" s="39"/>
      <c r="BZ31" s="38">
        <f t="shared" ref="BZ31" si="171">SUM(BZ19:BZ30)</f>
        <v>1</v>
      </c>
      <c r="CA31" s="37">
        <f t="shared" ref="CA31" si="172">SUM(CA19:CA30)</f>
        <v>6</v>
      </c>
      <c r="CB31" s="39"/>
      <c r="CC31" s="38">
        <f t="shared" ref="CC31:CD31" si="173">SUM(CC19:CC30)</f>
        <v>0</v>
      </c>
      <c r="CD31" s="37">
        <f t="shared" si="173"/>
        <v>0</v>
      </c>
      <c r="CE31" s="39"/>
      <c r="CF31" s="38">
        <f t="shared" ref="CF31:CG31" si="174">SUM(CF19:CF30)</f>
        <v>0</v>
      </c>
      <c r="CG31" s="37">
        <f t="shared" si="174"/>
        <v>0</v>
      </c>
      <c r="CH31" s="39"/>
      <c r="CI31" s="38">
        <f t="shared" ref="CI31" si="175">SUM(CI19:CI30)</f>
        <v>0</v>
      </c>
      <c r="CJ31" s="37">
        <f t="shared" ref="CJ31" si="176">SUM(CJ19:CJ30)</f>
        <v>0</v>
      </c>
      <c r="CK31" s="39"/>
      <c r="CL31" s="38">
        <f t="shared" ref="CL31" si="177">SUM(CL19:CL30)</f>
        <v>5</v>
      </c>
      <c r="CM31" s="37">
        <f t="shared" ref="CM31" si="178">SUM(CM19:CM30)</f>
        <v>103</v>
      </c>
      <c r="CN31" s="39"/>
      <c r="CO31" s="38">
        <f t="shared" ref="CO31" si="179">SUM(CO19:CO30)</f>
        <v>0</v>
      </c>
      <c r="CP31" s="37">
        <f t="shared" ref="CP31" si="180">SUM(CP19:CP30)</f>
        <v>0</v>
      </c>
      <c r="CQ31" s="39"/>
      <c r="CR31" s="38">
        <f t="shared" ref="CR31:CS31" si="181">SUM(CR19:CR30)</f>
        <v>0</v>
      </c>
      <c r="CS31" s="37">
        <f t="shared" si="181"/>
        <v>0</v>
      </c>
      <c r="CT31" s="39"/>
      <c r="CU31" s="38">
        <f t="shared" ref="CU31:CV31" si="182">SUM(CU19:CU30)</f>
        <v>0</v>
      </c>
      <c r="CV31" s="37">
        <f t="shared" si="182"/>
        <v>0</v>
      </c>
      <c r="CW31" s="39"/>
      <c r="CX31" s="38">
        <f t="shared" ref="CX31" si="183">SUM(CX19:CX30)</f>
        <v>0</v>
      </c>
      <c r="CY31" s="37">
        <f t="shared" ref="CY31" si="184">SUM(CY19:CY30)</f>
        <v>0</v>
      </c>
      <c r="CZ31" s="39"/>
      <c r="DA31" s="38">
        <f t="shared" ref="DA31:DB31" si="185">SUM(DA19:DA30)</f>
        <v>0</v>
      </c>
      <c r="DB31" s="37">
        <f t="shared" si="185"/>
        <v>0</v>
      </c>
      <c r="DC31" s="39"/>
      <c r="DD31" s="38">
        <f t="shared" ref="DD31" si="186">SUM(DD19:DD30)</f>
        <v>44</v>
      </c>
      <c r="DE31" s="37">
        <f t="shared" ref="DE31" si="187">SUM(DE19:DE30)</f>
        <v>118</v>
      </c>
      <c r="DF31" s="39"/>
      <c r="DG31" s="38">
        <f t="shared" ref="DG31" si="188">SUM(DG19:DG30)</f>
        <v>41</v>
      </c>
      <c r="DH31" s="37">
        <f t="shared" ref="DH31" si="189">SUM(DH19:DH30)</f>
        <v>759</v>
      </c>
      <c r="DI31" s="39"/>
      <c r="DJ31" s="38">
        <f t="shared" ref="DJ31:DK31" si="190">SUM(DJ19:DJ30)</f>
        <v>0</v>
      </c>
      <c r="DK31" s="37">
        <f t="shared" si="190"/>
        <v>0</v>
      </c>
      <c r="DL31" s="39"/>
      <c r="DM31" s="38">
        <f t="shared" ref="DM31" si="191">SUM(DM19:DM30)</f>
        <v>0</v>
      </c>
      <c r="DN31" s="37">
        <f t="shared" ref="DN31" si="192">SUM(DN19:DN30)</f>
        <v>1</v>
      </c>
      <c r="DO31" s="39"/>
      <c r="DP31" s="38">
        <f t="shared" ref="DP31:DQ31" si="193">SUM(DP19:DP30)</f>
        <v>0</v>
      </c>
      <c r="DQ31" s="37">
        <f t="shared" si="193"/>
        <v>1</v>
      </c>
      <c r="DR31" s="39"/>
      <c r="DS31" s="38">
        <f t="shared" ref="DS31" si="194">SUM(DS19:DS30)</f>
        <v>0</v>
      </c>
      <c r="DT31" s="37">
        <f t="shared" ref="DT31" si="195">SUM(DT19:DT30)</f>
        <v>3</v>
      </c>
      <c r="DU31" s="39"/>
      <c r="DV31" s="38">
        <f t="shared" ref="DV31:DW31" si="196">SUM(DV19:DV30)</f>
        <v>38</v>
      </c>
      <c r="DW31" s="37">
        <f t="shared" si="196"/>
        <v>74</v>
      </c>
      <c r="DX31" s="39"/>
      <c r="DY31" s="38">
        <f t="shared" ref="DY31" si="197">SUM(DY19:DY30)</f>
        <v>0</v>
      </c>
      <c r="DZ31" s="37">
        <f t="shared" ref="DZ31" si="198">SUM(DZ19:DZ30)</f>
        <v>0</v>
      </c>
      <c r="EA31" s="39"/>
      <c r="EB31" s="38">
        <f t="shared" ref="EB31" si="199">SUM(EB19:EB30)</f>
        <v>0</v>
      </c>
      <c r="EC31" s="37">
        <f t="shared" ref="EC31" si="200">SUM(EC19:EC30)</f>
        <v>9</v>
      </c>
      <c r="ED31" s="39"/>
      <c r="EE31" s="38">
        <f t="shared" ref="EE31" si="201">SUM(EE19:EE30)</f>
        <v>32</v>
      </c>
      <c r="EF31" s="37">
        <f t="shared" ref="EF31" si="202">SUM(EF19:EF30)</f>
        <v>31</v>
      </c>
      <c r="EG31" s="39"/>
      <c r="EH31" s="38">
        <f t="shared" ref="EH31:EI31" si="203">SUM(EH19:EH30)</f>
        <v>0</v>
      </c>
      <c r="EI31" s="37">
        <f t="shared" si="203"/>
        <v>0</v>
      </c>
      <c r="EJ31" s="39"/>
      <c r="EK31" s="38">
        <f t="shared" ref="EK31" si="204">SUM(EK19:EK30)</f>
        <v>0</v>
      </c>
      <c r="EL31" s="37">
        <f t="shared" ref="EL31" si="205">SUM(EL19:EL30)</f>
        <v>0</v>
      </c>
      <c r="EM31" s="39"/>
      <c r="EN31" s="38">
        <f t="shared" ref="EN31" si="206">SUM(EN19:EN30)</f>
        <v>0</v>
      </c>
      <c r="EO31" s="37">
        <f t="shared" ref="EO31" si="207">SUM(EO19:EO30)</f>
        <v>2</v>
      </c>
      <c r="EP31" s="39"/>
      <c r="EQ31" s="38">
        <f t="shared" ref="EQ31" si="208">SUM(EQ19:EQ30)</f>
        <v>111</v>
      </c>
      <c r="ER31" s="37">
        <f t="shared" ref="ER31" si="209">SUM(ER19:ER30)</f>
        <v>2575</v>
      </c>
      <c r="ES31" s="39"/>
      <c r="ET31" s="38"/>
      <c r="EU31" s="37"/>
      <c r="EV31" s="39"/>
      <c r="EW31" s="38">
        <f t="shared" ref="EW31" si="210">SUM(EW19:EW30)</f>
        <v>0</v>
      </c>
      <c r="EX31" s="37">
        <f t="shared" ref="EX31" si="211">SUM(EX19:EX30)</f>
        <v>0</v>
      </c>
      <c r="EY31" s="39"/>
      <c r="EZ31" s="38">
        <f t="shared" ref="EZ31:FA31" si="212">SUM(EZ19:EZ30)</f>
        <v>0</v>
      </c>
      <c r="FA31" s="37">
        <f t="shared" si="212"/>
        <v>0</v>
      </c>
      <c r="FB31" s="39"/>
      <c r="FC31" s="38">
        <f t="shared" ref="FC31:FD31" si="213">SUM(FC19:FC30)</f>
        <v>0</v>
      </c>
      <c r="FD31" s="37">
        <f t="shared" si="213"/>
        <v>0</v>
      </c>
      <c r="FE31" s="39"/>
      <c r="FF31" s="38">
        <f t="shared" ref="FF31:FG31" si="214">SUM(FF19:FF30)</f>
        <v>0</v>
      </c>
      <c r="FG31" s="37">
        <f t="shared" si="214"/>
        <v>0</v>
      </c>
      <c r="FH31" s="39"/>
      <c r="FI31" s="38"/>
      <c r="FJ31" s="37"/>
      <c r="FK31" s="39"/>
      <c r="FL31" s="38">
        <f t="shared" ref="FL31:FM31" si="215">SUM(FL19:FL30)</f>
        <v>0</v>
      </c>
      <c r="FM31" s="37">
        <f t="shared" si="215"/>
        <v>0</v>
      </c>
      <c r="FN31" s="39"/>
      <c r="FO31" s="38">
        <f t="shared" ref="FO31:FP31" si="216">SUM(FO19:FO30)</f>
        <v>0</v>
      </c>
      <c r="FP31" s="37">
        <f t="shared" si="216"/>
        <v>0</v>
      </c>
      <c r="FQ31" s="39"/>
      <c r="FR31" s="38">
        <f t="shared" ref="FR31" si="217">SUM(FR19:FR30)</f>
        <v>0</v>
      </c>
      <c r="FS31" s="37">
        <f t="shared" ref="FS31" si="218">SUM(FS19:FS30)</f>
        <v>1</v>
      </c>
      <c r="FT31" s="39"/>
      <c r="FU31" s="38">
        <f t="shared" ref="FU31:FV31" si="219">SUM(FU19:FU30)</f>
        <v>0</v>
      </c>
      <c r="FV31" s="37">
        <f t="shared" si="219"/>
        <v>0</v>
      </c>
      <c r="FW31" s="39"/>
      <c r="FX31" s="38">
        <f t="shared" ref="FX31" si="220">SUM(FX19:FX30)</f>
        <v>22</v>
      </c>
      <c r="FY31" s="37">
        <f t="shared" ref="FY31" si="221">SUM(FY19:FY30)</f>
        <v>43</v>
      </c>
      <c r="FZ31" s="39"/>
      <c r="GA31" s="38">
        <f t="shared" ref="GA31:GB31" si="222">SUM(GA19:GA30)</f>
        <v>0</v>
      </c>
      <c r="GB31" s="37">
        <f t="shared" si="222"/>
        <v>0</v>
      </c>
      <c r="GC31" s="39"/>
      <c r="GD31" s="38">
        <f t="shared" ref="GD31" si="223">SUM(GD19:GD30)</f>
        <v>0</v>
      </c>
      <c r="GE31" s="37">
        <f t="shared" ref="GE31" si="224">SUM(GE19:GE30)</f>
        <v>0</v>
      </c>
      <c r="GF31" s="39"/>
      <c r="GG31" s="38">
        <f t="shared" ref="GG31" si="225">SUM(GG19:GG30)</f>
        <v>40</v>
      </c>
      <c r="GH31" s="37">
        <f t="shared" ref="GH31" si="226">SUM(GH19:GH30)</f>
        <v>107</v>
      </c>
      <c r="GI31" s="39"/>
      <c r="GJ31" s="38">
        <f t="shared" ref="GJ31:GK31" si="227">SUM(GJ19:GJ30)</f>
        <v>0</v>
      </c>
      <c r="GK31" s="37">
        <f t="shared" si="227"/>
        <v>0</v>
      </c>
      <c r="GL31" s="39"/>
      <c r="GM31" s="38">
        <f t="shared" ref="GM31" si="228">SUM(GM19:GM30)</f>
        <v>216</v>
      </c>
      <c r="GN31" s="37">
        <f t="shared" ref="GN31" si="229">SUM(GN19:GN30)</f>
        <v>4646</v>
      </c>
      <c r="GO31" s="39"/>
      <c r="GP31" s="38">
        <f t="shared" ref="GP31:GQ31" si="230">SUM(GP19:GP30)</f>
        <v>0</v>
      </c>
      <c r="GQ31" s="37">
        <f t="shared" si="230"/>
        <v>0</v>
      </c>
      <c r="GR31" s="39"/>
      <c r="GS31" s="38">
        <f t="shared" ref="GS31" si="231">SUM(GS19:GS30)</f>
        <v>0</v>
      </c>
      <c r="GT31" s="37">
        <f t="shared" ref="GT31" si="232">SUM(GT19:GT30)</f>
        <v>0</v>
      </c>
      <c r="GU31" s="39"/>
      <c r="GV31" s="38">
        <f t="shared" ref="GV31" si="233">SUM(GV19:GV30)</f>
        <v>8</v>
      </c>
      <c r="GW31" s="37">
        <f t="shared" ref="GW31" si="234">SUM(GW19:GW30)</f>
        <v>124</v>
      </c>
      <c r="GX31" s="39"/>
      <c r="GY31" s="38">
        <f t="shared" ref="GY31" si="235">SUM(GY19:GY30)</f>
        <v>0</v>
      </c>
      <c r="GZ31" s="37">
        <f t="shared" ref="GZ31" si="236">SUM(GZ19:GZ30)</f>
        <v>0</v>
      </c>
      <c r="HA31" s="39"/>
      <c r="HB31" s="38">
        <f t="shared" ref="HB31" si="237">SUM(HB19:HB30)</f>
        <v>23</v>
      </c>
      <c r="HC31" s="37">
        <f t="shared" ref="HC31" si="238">SUM(HC19:HC30)</f>
        <v>65</v>
      </c>
      <c r="HD31" s="39"/>
      <c r="HE31" s="38">
        <f t="shared" ref="HE31" si="239">SUM(HE19:HE30)</f>
        <v>1</v>
      </c>
      <c r="HF31" s="37">
        <f t="shared" ref="HF31" si="240">SUM(HF19:HF30)</f>
        <v>6</v>
      </c>
      <c r="HG31" s="39"/>
      <c r="HH31" s="38">
        <f t="shared" ref="HH31" si="241">SUM(HH19:HH30)</f>
        <v>80</v>
      </c>
      <c r="HI31" s="37">
        <f t="shared" ref="HI31" si="242">SUM(HI19:HI30)</f>
        <v>1135</v>
      </c>
      <c r="HJ31" s="39"/>
      <c r="HK31" s="38">
        <f t="shared" ref="HK31" si="243">SUM(HK19:HK30)</f>
        <v>0</v>
      </c>
      <c r="HL31" s="37">
        <f t="shared" ref="HL31" si="244">SUM(HL19:HL30)</f>
        <v>0</v>
      </c>
      <c r="HM31" s="39"/>
      <c r="HN31" s="38">
        <f t="shared" ref="HN31" si="245">SUM(HN19:HN30)</f>
        <v>0</v>
      </c>
      <c r="HO31" s="37">
        <f t="shared" ref="HO31" si="246">SUM(HO19:HO30)</f>
        <v>0</v>
      </c>
      <c r="HP31" s="39"/>
      <c r="HQ31" s="38">
        <f t="shared" ref="HQ31" si="247">SUM(HQ19:HQ30)</f>
        <v>2</v>
      </c>
      <c r="HR31" s="37">
        <f t="shared" ref="HR31" si="248">SUM(HR19:HR30)</f>
        <v>1</v>
      </c>
      <c r="HS31" s="39"/>
      <c r="HT31" s="38">
        <f t="shared" ref="HT31" si="249">SUM(HT19:HT30)</f>
        <v>0</v>
      </c>
      <c r="HU31" s="37">
        <f t="shared" ref="HU31" si="250">SUM(HU19:HU30)</f>
        <v>0</v>
      </c>
      <c r="HV31" s="39"/>
      <c r="HW31" s="38">
        <f t="shared" ref="HW31" si="251">SUM(HW19:HW30)</f>
        <v>49</v>
      </c>
      <c r="HX31" s="37">
        <f t="shared" ref="HX31" si="252">SUM(HX19:HX30)</f>
        <v>1084</v>
      </c>
      <c r="HY31" s="39"/>
      <c r="HZ31" s="38"/>
      <c r="IA31" s="37"/>
      <c r="IB31" s="39"/>
      <c r="IC31" s="38">
        <f t="shared" ref="IC31" si="253">SUM(IC19:IC30)</f>
        <v>0</v>
      </c>
      <c r="ID31" s="37">
        <f t="shared" ref="ID31" si="254">SUM(ID19:ID30)</f>
        <v>30</v>
      </c>
      <c r="IE31" s="39"/>
      <c r="IF31" s="38">
        <f t="shared" ref="IF31" si="255">SUM(IF19:IF30)</f>
        <v>111</v>
      </c>
      <c r="IG31" s="37">
        <f t="shared" ref="IG31" si="256">SUM(IG19:IG30)</f>
        <v>2370</v>
      </c>
      <c r="IH31" s="39"/>
      <c r="II31" s="38">
        <f t="shared" si="12"/>
        <v>828</v>
      </c>
      <c r="IJ31" s="39">
        <f t="shared" si="13"/>
        <v>13986</v>
      </c>
    </row>
    <row r="32" spans="1:244" x14ac:dyDescent="0.3">
      <c r="A32" s="44">
        <v>2006</v>
      </c>
      <c r="B32" s="45" t="s">
        <v>2</v>
      </c>
      <c r="C32" s="6">
        <v>0</v>
      </c>
      <c r="D32" s="4">
        <v>0</v>
      </c>
      <c r="E32" s="9">
        <v>0</v>
      </c>
      <c r="F32" s="6"/>
      <c r="G32" s="4"/>
      <c r="H32" s="9"/>
      <c r="I32" s="6">
        <v>0</v>
      </c>
      <c r="J32" s="4">
        <v>0</v>
      </c>
      <c r="K32" s="9">
        <v>0</v>
      </c>
      <c r="L32" s="6">
        <v>0</v>
      </c>
      <c r="M32" s="4">
        <v>0</v>
      </c>
      <c r="N32" s="9">
        <v>0</v>
      </c>
      <c r="O32" s="6">
        <v>0</v>
      </c>
      <c r="P32" s="4">
        <v>0</v>
      </c>
      <c r="Q32" s="9">
        <v>0</v>
      </c>
      <c r="R32" s="6">
        <v>0</v>
      </c>
      <c r="S32" s="4">
        <v>0</v>
      </c>
      <c r="T32" s="9">
        <v>0</v>
      </c>
      <c r="U32" s="6">
        <v>0</v>
      </c>
      <c r="V32" s="4">
        <v>0</v>
      </c>
      <c r="W32" s="9">
        <v>0</v>
      </c>
      <c r="X32" s="6">
        <v>0</v>
      </c>
      <c r="Y32" s="4">
        <v>0</v>
      </c>
      <c r="Z32" s="9">
        <v>0</v>
      </c>
      <c r="AA32" s="6">
        <v>0</v>
      </c>
      <c r="AB32" s="4">
        <v>0</v>
      </c>
      <c r="AC32" s="9">
        <v>0</v>
      </c>
      <c r="AD32" s="6"/>
      <c r="AE32" s="4"/>
      <c r="AF32" s="9"/>
      <c r="AG32" s="6">
        <v>0</v>
      </c>
      <c r="AH32" s="4">
        <v>0</v>
      </c>
      <c r="AI32" s="9">
        <v>0</v>
      </c>
      <c r="AJ32" s="6">
        <v>0</v>
      </c>
      <c r="AK32" s="4">
        <v>0</v>
      </c>
      <c r="AL32" s="9">
        <v>0</v>
      </c>
      <c r="AM32" s="6">
        <v>0</v>
      </c>
      <c r="AN32" s="4">
        <v>0</v>
      </c>
      <c r="AO32" s="9">
        <v>0</v>
      </c>
      <c r="AP32" s="6">
        <v>0</v>
      </c>
      <c r="AQ32" s="4">
        <v>0</v>
      </c>
      <c r="AR32" s="9">
        <v>0</v>
      </c>
      <c r="AS32" s="6">
        <v>0</v>
      </c>
      <c r="AT32" s="4">
        <v>0</v>
      </c>
      <c r="AU32" s="9">
        <v>0</v>
      </c>
      <c r="AV32" s="6">
        <v>0</v>
      </c>
      <c r="AW32" s="4">
        <v>0</v>
      </c>
      <c r="AX32" s="9">
        <v>0</v>
      </c>
      <c r="AY32" s="6">
        <v>0</v>
      </c>
      <c r="AZ32" s="4">
        <v>0</v>
      </c>
      <c r="BA32" s="9">
        <v>0</v>
      </c>
      <c r="BB32" s="6">
        <v>0</v>
      </c>
      <c r="BC32" s="4">
        <v>0</v>
      </c>
      <c r="BD32" s="9">
        <v>0</v>
      </c>
      <c r="BE32" s="6">
        <v>0</v>
      </c>
      <c r="BF32" s="4">
        <v>0</v>
      </c>
      <c r="BG32" s="9">
        <v>0</v>
      </c>
      <c r="BH32" s="6">
        <v>0</v>
      </c>
      <c r="BI32" s="4">
        <v>0</v>
      </c>
      <c r="BJ32" s="9">
        <f t="shared" ref="BJ32:BJ43" si="257">IF(BH32=0,0,BI32/BH32*1000)</f>
        <v>0</v>
      </c>
      <c r="BK32" s="6"/>
      <c r="BL32" s="4"/>
      <c r="BM32" s="9"/>
      <c r="BN32" s="6">
        <v>0</v>
      </c>
      <c r="BO32" s="4">
        <v>0</v>
      </c>
      <c r="BP32" s="9">
        <v>0</v>
      </c>
      <c r="BQ32" s="6">
        <v>0</v>
      </c>
      <c r="BR32" s="4">
        <v>0</v>
      </c>
      <c r="BS32" s="9">
        <v>0</v>
      </c>
      <c r="BT32" s="6">
        <v>0</v>
      </c>
      <c r="BU32" s="4">
        <v>0</v>
      </c>
      <c r="BV32" s="9">
        <v>0</v>
      </c>
      <c r="BW32" s="6">
        <v>0</v>
      </c>
      <c r="BX32" s="4">
        <v>0</v>
      </c>
      <c r="BY32" s="9">
        <v>0</v>
      </c>
      <c r="BZ32" s="6">
        <v>0</v>
      </c>
      <c r="CA32" s="4">
        <v>0</v>
      </c>
      <c r="CB32" s="9">
        <v>0</v>
      </c>
      <c r="CC32" s="6">
        <v>0</v>
      </c>
      <c r="CD32" s="4">
        <v>0</v>
      </c>
      <c r="CE32" s="9">
        <v>0</v>
      </c>
      <c r="CF32" s="6">
        <v>0</v>
      </c>
      <c r="CG32" s="4">
        <v>0</v>
      </c>
      <c r="CH32" s="9">
        <v>0</v>
      </c>
      <c r="CI32" s="6">
        <v>0</v>
      </c>
      <c r="CJ32" s="4">
        <v>0</v>
      </c>
      <c r="CK32" s="9">
        <v>0</v>
      </c>
      <c r="CL32" s="6">
        <v>0</v>
      </c>
      <c r="CM32" s="4">
        <v>0</v>
      </c>
      <c r="CN32" s="9">
        <v>0</v>
      </c>
      <c r="CO32" s="6">
        <v>0</v>
      </c>
      <c r="CP32" s="4">
        <v>0</v>
      </c>
      <c r="CQ32" s="9">
        <v>0</v>
      </c>
      <c r="CR32" s="6">
        <v>0</v>
      </c>
      <c r="CS32" s="4">
        <v>0</v>
      </c>
      <c r="CT32" s="9">
        <v>0</v>
      </c>
      <c r="CU32" s="6">
        <v>0</v>
      </c>
      <c r="CV32" s="4">
        <v>0</v>
      </c>
      <c r="CW32" s="9">
        <f t="shared" ref="CW32:CW43" si="258">IF(CU32=0,0,CV32/CU32*1000)</f>
        <v>0</v>
      </c>
      <c r="CX32" s="6">
        <v>0</v>
      </c>
      <c r="CY32" s="4">
        <v>0</v>
      </c>
      <c r="CZ32" s="9">
        <v>0</v>
      </c>
      <c r="DA32" s="6">
        <v>0</v>
      </c>
      <c r="DB32" s="4">
        <v>0</v>
      </c>
      <c r="DC32" s="9">
        <v>0</v>
      </c>
      <c r="DD32" s="6">
        <v>0</v>
      </c>
      <c r="DE32" s="4">
        <v>0</v>
      </c>
      <c r="DF32" s="9">
        <v>0</v>
      </c>
      <c r="DG32" s="6">
        <v>0</v>
      </c>
      <c r="DH32" s="4">
        <v>0</v>
      </c>
      <c r="DI32" s="9">
        <v>0</v>
      </c>
      <c r="DJ32" s="6">
        <v>0</v>
      </c>
      <c r="DK32" s="4">
        <v>0</v>
      </c>
      <c r="DL32" s="9">
        <v>0</v>
      </c>
      <c r="DM32" s="6">
        <v>0</v>
      </c>
      <c r="DN32" s="4">
        <v>0</v>
      </c>
      <c r="DO32" s="9">
        <v>0</v>
      </c>
      <c r="DP32" s="6">
        <v>0</v>
      </c>
      <c r="DQ32" s="4">
        <v>0</v>
      </c>
      <c r="DR32" s="9">
        <v>0</v>
      </c>
      <c r="DS32" s="6">
        <v>0</v>
      </c>
      <c r="DT32" s="4">
        <v>0</v>
      </c>
      <c r="DU32" s="9">
        <v>0</v>
      </c>
      <c r="DV32" s="6">
        <v>0</v>
      </c>
      <c r="DW32" s="4">
        <v>0</v>
      </c>
      <c r="DX32" s="9">
        <v>0</v>
      </c>
      <c r="DY32" s="6">
        <v>0</v>
      </c>
      <c r="DZ32" s="4">
        <v>0</v>
      </c>
      <c r="EA32" s="9">
        <v>0</v>
      </c>
      <c r="EB32" s="6">
        <v>0</v>
      </c>
      <c r="EC32" s="4">
        <v>0</v>
      </c>
      <c r="ED32" s="9">
        <v>0</v>
      </c>
      <c r="EE32" s="6">
        <v>0</v>
      </c>
      <c r="EF32" s="4">
        <v>4</v>
      </c>
      <c r="EG32" s="9">
        <v>0</v>
      </c>
      <c r="EH32" s="6">
        <v>0</v>
      </c>
      <c r="EI32" s="4">
        <v>0</v>
      </c>
      <c r="EJ32" s="9">
        <v>0</v>
      </c>
      <c r="EK32" s="6">
        <v>0</v>
      </c>
      <c r="EL32" s="4">
        <v>0</v>
      </c>
      <c r="EM32" s="9">
        <v>0</v>
      </c>
      <c r="EN32" s="6">
        <v>0</v>
      </c>
      <c r="EO32" s="4">
        <v>1</v>
      </c>
      <c r="EP32" s="9">
        <v>0</v>
      </c>
      <c r="EQ32" s="6">
        <v>27</v>
      </c>
      <c r="ER32" s="4">
        <v>13</v>
      </c>
      <c r="ES32" s="9">
        <f t="shared" ref="ES32" si="259">ER32/EQ32*1000</f>
        <v>481.48148148148147</v>
      </c>
      <c r="ET32" s="6"/>
      <c r="EU32" s="4"/>
      <c r="EV32" s="9"/>
      <c r="EW32" s="6">
        <v>0</v>
      </c>
      <c r="EX32" s="4">
        <v>0</v>
      </c>
      <c r="EY32" s="9">
        <v>0</v>
      </c>
      <c r="EZ32" s="6">
        <v>0</v>
      </c>
      <c r="FA32" s="4">
        <v>0</v>
      </c>
      <c r="FB32" s="9">
        <v>0</v>
      </c>
      <c r="FC32" s="6">
        <v>0</v>
      </c>
      <c r="FD32" s="4">
        <v>0</v>
      </c>
      <c r="FE32" s="9">
        <v>0</v>
      </c>
      <c r="FF32" s="6">
        <v>0</v>
      </c>
      <c r="FG32" s="4">
        <v>0</v>
      </c>
      <c r="FH32" s="9">
        <v>0</v>
      </c>
      <c r="FI32" s="6"/>
      <c r="FJ32" s="4"/>
      <c r="FK32" s="9"/>
      <c r="FL32" s="6">
        <v>0</v>
      </c>
      <c r="FM32" s="4">
        <v>0</v>
      </c>
      <c r="FN32" s="9">
        <f t="shared" ref="FN32:FN43" si="260">IF(FL32=0,0,FM32/FL32*1000)</f>
        <v>0</v>
      </c>
      <c r="FO32" s="6">
        <v>0</v>
      </c>
      <c r="FP32" s="4">
        <v>0</v>
      </c>
      <c r="FQ32" s="9">
        <v>0</v>
      </c>
      <c r="FR32" s="6">
        <v>0</v>
      </c>
      <c r="FS32" s="4">
        <v>0</v>
      </c>
      <c r="FT32" s="9">
        <v>0</v>
      </c>
      <c r="FU32" s="6">
        <v>0</v>
      </c>
      <c r="FV32" s="4">
        <v>0</v>
      </c>
      <c r="FW32" s="9">
        <v>0</v>
      </c>
      <c r="FX32" s="6">
        <v>0</v>
      </c>
      <c r="FY32" s="4">
        <v>0</v>
      </c>
      <c r="FZ32" s="9">
        <v>0</v>
      </c>
      <c r="GA32" s="6">
        <v>0</v>
      </c>
      <c r="GB32" s="4">
        <v>0</v>
      </c>
      <c r="GC32" s="9">
        <v>0</v>
      </c>
      <c r="GD32" s="6">
        <v>0</v>
      </c>
      <c r="GE32" s="4">
        <v>0</v>
      </c>
      <c r="GF32" s="9">
        <v>0</v>
      </c>
      <c r="GG32" s="6">
        <v>0</v>
      </c>
      <c r="GH32" s="4">
        <v>0</v>
      </c>
      <c r="GI32" s="9">
        <v>0</v>
      </c>
      <c r="GJ32" s="6">
        <v>0</v>
      </c>
      <c r="GK32" s="4">
        <v>0</v>
      </c>
      <c r="GL32" s="9">
        <v>0</v>
      </c>
      <c r="GM32" s="6">
        <v>0</v>
      </c>
      <c r="GN32" s="4">
        <v>0</v>
      </c>
      <c r="GO32" s="9">
        <v>0</v>
      </c>
      <c r="GP32" s="6">
        <v>0</v>
      </c>
      <c r="GQ32" s="4">
        <v>0</v>
      </c>
      <c r="GR32" s="9">
        <v>0</v>
      </c>
      <c r="GS32" s="6">
        <v>0</v>
      </c>
      <c r="GT32" s="4">
        <v>0</v>
      </c>
      <c r="GU32" s="9">
        <v>0</v>
      </c>
      <c r="GV32" s="6">
        <v>0</v>
      </c>
      <c r="GW32" s="4">
        <v>0</v>
      </c>
      <c r="GX32" s="9">
        <v>0</v>
      </c>
      <c r="GY32" s="6">
        <v>0</v>
      </c>
      <c r="GZ32" s="4">
        <v>0</v>
      </c>
      <c r="HA32" s="9">
        <v>0</v>
      </c>
      <c r="HB32" s="6">
        <v>0</v>
      </c>
      <c r="HC32" s="4">
        <v>0</v>
      </c>
      <c r="HD32" s="9">
        <v>0</v>
      </c>
      <c r="HE32" s="6">
        <v>0</v>
      </c>
      <c r="HF32" s="4">
        <v>0</v>
      </c>
      <c r="HG32" s="9">
        <v>0</v>
      </c>
      <c r="HH32" s="6">
        <v>0</v>
      </c>
      <c r="HI32" s="4">
        <v>0</v>
      </c>
      <c r="HJ32" s="9">
        <v>0</v>
      </c>
      <c r="HK32" s="6">
        <v>0</v>
      </c>
      <c r="HL32" s="4">
        <v>0</v>
      </c>
      <c r="HM32" s="9">
        <v>0</v>
      </c>
      <c r="HN32" s="6">
        <v>0</v>
      </c>
      <c r="HO32" s="4">
        <v>0</v>
      </c>
      <c r="HP32" s="9">
        <v>0</v>
      </c>
      <c r="HQ32" s="6">
        <v>0</v>
      </c>
      <c r="HR32" s="4">
        <v>0</v>
      </c>
      <c r="HS32" s="9">
        <v>0</v>
      </c>
      <c r="HT32" s="6">
        <v>0</v>
      </c>
      <c r="HU32" s="4">
        <v>0</v>
      </c>
      <c r="HV32" s="9">
        <v>0</v>
      </c>
      <c r="HW32" s="6">
        <v>0</v>
      </c>
      <c r="HX32" s="4">
        <v>0</v>
      </c>
      <c r="HY32" s="9">
        <v>0</v>
      </c>
      <c r="HZ32" s="6"/>
      <c r="IA32" s="4"/>
      <c r="IB32" s="9"/>
      <c r="IC32" s="6">
        <v>0</v>
      </c>
      <c r="ID32" s="4">
        <v>4</v>
      </c>
      <c r="IE32" s="9">
        <v>0</v>
      </c>
      <c r="IF32" s="6">
        <v>0</v>
      </c>
      <c r="IG32" s="4">
        <v>0</v>
      </c>
      <c r="IH32" s="9">
        <v>0</v>
      </c>
      <c r="II32" s="6">
        <f t="shared" si="12"/>
        <v>27</v>
      </c>
      <c r="IJ32" s="9">
        <f t="shared" si="13"/>
        <v>22</v>
      </c>
    </row>
    <row r="33" spans="1:244" x14ac:dyDescent="0.3">
      <c r="A33" s="44">
        <v>2006</v>
      </c>
      <c r="B33" s="45" t="s">
        <v>3</v>
      </c>
      <c r="C33" s="6">
        <v>0</v>
      </c>
      <c r="D33" s="4">
        <v>0</v>
      </c>
      <c r="E33" s="9">
        <v>0</v>
      </c>
      <c r="F33" s="6"/>
      <c r="G33" s="4"/>
      <c r="H33" s="9"/>
      <c r="I33" s="6">
        <v>0</v>
      </c>
      <c r="J33" s="4">
        <v>0</v>
      </c>
      <c r="K33" s="9">
        <v>0</v>
      </c>
      <c r="L33" s="6">
        <v>0</v>
      </c>
      <c r="M33" s="4">
        <v>0</v>
      </c>
      <c r="N33" s="9">
        <v>0</v>
      </c>
      <c r="O33" s="6">
        <v>0</v>
      </c>
      <c r="P33" s="4">
        <v>0</v>
      </c>
      <c r="Q33" s="9">
        <v>0</v>
      </c>
      <c r="R33" s="6">
        <v>0</v>
      </c>
      <c r="S33" s="4">
        <v>0</v>
      </c>
      <c r="T33" s="9">
        <v>0</v>
      </c>
      <c r="U33" s="6">
        <v>0</v>
      </c>
      <c r="V33" s="4">
        <v>0</v>
      </c>
      <c r="W33" s="9">
        <v>0</v>
      </c>
      <c r="X33" s="6">
        <v>0</v>
      </c>
      <c r="Y33" s="4">
        <v>0</v>
      </c>
      <c r="Z33" s="9">
        <v>0</v>
      </c>
      <c r="AA33" s="6">
        <v>0</v>
      </c>
      <c r="AB33" s="4">
        <v>0</v>
      </c>
      <c r="AC33" s="9">
        <v>0</v>
      </c>
      <c r="AD33" s="6"/>
      <c r="AE33" s="4"/>
      <c r="AF33" s="9"/>
      <c r="AG33" s="6">
        <v>0</v>
      </c>
      <c r="AH33" s="4">
        <v>0</v>
      </c>
      <c r="AI33" s="9">
        <v>0</v>
      </c>
      <c r="AJ33" s="6">
        <v>0</v>
      </c>
      <c r="AK33" s="4">
        <v>0</v>
      </c>
      <c r="AL33" s="9">
        <v>0</v>
      </c>
      <c r="AM33" s="6">
        <v>0</v>
      </c>
      <c r="AN33" s="4">
        <v>0</v>
      </c>
      <c r="AO33" s="9">
        <v>0</v>
      </c>
      <c r="AP33" s="6">
        <v>0</v>
      </c>
      <c r="AQ33" s="4">
        <v>0</v>
      </c>
      <c r="AR33" s="9">
        <v>0</v>
      </c>
      <c r="AS33" s="6">
        <v>0</v>
      </c>
      <c r="AT33" s="4">
        <v>0</v>
      </c>
      <c r="AU33" s="9">
        <v>0</v>
      </c>
      <c r="AV33" s="6">
        <v>0</v>
      </c>
      <c r="AW33" s="4">
        <v>0</v>
      </c>
      <c r="AX33" s="9">
        <v>0</v>
      </c>
      <c r="AY33" s="6">
        <v>0</v>
      </c>
      <c r="AZ33" s="4">
        <v>0</v>
      </c>
      <c r="BA33" s="9">
        <v>0</v>
      </c>
      <c r="BB33" s="6">
        <v>0</v>
      </c>
      <c r="BC33" s="4">
        <v>0</v>
      </c>
      <c r="BD33" s="9">
        <v>0</v>
      </c>
      <c r="BE33" s="6">
        <v>0</v>
      </c>
      <c r="BF33" s="4">
        <v>0</v>
      </c>
      <c r="BG33" s="9">
        <v>0</v>
      </c>
      <c r="BH33" s="6">
        <v>0</v>
      </c>
      <c r="BI33" s="4">
        <v>0</v>
      </c>
      <c r="BJ33" s="9">
        <f t="shared" si="257"/>
        <v>0</v>
      </c>
      <c r="BK33" s="6"/>
      <c r="BL33" s="4"/>
      <c r="BM33" s="9"/>
      <c r="BN33" s="6">
        <v>0</v>
      </c>
      <c r="BO33" s="4">
        <v>0</v>
      </c>
      <c r="BP33" s="9">
        <v>0</v>
      </c>
      <c r="BQ33" s="6">
        <v>0</v>
      </c>
      <c r="BR33" s="4">
        <v>0</v>
      </c>
      <c r="BS33" s="9">
        <v>0</v>
      </c>
      <c r="BT33" s="6">
        <v>0</v>
      </c>
      <c r="BU33" s="4">
        <v>0</v>
      </c>
      <c r="BV33" s="9">
        <v>0</v>
      </c>
      <c r="BW33" s="6">
        <v>0</v>
      </c>
      <c r="BX33" s="4">
        <v>181</v>
      </c>
      <c r="BY33" s="9">
        <v>0</v>
      </c>
      <c r="BZ33" s="6">
        <v>0</v>
      </c>
      <c r="CA33" s="4">
        <v>0</v>
      </c>
      <c r="CB33" s="9">
        <v>0</v>
      </c>
      <c r="CC33" s="6">
        <v>0</v>
      </c>
      <c r="CD33" s="4">
        <v>0</v>
      </c>
      <c r="CE33" s="9">
        <v>0</v>
      </c>
      <c r="CF33" s="6">
        <v>0</v>
      </c>
      <c r="CG33" s="4">
        <v>0</v>
      </c>
      <c r="CH33" s="9">
        <v>0</v>
      </c>
      <c r="CI33" s="6">
        <v>0</v>
      </c>
      <c r="CJ33" s="4">
        <v>0</v>
      </c>
      <c r="CK33" s="9">
        <v>0</v>
      </c>
      <c r="CL33" s="6">
        <v>0</v>
      </c>
      <c r="CM33" s="4">
        <v>0</v>
      </c>
      <c r="CN33" s="9">
        <v>0</v>
      </c>
      <c r="CO33" s="6">
        <v>0</v>
      </c>
      <c r="CP33" s="4">
        <v>0</v>
      </c>
      <c r="CQ33" s="9">
        <v>0</v>
      </c>
      <c r="CR33" s="6">
        <v>0</v>
      </c>
      <c r="CS33" s="4">
        <v>0</v>
      </c>
      <c r="CT33" s="9">
        <v>0</v>
      </c>
      <c r="CU33" s="6">
        <v>0</v>
      </c>
      <c r="CV33" s="4">
        <v>0</v>
      </c>
      <c r="CW33" s="9">
        <f t="shared" si="258"/>
        <v>0</v>
      </c>
      <c r="CX33" s="6">
        <v>0</v>
      </c>
      <c r="CY33" s="4">
        <v>0</v>
      </c>
      <c r="CZ33" s="9">
        <v>0</v>
      </c>
      <c r="DA33" s="6">
        <v>0</v>
      </c>
      <c r="DB33" s="4">
        <v>0</v>
      </c>
      <c r="DC33" s="9">
        <v>0</v>
      </c>
      <c r="DD33" s="6">
        <v>0</v>
      </c>
      <c r="DE33" s="4">
        <v>0</v>
      </c>
      <c r="DF33" s="9">
        <v>0</v>
      </c>
      <c r="DG33" s="6">
        <v>0</v>
      </c>
      <c r="DH33" s="4">
        <v>0</v>
      </c>
      <c r="DI33" s="9">
        <v>0</v>
      </c>
      <c r="DJ33" s="6">
        <v>0</v>
      </c>
      <c r="DK33" s="4">
        <v>0</v>
      </c>
      <c r="DL33" s="9">
        <v>0</v>
      </c>
      <c r="DM33" s="6">
        <v>0</v>
      </c>
      <c r="DN33" s="4">
        <v>0</v>
      </c>
      <c r="DO33" s="9">
        <v>0</v>
      </c>
      <c r="DP33" s="6">
        <v>0</v>
      </c>
      <c r="DQ33" s="4">
        <v>0</v>
      </c>
      <c r="DR33" s="9">
        <v>0</v>
      </c>
      <c r="DS33" s="6">
        <v>0</v>
      </c>
      <c r="DT33" s="4">
        <v>0</v>
      </c>
      <c r="DU33" s="9">
        <v>0</v>
      </c>
      <c r="DV33" s="6">
        <v>0</v>
      </c>
      <c r="DW33" s="4">
        <v>0</v>
      </c>
      <c r="DX33" s="9">
        <v>0</v>
      </c>
      <c r="DY33" s="6">
        <v>0</v>
      </c>
      <c r="DZ33" s="4">
        <v>0</v>
      </c>
      <c r="EA33" s="9">
        <v>0</v>
      </c>
      <c r="EB33" s="6">
        <v>0</v>
      </c>
      <c r="EC33" s="4">
        <v>0</v>
      </c>
      <c r="ED33" s="9">
        <v>0</v>
      </c>
      <c r="EE33" s="6">
        <v>0</v>
      </c>
      <c r="EF33" s="4">
        <v>0</v>
      </c>
      <c r="EG33" s="9">
        <v>0</v>
      </c>
      <c r="EH33" s="6">
        <v>0</v>
      </c>
      <c r="EI33" s="4">
        <v>0</v>
      </c>
      <c r="EJ33" s="9">
        <v>0</v>
      </c>
      <c r="EK33" s="6">
        <v>0</v>
      </c>
      <c r="EL33" s="4">
        <v>0</v>
      </c>
      <c r="EM33" s="9">
        <v>0</v>
      </c>
      <c r="EN33" s="6">
        <v>0</v>
      </c>
      <c r="EO33" s="4">
        <v>0</v>
      </c>
      <c r="EP33" s="9">
        <v>0</v>
      </c>
      <c r="EQ33" s="6">
        <v>0</v>
      </c>
      <c r="ER33" s="4">
        <v>0</v>
      </c>
      <c r="ES33" s="9">
        <v>0</v>
      </c>
      <c r="ET33" s="6"/>
      <c r="EU33" s="4"/>
      <c r="EV33" s="9"/>
      <c r="EW33" s="6">
        <v>0</v>
      </c>
      <c r="EX33" s="4">
        <v>0</v>
      </c>
      <c r="EY33" s="9">
        <v>0</v>
      </c>
      <c r="EZ33" s="6">
        <v>0</v>
      </c>
      <c r="FA33" s="4">
        <v>0</v>
      </c>
      <c r="FB33" s="9">
        <v>0</v>
      </c>
      <c r="FC33" s="6">
        <v>0</v>
      </c>
      <c r="FD33" s="4">
        <v>0</v>
      </c>
      <c r="FE33" s="9">
        <v>0</v>
      </c>
      <c r="FF33" s="6">
        <v>0</v>
      </c>
      <c r="FG33" s="4">
        <v>0</v>
      </c>
      <c r="FH33" s="9">
        <v>0</v>
      </c>
      <c r="FI33" s="6"/>
      <c r="FJ33" s="4"/>
      <c r="FK33" s="9"/>
      <c r="FL33" s="6">
        <v>0</v>
      </c>
      <c r="FM33" s="4">
        <v>0</v>
      </c>
      <c r="FN33" s="9">
        <f t="shared" si="260"/>
        <v>0</v>
      </c>
      <c r="FO33" s="6">
        <v>0</v>
      </c>
      <c r="FP33" s="4">
        <v>0</v>
      </c>
      <c r="FQ33" s="9">
        <v>0</v>
      </c>
      <c r="FR33" s="6">
        <v>0</v>
      </c>
      <c r="FS33" s="4">
        <v>0</v>
      </c>
      <c r="FT33" s="9">
        <v>0</v>
      </c>
      <c r="FU33" s="6">
        <v>0</v>
      </c>
      <c r="FV33" s="4">
        <v>0</v>
      </c>
      <c r="FW33" s="9">
        <v>0</v>
      </c>
      <c r="FX33" s="6">
        <v>0</v>
      </c>
      <c r="FY33" s="4">
        <v>0</v>
      </c>
      <c r="FZ33" s="9">
        <v>0</v>
      </c>
      <c r="GA33" s="6">
        <v>0</v>
      </c>
      <c r="GB33" s="4">
        <v>0</v>
      </c>
      <c r="GC33" s="9">
        <v>0</v>
      </c>
      <c r="GD33" s="6">
        <v>0</v>
      </c>
      <c r="GE33" s="4">
        <v>0</v>
      </c>
      <c r="GF33" s="9">
        <v>0</v>
      </c>
      <c r="GG33" s="6">
        <v>0</v>
      </c>
      <c r="GH33" s="4">
        <v>0</v>
      </c>
      <c r="GI33" s="9">
        <v>0</v>
      </c>
      <c r="GJ33" s="6">
        <v>0</v>
      </c>
      <c r="GK33" s="4">
        <v>0</v>
      </c>
      <c r="GL33" s="9">
        <v>0</v>
      </c>
      <c r="GM33" s="6">
        <v>0</v>
      </c>
      <c r="GN33" s="4">
        <v>0</v>
      </c>
      <c r="GO33" s="9">
        <v>0</v>
      </c>
      <c r="GP33" s="6">
        <v>0</v>
      </c>
      <c r="GQ33" s="4">
        <v>0</v>
      </c>
      <c r="GR33" s="9">
        <v>0</v>
      </c>
      <c r="GS33" s="6">
        <v>0</v>
      </c>
      <c r="GT33" s="4">
        <v>0</v>
      </c>
      <c r="GU33" s="9">
        <v>0</v>
      </c>
      <c r="GV33" s="6">
        <v>0</v>
      </c>
      <c r="GW33" s="4">
        <v>0</v>
      </c>
      <c r="GX33" s="9">
        <v>0</v>
      </c>
      <c r="GY33" s="6">
        <v>0</v>
      </c>
      <c r="GZ33" s="4">
        <v>0</v>
      </c>
      <c r="HA33" s="9">
        <v>0</v>
      </c>
      <c r="HB33" s="6">
        <v>0</v>
      </c>
      <c r="HC33" s="4">
        <v>0</v>
      </c>
      <c r="HD33" s="9">
        <v>0</v>
      </c>
      <c r="HE33" s="6">
        <v>0</v>
      </c>
      <c r="HF33" s="4">
        <v>0</v>
      </c>
      <c r="HG33" s="9">
        <v>0</v>
      </c>
      <c r="HH33" s="6">
        <v>0</v>
      </c>
      <c r="HI33" s="4">
        <v>0</v>
      </c>
      <c r="HJ33" s="9">
        <v>0</v>
      </c>
      <c r="HK33" s="6">
        <v>0</v>
      </c>
      <c r="HL33" s="4">
        <v>0</v>
      </c>
      <c r="HM33" s="9">
        <v>0</v>
      </c>
      <c r="HN33" s="6">
        <v>0</v>
      </c>
      <c r="HO33" s="4">
        <v>0</v>
      </c>
      <c r="HP33" s="9">
        <v>0</v>
      </c>
      <c r="HQ33" s="6">
        <v>0</v>
      </c>
      <c r="HR33" s="4">
        <v>0</v>
      </c>
      <c r="HS33" s="9">
        <v>0</v>
      </c>
      <c r="HT33" s="6">
        <v>0</v>
      </c>
      <c r="HU33" s="4">
        <v>0</v>
      </c>
      <c r="HV33" s="9">
        <v>0</v>
      </c>
      <c r="HW33" s="6">
        <v>0</v>
      </c>
      <c r="HX33" s="4">
        <v>0</v>
      </c>
      <c r="HY33" s="9">
        <v>0</v>
      </c>
      <c r="HZ33" s="6"/>
      <c r="IA33" s="4"/>
      <c r="IB33" s="9"/>
      <c r="IC33" s="6">
        <v>0</v>
      </c>
      <c r="ID33" s="4">
        <v>2</v>
      </c>
      <c r="IE33" s="9">
        <v>0</v>
      </c>
      <c r="IF33" s="6">
        <v>0</v>
      </c>
      <c r="IG33" s="4">
        <v>0</v>
      </c>
      <c r="IH33" s="9">
        <v>0</v>
      </c>
      <c r="II33" s="6">
        <f t="shared" si="12"/>
        <v>0</v>
      </c>
      <c r="IJ33" s="9">
        <f t="shared" si="13"/>
        <v>183</v>
      </c>
    </row>
    <row r="34" spans="1:244" x14ac:dyDescent="0.3">
      <c r="A34" s="44">
        <v>2006</v>
      </c>
      <c r="B34" s="45" t="s">
        <v>4</v>
      </c>
      <c r="C34" s="6">
        <v>0</v>
      </c>
      <c r="D34" s="4">
        <v>5</v>
      </c>
      <c r="E34" s="9">
        <v>0</v>
      </c>
      <c r="F34" s="6"/>
      <c r="G34" s="4"/>
      <c r="H34" s="9"/>
      <c r="I34" s="6">
        <v>0</v>
      </c>
      <c r="J34" s="4">
        <v>0</v>
      </c>
      <c r="K34" s="9">
        <v>0</v>
      </c>
      <c r="L34" s="6">
        <v>0</v>
      </c>
      <c r="M34" s="4">
        <v>0</v>
      </c>
      <c r="N34" s="9">
        <v>0</v>
      </c>
      <c r="O34" s="6">
        <v>0</v>
      </c>
      <c r="P34" s="4">
        <v>0</v>
      </c>
      <c r="Q34" s="9">
        <v>0</v>
      </c>
      <c r="R34" s="6">
        <v>0</v>
      </c>
      <c r="S34" s="4">
        <v>0</v>
      </c>
      <c r="T34" s="9">
        <v>0</v>
      </c>
      <c r="U34" s="6">
        <v>0</v>
      </c>
      <c r="V34" s="4">
        <v>0</v>
      </c>
      <c r="W34" s="9">
        <v>0</v>
      </c>
      <c r="X34" s="6">
        <v>0</v>
      </c>
      <c r="Y34" s="4">
        <v>0</v>
      </c>
      <c r="Z34" s="9">
        <v>0</v>
      </c>
      <c r="AA34" s="6">
        <v>0</v>
      </c>
      <c r="AB34" s="4">
        <v>0</v>
      </c>
      <c r="AC34" s="9">
        <v>0</v>
      </c>
      <c r="AD34" s="6"/>
      <c r="AE34" s="4"/>
      <c r="AF34" s="9"/>
      <c r="AG34" s="6">
        <v>0</v>
      </c>
      <c r="AH34" s="4">
        <v>0</v>
      </c>
      <c r="AI34" s="9">
        <v>0</v>
      </c>
      <c r="AJ34" s="6">
        <v>0</v>
      </c>
      <c r="AK34" s="4">
        <v>0</v>
      </c>
      <c r="AL34" s="9">
        <v>0</v>
      </c>
      <c r="AM34" s="6">
        <v>0</v>
      </c>
      <c r="AN34" s="4">
        <v>0</v>
      </c>
      <c r="AO34" s="9">
        <v>0</v>
      </c>
      <c r="AP34" s="6">
        <v>0</v>
      </c>
      <c r="AQ34" s="4">
        <v>0</v>
      </c>
      <c r="AR34" s="9">
        <v>0</v>
      </c>
      <c r="AS34" s="6">
        <v>0</v>
      </c>
      <c r="AT34" s="4">
        <v>0</v>
      </c>
      <c r="AU34" s="9">
        <v>0</v>
      </c>
      <c r="AV34" s="6">
        <v>0</v>
      </c>
      <c r="AW34" s="4">
        <v>0</v>
      </c>
      <c r="AX34" s="9">
        <v>0</v>
      </c>
      <c r="AY34" s="6">
        <v>0</v>
      </c>
      <c r="AZ34" s="4">
        <v>0</v>
      </c>
      <c r="BA34" s="9">
        <v>0</v>
      </c>
      <c r="BB34" s="6">
        <v>0</v>
      </c>
      <c r="BC34" s="4">
        <v>0</v>
      </c>
      <c r="BD34" s="9">
        <v>0</v>
      </c>
      <c r="BE34" s="6">
        <v>0</v>
      </c>
      <c r="BF34" s="4">
        <v>0</v>
      </c>
      <c r="BG34" s="9">
        <v>0</v>
      </c>
      <c r="BH34" s="6">
        <v>0</v>
      </c>
      <c r="BI34" s="4">
        <v>0</v>
      </c>
      <c r="BJ34" s="9">
        <f t="shared" si="257"/>
        <v>0</v>
      </c>
      <c r="BK34" s="6"/>
      <c r="BL34" s="4"/>
      <c r="BM34" s="9"/>
      <c r="BN34" s="6">
        <v>0</v>
      </c>
      <c r="BO34" s="4">
        <v>0</v>
      </c>
      <c r="BP34" s="9">
        <v>0</v>
      </c>
      <c r="BQ34" s="6">
        <v>0</v>
      </c>
      <c r="BR34" s="4">
        <v>0</v>
      </c>
      <c r="BS34" s="9">
        <v>0</v>
      </c>
      <c r="BT34" s="6">
        <v>0</v>
      </c>
      <c r="BU34" s="4">
        <v>0</v>
      </c>
      <c r="BV34" s="9">
        <v>0</v>
      </c>
      <c r="BW34" s="6">
        <v>0</v>
      </c>
      <c r="BX34" s="4">
        <v>0</v>
      </c>
      <c r="BY34" s="9">
        <v>0</v>
      </c>
      <c r="BZ34" s="6">
        <v>0</v>
      </c>
      <c r="CA34" s="4">
        <v>0</v>
      </c>
      <c r="CB34" s="9">
        <v>0</v>
      </c>
      <c r="CC34" s="6">
        <v>0</v>
      </c>
      <c r="CD34" s="4">
        <v>0</v>
      </c>
      <c r="CE34" s="9">
        <v>0</v>
      </c>
      <c r="CF34" s="6">
        <v>2</v>
      </c>
      <c r="CG34" s="4">
        <v>0</v>
      </c>
      <c r="CH34" s="9">
        <v>0</v>
      </c>
      <c r="CI34" s="6">
        <v>2</v>
      </c>
      <c r="CJ34" s="4">
        <v>0</v>
      </c>
      <c r="CK34" s="9">
        <v>0</v>
      </c>
      <c r="CL34" s="6">
        <v>0</v>
      </c>
      <c r="CM34" s="4">
        <v>0</v>
      </c>
      <c r="CN34" s="9">
        <v>0</v>
      </c>
      <c r="CO34" s="6">
        <v>0</v>
      </c>
      <c r="CP34" s="4">
        <v>0</v>
      </c>
      <c r="CQ34" s="9">
        <v>0</v>
      </c>
      <c r="CR34" s="6">
        <v>0</v>
      </c>
      <c r="CS34" s="4">
        <v>0</v>
      </c>
      <c r="CT34" s="9">
        <v>0</v>
      </c>
      <c r="CU34" s="6">
        <v>0</v>
      </c>
      <c r="CV34" s="4">
        <v>0</v>
      </c>
      <c r="CW34" s="9">
        <f t="shared" si="258"/>
        <v>0</v>
      </c>
      <c r="CX34" s="6">
        <v>0</v>
      </c>
      <c r="CY34" s="4">
        <v>0</v>
      </c>
      <c r="CZ34" s="9">
        <v>0</v>
      </c>
      <c r="DA34" s="6">
        <v>0</v>
      </c>
      <c r="DB34" s="4">
        <v>0</v>
      </c>
      <c r="DC34" s="9">
        <v>0</v>
      </c>
      <c r="DD34" s="6">
        <v>0</v>
      </c>
      <c r="DE34" s="4">
        <v>0</v>
      </c>
      <c r="DF34" s="9">
        <v>0</v>
      </c>
      <c r="DG34" s="6">
        <v>0</v>
      </c>
      <c r="DH34" s="4">
        <v>1</v>
      </c>
      <c r="DI34" s="9">
        <v>0</v>
      </c>
      <c r="DJ34" s="6">
        <v>0</v>
      </c>
      <c r="DK34" s="4">
        <v>0</v>
      </c>
      <c r="DL34" s="9">
        <v>0</v>
      </c>
      <c r="DM34" s="6">
        <v>0</v>
      </c>
      <c r="DN34" s="4">
        <v>0</v>
      </c>
      <c r="DO34" s="9">
        <v>0</v>
      </c>
      <c r="DP34" s="6">
        <v>0</v>
      </c>
      <c r="DQ34" s="4">
        <v>0</v>
      </c>
      <c r="DR34" s="9">
        <v>0</v>
      </c>
      <c r="DS34" s="6">
        <v>0</v>
      </c>
      <c r="DT34" s="4">
        <v>0</v>
      </c>
      <c r="DU34" s="9">
        <v>0</v>
      </c>
      <c r="DV34" s="6">
        <v>18</v>
      </c>
      <c r="DW34" s="4">
        <v>98</v>
      </c>
      <c r="DX34" s="9">
        <f t="shared" ref="DX34" si="261">DW34/DV34*1000</f>
        <v>5444.4444444444443</v>
      </c>
      <c r="DY34" s="6">
        <v>0</v>
      </c>
      <c r="DZ34" s="4">
        <v>0</v>
      </c>
      <c r="EA34" s="9">
        <v>0</v>
      </c>
      <c r="EB34" s="6">
        <v>0</v>
      </c>
      <c r="EC34" s="4">
        <v>0</v>
      </c>
      <c r="ED34" s="9">
        <v>0</v>
      </c>
      <c r="EE34" s="6">
        <v>0</v>
      </c>
      <c r="EF34" s="4">
        <v>1</v>
      </c>
      <c r="EG34" s="9">
        <v>0</v>
      </c>
      <c r="EH34" s="6">
        <v>0</v>
      </c>
      <c r="EI34" s="4">
        <v>0</v>
      </c>
      <c r="EJ34" s="9">
        <v>0</v>
      </c>
      <c r="EK34" s="6">
        <v>0</v>
      </c>
      <c r="EL34" s="4">
        <v>0</v>
      </c>
      <c r="EM34" s="9">
        <v>0</v>
      </c>
      <c r="EN34" s="6">
        <v>0</v>
      </c>
      <c r="EO34" s="4">
        <v>0</v>
      </c>
      <c r="EP34" s="9">
        <v>0</v>
      </c>
      <c r="EQ34" s="6">
        <v>0</v>
      </c>
      <c r="ER34" s="4">
        <v>0</v>
      </c>
      <c r="ES34" s="9">
        <v>0</v>
      </c>
      <c r="ET34" s="6"/>
      <c r="EU34" s="4"/>
      <c r="EV34" s="9"/>
      <c r="EW34" s="6">
        <v>0</v>
      </c>
      <c r="EX34" s="4">
        <v>0</v>
      </c>
      <c r="EY34" s="9">
        <v>0</v>
      </c>
      <c r="EZ34" s="6">
        <v>0</v>
      </c>
      <c r="FA34" s="4">
        <v>0</v>
      </c>
      <c r="FB34" s="9">
        <v>0</v>
      </c>
      <c r="FC34" s="6">
        <v>0</v>
      </c>
      <c r="FD34" s="4">
        <v>0</v>
      </c>
      <c r="FE34" s="9">
        <v>0</v>
      </c>
      <c r="FF34" s="6">
        <v>0</v>
      </c>
      <c r="FG34" s="4">
        <v>0</v>
      </c>
      <c r="FH34" s="9">
        <v>0</v>
      </c>
      <c r="FI34" s="6"/>
      <c r="FJ34" s="4"/>
      <c r="FK34" s="9"/>
      <c r="FL34" s="6">
        <v>0</v>
      </c>
      <c r="FM34" s="4">
        <v>0</v>
      </c>
      <c r="FN34" s="9">
        <f t="shared" si="260"/>
        <v>0</v>
      </c>
      <c r="FO34" s="6">
        <v>0</v>
      </c>
      <c r="FP34" s="4">
        <v>0</v>
      </c>
      <c r="FQ34" s="9">
        <v>0</v>
      </c>
      <c r="FR34" s="6">
        <v>0</v>
      </c>
      <c r="FS34" s="4">
        <v>0</v>
      </c>
      <c r="FT34" s="9">
        <v>0</v>
      </c>
      <c r="FU34" s="6">
        <v>0</v>
      </c>
      <c r="FV34" s="4">
        <v>0</v>
      </c>
      <c r="FW34" s="9">
        <v>0</v>
      </c>
      <c r="FX34" s="6">
        <v>0</v>
      </c>
      <c r="FY34" s="4">
        <v>0</v>
      </c>
      <c r="FZ34" s="9">
        <v>0</v>
      </c>
      <c r="GA34" s="6">
        <v>0</v>
      </c>
      <c r="GB34" s="4">
        <v>0</v>
      </c>
      <c r="GC34" s="9">
        <v>0</v>
      </c>
      <c r="GD34" s="6">
        <v>0</v>
      </c>
      <c r="GE34" s="4">
        <v>0</v>
      </c>
      <c r="GF34" s="9">
        <v>0</v>
      </c>
      <c r="GG34" s="6">
        <v>0</v>
      </c>
      <c r="GH34" s="4">
        <v>0</v>
      </c>
      <c r="GI34" s="9">
        <v>0</v>
      </c>
      <c r="GJ34" s="6">
        <v>0</v>
      </c>
      <c r="GK34" s="4">
        <v>0</v>
      </c>
      <c r="GL34" s="9">
        <v>0</v>
      </c>
      <c r="GM34" s="6">
        <v>9</v>
      </c>
      <c r="GN34" s="4">
        <v>217</v>
      </c>
      <c r="GO34" s="9">
        <f t="shared" ref="GO34" si="262">GN34/GM34*1000</f>
        <v>24111.111111111109</v>
      </c>
      <c r="GP34" s="6">
        <v>0</v>
      </c>
      <c r="GQ34" s="4">
        <v>0</v>
      </c>
      <c r="GR34" s="9">
        <v>0</v>
      </c>
      <c r="GS34" s="6">
        <v>0</v>
      </c>
      <c r="GT34" s="4">
        <v>0</v>
      </c>
      <c r="GU34" s="9">
        <v>0</v>
      </c>
      <c r="GV34" s="6">
        <v>0</v>
      </c>
      <c r="GW34" s="4">
        <v>0</v>
      </c>
      <c r="GX34" s="9">
        <v>0</v>
      </c>
      <c r="GY34" s="6">
        <v>0</v>
      </c>
      <c r="GZ34" s="4">
        <v>0</v>
      </c>
      <c r="HA34" s="9">
        <v>0</v>
      </c>
      <c r="HB34" s="6">
        <v>0</v>
      </c>
      <c r="HC34" s="4">
        <v>0</v>
      </c>
      <c r="HD34" s="9">
        <v>0</v>
      </c>
      <c r="HE34" s="6">
        <v>0</v>
      </c>
      <c r="HF34" s="4">
        <v>0</v>
      </c>
      <c r="HG34" s="9">
        <v>0</v>
      </c>
      <c r="HH34" s="6">
        <v>0</v>
      </c>
      <c r="HI34" s="4">
        <v>0</v>
      </c>
      <c r="HJ34" s="9">
        <v>0</v>
      </c>
      <c r="HK34" s="6">
        <v>0</v>
      </c>
      <c r="HL34" s="4">
        <v>0</v>
      </c>
      <c r="HM34" s="9">
        <v>0</v>
      </c>
      <c r="HN34" s="6">
        <v>0</v>
      </c>
      <c r="HO34" s="4">
        <v>0</v>
      </c>
      <c r="HP34" s="9">
        <v>0</v>
      </c>
      <c r="HQ34" s="6">
        <v>0</v>
      </c>
      <c r="HR34" s="4">
        <v>0</v>
      </c>
      <c r="HS34" s="9">
        <v>0</v>
      </c>
      <c r="HT34" s="6">
        <v>0</v>
      </c>
      <c r="HU34" s="4">
        <v>0</v>
      </c>
      <c r="HV34" s="9">
        <v>0</v>
      </c>
      <c r="HW34" s="6">
        <v>0</v>
      </c>
      <c r="HX34" s="4">
        <v>0</v>
      </c>
      <c r="HY34" s="9">
        <v>0</v>
      </c>
      <c r="HZ34" s="6"/>
      <c r="IA34" s="4"/>
      <c r="IB34" s="9"/>
      <c r="IC34" s="6">
        <v>0</v>
      </c>
      <c r="ID34" s="4">
        <v>0</v>
      </c>
      <c r="IE34" s="9">
        <v>0</v>
      </c>
      <c r="IF34" s="6">
        <v>0</v>
      </c>
      <c r="IG34" s="4">
        <v>0</v>
      </c>
      <c r="IH34" s="9">
        <v>0</v>
      </c>
      <c r="II34" s="6">
        <f t="shared" si="12"/>
        <v>31</v>
      </c>
      <c r="IJ34" s="9">
        <f t="shared" si="13"/>
        <v>322</v>
      </c>
    </row>
    <row r="35" spans="1:244" x14ac:dyDescent="0.3">
      <c r="A35" s="44">
        <v>2006</v>
      </c>
      <c r="B35" s="45" t="s">
        <v>5</v>
      </c>
      <c r="C35" s="6">
        <v>0</v>
      </c>
      <c r="D35" s="4">
        <v>1</v>
      </c>
      <c r="E35" s="9">
        <v>0</v>
      </c>
      <c r="F35" s="6"/>
      <c r="G35" s="4"/>
      <c r="H35" s="9"/>
      <c r="I35" s="6">
        <v>0</v>
      </c>
      <c r="J35" s="4">
        <v>0</v>
      </c>
      <c r="K35" s="9">
        <v>0</v>
      </c>
      <c r="L35" s="6">
        <v>0</v>
      </c>
      <c r="M35" s="4">
        <v>0</v>
      </c>
      <c r="N35" s="9">
        <v>0</v>
      </c>
      <c r="O35" s="6">
        <v>0</v>
      </c>
      <c r="P35" s="4">
        <v>0</v>
      </c>
      <c r="Q35" s="9">
        <v>0</v>
      </c>
      <c r="R35" s="6">
        <v>0</v>
      </c>
      <c r="S35" s="4">
        <v>0</v>
      </c>
      <c r="T35" s="9">
        <v>0</v>
      </c>
      <c r="U35" s="6">
        <v>0</v>
      </c>
      <c r="V35" s="4">
        <v>0</v>
      </c>
      <c r="W35" s="9">
        <v>0</v>
      </c>
      <c r="X35" s="6">
        <v>0</v>
      </c>
      <c r="Y35" s="4">
        <v>0</v>
      </c>
      <c r="Z35" s="9">
        <v>0</v>
      </c>
      <c r="AA35" s="6">
        <v>0</v>
      </c>
      <c r="AB35" s="4">
        <v>0</v>
      </c>
      <c r="AC35" s="9">
        <v>0</v>
      </c>
      <c r="AD35" s="6"/>
      <c r="AE35" s="4"/>
      <c r="AF35" s="9"/>
      <c r="AG35" s="6">
        <v>0</v>
      </c>
      <c r="AH35" s="4">
        <v>0</v>
      </c>
      <c r="AI35" s="9">
        <v>0</v>
      </c>
      <c r="AJ35" s="6">
        <v>0</v>
      </c>
      <c r="AK35" s="4">
        <v>0</v>
      </c>
      <c r="AL35" s="9">
        <v>0</v>
      </c>
      <c r="AM35" s="6">
        <v>0</v>
      </c>
      <c r="AN35" s="4">
        <v>0</v>
      </c>
      <c r="AO35" s="9">
        <v>0</v>
      </c>
      <c r="AP35" s="6">
        <v>0</v>
      </c>
      <c r="AQ35" s="4">
        <v>0</v>
      </c>
      <c r="AR35" s="9">
        <v>0</v>
      </c>
      <c r="AS35" s="6">
        <v>0</v>
      </c>
      <c r="AT35" s="4">
        <v>0</v>
      </c>
      <c r="AU35" s="9">
        <v>0</v>
      </c>
      <c r="AV35" s="6">
        <v>0</v>
      </c>
      <c r="AW35" s="4">
        <v>0</v>
      </c>
      <c r="AX35" s="9">
        <v>0</v>
      </c>
      <c r="AY35" s="6">
        <v>0</v>
      </c>
      <c r="AZ35" s="4">
        <v>0</v>
      </c>
      <c r="BA35" s="9">
        <v>0</v>
      </c>
      <c r="BB35" s="6">
        <v>0</v>
      </c>
      <c r="BC35" s="4">
        <v>0</v>
      </c>
      <c r="BD35" s="9">
        <v>0</v>
      </c>
      <c r="BE35" s="6">
        <v>0</v>
      </c>
      <c r="BF35" s="4">
        <v>0</v>
      </c>
      <c r="BG35" s="9">
        <v>0</v>
      </c>
      <c r="BH35" s="6">
        <v>0</v>
      </c>
      <c r="BI35" s="4">
        <v>0</v>
      </c>
      <c r="BJ35" s="9">
        <f t="shared" si="257"/>
        <v>0</v>
      </c>
      <c r="BK35" s="6"/>
      <c r="BL35" s="4"/>
      <c r="BM35" s="9"/>
      <c r="BN35" s="6">
        <v>0</v>
      </c>
      <c r="BO35" s="4">
        <v>0</v>
      </c>
      <c r="BP35" s="9">
        <v>0</v>
      </c>
      <c r="BQ35" s="6">
        <v>0</v>
      </c>
      <c r="BR35" s="4">
        <v>0</v>
      </c>
      <c r="BS35" s="9">
        <v>0</v>
      </c>
      <c r="BT35" s="6">
        <v>0</v>
      </c>
      <c r="BU35" s="4">
        <v>0</v>
      </c>
      <c r="BV35" s="9">
        <v>0</v>
      </c>
      <c r="BW35" s="6">
        <v>0</v>
      </c>
      <c r="BX35" s="4">
        <v>0</v>
      </c>
      <c r="BY35" s="9">
        <v>0</v>
      </c>
      <c r="BZ35" s="6">
        <v>0</v>
      </c>
      <c r="CA35" s="4">
        <v>0</v>
      </c>
      <c r="CB35" s="9">
        <v>0</v>
      </c>
      <c r="CC35" s="6">
        <v>0</v>
      </c>
      <c r="CD35" s="4">
        <v>0</v>
      </c>
      <c r="CE35" s="9">
        <v>0</v>
      </c>
      <c r="CF35" s="6">
        <v>0</v>
      </c>
      <c r="CG35" s="4">
        <v>0</v>
      </c>
      <c r="CH35" s="9">
        <v>0</v>
      </c>
      <c r="CI35" s="6">
        <v>0</v>
      </c>
      <c r="CJ35" s="4">
        <v>0</v>
      </c>
      <c r="CK35" s="9">
        <v>0</v>
      </c>
      <c r="CL35" s="6">
        <v>0</v>
      </c>
      <c r="CM35" s="4">
        <v>0</v>
      </c>
      <c r="CN35" s="9">
        <v>0</v>
      </c>
      <c r="CO35" s="6">
        <v>0</v>
      </c>
      <c r="CP35" s="4">
        <v>0</v>
      </c>
      <c r="CQ35" s="9">
        <v>0</v>
      </c>
      <c r="CR35" s="6">
        <v>0</v>
      </c>
      <c r="CS35" s="4">
        <v>0</v>
      </c>
      <c r="CT35" s="9">
        <v>0</v>
      </c>
      <c r="CU35" s="6">
        <v>0</v>
      </c>
      <c r="CV35" s="4">
        <v>0</v>
      </c>
      <c r="CW35" s="9">
        <f t="shared" si="258"/>
        <v>0</v>
      </c>
      <c r="CX35" s="6">
        <v>0</v>
      </c>
      <c r="CY35" s="4">
        <v>0</v>
      </c>
      <c r="CZ35" s="9">
        <v>0</v>
      </c>
      <c r="DA35" s="6">
        <v>0</v>
      </c>
      <c r="DB35" s="4">
        <v>0</v>
      </c>
      <c r="DC35" s="9">
        <v>0</v>
      </c>
      <c r="DD35" s="6">
        <v>0</v>
      </c>
      <c r="DE35" s="4">
        <v>0</v>
      </c>
      <c r="DF35" s="9">
        <v>0</v>
      </c>
      <c r="DG35" s="6">
        <v>0</v>
      </c>
      <c r="DH35" s="4">
        <v>0</v>
      </c>
      <c r="DI35" s="9">
        <v>0</v>
      </c>
      <c r="DJ35" s="6">
        <v>0</v>
      </c>
      <c r="DK35" s="4">
        <v>0</v>
      </c>
      <c r="DL35" s="9">
        <v>0</v>
      </c>
      <c r="DM35" s="6">
        <v>0</v>
      </c>
      <c r="DN35" s="4">
        <v>0</v>
      </c>
      <c r="DO35" s="9">
        <v>0</v>
      </c>
      <c r="DP35" s="6">
        <v>0</v>
      </c>
      <c r="DQ35" s="4">
        <v>0</v>
      </c>
      <c r="DR35" s="9">
        <v>0</v>
      </c>
      <c r="DS35" s="6">
        <v>0</v>
      </c>
      <c r="DT35" s="4">
        <v>0</v>
      </c>
      <c r="DU35" s="9">
        <v>0</v>
      </c>
      <c r="DV35" s="6">
        <v>0</v>
      </c>
      <c r="DW35" s="4">
        <v>0</v>
      </c>
      <c r="DX35" s="9">
        <v>0</v>
      </c>
      <c r="DY35" s="6">
        <v>0</v>
      </c>
      <c r="DZ35" s="4">
        <v>0</v>
      </c>
      <c r="EA35" s="9">
        <f>IF(DY35=0,0,DZ35/DY35*1000)</f>
        <v>0</v>
      </c>
      <c r="EB35" s="6">
        <v>0</v>
      </c>
      <c r="EC35" s="4">
        <v>0</v>
      </c>
      <c r="ED35" s="9">
        <v>0</v>
      </c>
      <c r="EE35" s="6">
        <v>0</v>
      </c>
      <c r="EF35" s="4">
        <v>0</v>
      </c>
      <c r="EG35" s="9">
        <v>0</v>
      </c>
      <c r="EH35" s="6">
        <v>0</v>
      </c>
      <c r="EI35" s="4">
        <v>0</v>
      </c>
      <c r="EJ35" s="9">
        <v>0</v>
      </c>
      <c r="EK35" s="6">
        <v>0</v>
      </c>
      <c r="EL35" s="4">
        <v>0</v>
      </c>
      <c r="EM35" s="9">
        <v>0</v>
      </c>
      <c r="EN35" s="6">
        <v>0</v>
      </c>
      <c r="EO35" s="4">
        <v>1</v>
      </c>
      <c r="EP35" s="9">
        <v>0</v>
      </c>
      <c r="EQ35" s="6">
        <v>0</v>
      </c>
      <c r="ER35" s="4">
        <v>0</v>
      </c>
      <c r="ES35" s="9">
        <v>0</v>
      </c>
      <c r="ET35" s="6"/>
      <c r="EU35" s="4"/>
      <c r="EV35" s="9"/>
      <c r="EW35" s="6">
        <v>0</v>
      </c>
      <c r="EX35" s="4">
        <v>0</v>
      </c>
      <c r="EY35" s="9">
        <v>0</v>
      </c>
      <c r="EZ35" s="6">
        <v>0</v>
      </c>
      <c r="FA35" s="4">
        <v>0</v>
      </c>
      <c r="FB35" s="9">
        <v>0</v>
      </c>
      <c r="FC35" s="6">
        <v>0</v>
      </c>
      <c r="FD35" s="4">
        <v>0</v>
      </c>
      <c r="FE35" s="9">
        <v>0</v>
      </c>
      <c r="FF35" s="6">
        <v>0</v>
      </c>
      <c r="FG35" s="4">
        <v>0</v>
      </c>
      <c r="FH35" s="9">
        <v>0</v>
      </c>
      <c r="FI35" s="6"/>
      <c r="FJ35" s="4"/>
      <c r="FK35" s="9"/>
      <c r="FL35" s="6">
        <v>0</v>
      </c>
      <c r="FM35" s="4">
        <v>0</v>
      </c>
      <c r="FN35" s="9">
        <f t="shared" si="260"/>
        <v>0</v>
      </c>
      <c r="FO35" s="6">
        <v>0</v>
      </c>
      <c r="FP35" s="4">
        <v>0</v>
      </c>
      <c r="FQ35" s="9">
        <v>0</v>
      </c>
      <c r="FR35" s="6">
        <v>0</v>
      </c>
      <c r="FS35" s="4">
        <v>0</v>
      </c>
      <c r="FT35" s="9">
        <v>0</v>
      </c>
      <c r="FU35" s="6">
        <v>0</v>
      </c>
      <c r="FV35" s="4">
        <v>0</v>
      </c>
      <c r="FW35" s="9">
        <v>0</v>
      </c>
      <c r="FX35" s="6">
        <v>0</v>
      </c>
      <c r="FY35" s="4">
        <v>0</v>
      </c>
      <c r="FZ35" s="9">
        <v>0</v>
      </c>
      <c r="GA35" s="6">
        <v>0</v>
      </c>
      <c r="GB35" s="4">
        <v>0</v>
      </c>
      <c r="GC35" s="9">
        <v>0</v>
      </c>
      <c r="GD35" s="6">
        <v>0</v>
      </c>
      <c r="GE35" s="4">
        <v>0</v>
      </c>
      <c r="GF35" s="9">
        <v>0</v>
      </c>
      <c r="GG35" s="6">
        <v>0</v>
      </c>
      <c r="GH35" s="4">
        <v>0</v>
      </c>
      <c r="GI35" s="9">
        <v>0</v>
      </c>
      <c r="GJ35" s="6">
        <v>0</v>
      </c>
      <c r="GK35" s="4">
        <v>0</v>
      </c>
      <c r="GL35" s="9">
        <v>0</v>
      </c>
      <c r="GM35" s="6">
        <v>0</v>
      </c>
      <c r="GN35" s="4">
        <v>0</v>
      </c>
      <c r="GO35" s="9">
        <v>0</v>
      </c>
      <c r="GP35" s="6">
        <v>0</v>
      </c>
      <c r="GQ35" s="4">
        <v>0</v>
      </c>
      <c r="GR35" s="9">
        <v>0</v>
      </c>
      <c r="GS35" s="6">
        <v>0</v>
      </c>
      <c r="GT35" s="4">
        <v>0</v>
      </c>
      <c r="GU35" s="9">
        <v>0</v>
      </c>
      <c r="GV35" s="6">
        <v>0</v>
      </c>
      <c r="GW35" s="4">
        <v>0</v>
      </c>
      <c r="GX35" s="9">
        <v>0</v>
      </c>
      <c r="GY35" s="6">
        <v>0</v>
      </c>
      <c r="GZ35" s="4">
        <v>0</v>
      </c>
      <c r="HA35" s="9">
        <v>0</v>
      </c>
      <c r="HB35" s="6">
        <v>0</v>
      </c>
      <c r="HC35" s="4">
        <v>0</v>
      </c>
      <c r="HD35" s="9">
        <v>0</v>
      </c>
      <c r="HE35" s="6">
        <v>0</v>
      </c>
      <c r="HF35" s="4">
        <v>0</v>
      </c>
      <c r="HG35" s="9">
        <v>0</v>
      </c>
      <c r="HH35" s="6">
        <v>0</v>
      </c>
      <c r="HI35" s="4">
        <v>0</v>
      </c>
      <c r="HJ35" s="9">
        <v>0</v>
      </c>
      <c r="HK35" s="6">
        <v>0</v>
      </c>
      <c r="HL35" s="4">
        <v>0</v>
      </c>
      <c r="HM35" s="9">
        <v>0</v>
      </c>
      <c r="HN35" s="6">
        <v>0</v>
      </c>
      <c r="HO35" s="4">
        <v>0</v>
      </c>
      <c r="HP35" s="9">
        <v>0</v>
      </c>
      <c r="HQ35" s="6">
        <v>1</v>
      </c>
      <c r="HR35" s="4">
        <v>73</v>
      </c>
      <c r="HS35" s="9">
        <f t="shared" ref="HS35" si="263">HR35/HQ35*1000</f>
        <v>73000</v>
      </c>
      <c r="HT35" s="6">
        <v>0</v>
      </c>
      <c r="HU35" s="4">
        <v>0</v>
      </c>
      <c r="HV35" s="9">
        <v>0</v>
      </c>
      <c r="HW35" s="6">
        <v>0</v>
      </c>
      <c r="HX35" s="4">
        <v>0</v>
      </c>
      <c r="HY35" s="9">
        <v>0</v>
      </c>
      <c r="HZ35" s="6"/>
      <c r="IA35" s="4"/>
      <c r="IB35" s="9"/>
      <c r="IC35" s="6">
        <v>0</v>
      </c>
      <c r="ID35" s="4">
        <v>3</v>
      </c>
      <c r="IE35" s="9">
        <v>0</v>
      </c>
      <c r="IF35" s="6">
        <v>0</v>
      </c>
      <c r="IG35" s="4">
        <v>0</v>
      </c>
      <c r="IH35" s="9">
        <v>0</v>
      </c>
      <c r="II35" s="6">
        <f t="shared" si="12"/>
        <v>1</v>
      </c>
      <c r="IJ35" s="9">
        <f t="shared" si="13"/>
        <v>78</v>
      </c>
    </row>
    <row r="36" spans="1:244" x14ac:dyDescent="0.3">
      <c r="A36" s="44">
        <v>2006</v>
      </c>
      <c r="B36" s="45" t="s">
        <v>6</v>
      </c>
      <c r="C36" s="6">
        <v>0</v>
      </c>
      <c r="D36" s="4">
        <v>0</v>
      </c>
      <c r="E36" s="9">
        <v>0</v>
      </c>
      <c r="F36" s="6"/>
      <c r="G36" s="4"/>
      <c r="H36" s="9"/>
      <c r="I36" s="6">
        <v>0</v>
      </c>
      <c r="J36" s="4">
        <v>0</v>
      </c>
      <c r="K36" s="9">
        <v>0</v>
      </c>
      <c r="L36" s="6">
        <v>0</v>
      </c>
      <c r="M36" s="4">
        <v>0</v>
      </c>
      <c r="N36" s="9">
        <v>0</v>
      </c>
      <c r="O36" s="6">
        <v>0</v>
      </c>
      <c r="P36" s="4">
        <v>0</v>
      </c>
      <c r="Q36" s="9">
        <v>0</v>
      </c>
      <c r="R36" s="6">
        <v>0</v>
      </c>
      <c r="S36" s="4">
        <v>0</v>
      </c>
      <c r="T36" s="9">
        <v>0</v>
      </c>
      <c r="U36" s="6">
        <v>0</v>
      </c>
      <c r="V36" s="4">
        <v>0</v>
      </c>
      <c r="W36" s="9">
        <v>0</v>
      </c>
      <c r="X36" s="6">
        <v>0</v>
      </c>
      <c r="Y36" s="4">
        <v>0</v>
      </c>
      <c r="Z36" s="9">
        <v>0</v>
      </c>
      <c r="AA36" s="6">
        <v>0</v>
      </c>
      <c r="AB36" s="4">
        <v>0</v>
      </c>
      <c r="AC36" s="9">
        <v>0</v>
      </c>
      <c r="AD36" s="6"/>
      <c r="AE36" s="4"/>
      <c r="AF36" s="9"/>
      <c r="AG36" s="6">
        <v>0</v>
      </c>
      <c r="AH36" s="4">
        <v>0</v>
      </c>
      <c r="AI36" s="9">
        <v>0</v>
      </c>
      <c r="AJ36" s="6">
        <v>0</v>
      </c>
      <c r="AK36" s="4">
        <v>0</v>
      </c>
      <c r="AL36" s="9">
        <v>0</v>
      </c>
      <c r="AM36" s="6">
        <v>0</v>
      </c>
      <c r="AN36" s="4">
        <v>0</v>
      </c>
      <c r="AO36" s="9">
        <v>0</v>
      </c>
      <c r="AP36" s="6">
        <v>0</v>
      </c>
      <c r="AQ36" s="4">
        <v>3</v>
      </c>
      <c r="AR36" s="9">
        <v>0</v>
      </c>
      <c r="AS36" s="6">
        <v>0</v>
      </c>
      <c r="AT36" s="4">
        <v>3</v>
      </c>
      <c r="AU36" s="9">
        <v>0</v>
      </c>
      <c r="AV36" s="6">
        <v>0</v>
      </c>
      <c r="AW36" s="4">
        <v>0</v>
      </c>
      <c r="AX36" s="9">
        <v>0</v>
      </c>
      <c r="AY36" s="6">
        <v>0</v>
      </c>
      <c r="AZ36" s="4">
        <v>0</v>
      </c>
      <c r="BA36" s="9">
        <v>0</v>
      </c>
      <c r="BB36" s="6">
        <v>0</v>
      </c>
      <c r="BC36" s="4">
        <v>0</v>
      </c>
      <c r="BD36" s="9">
        <v>0</v>
      </c>
      <c r="BE36" s="6">
        <v>0</v>
      </c>
      <c r="BF36" s="4">
        <v>0</v>
      </c>
      <c r="BG36" s="9">
        <v>0</v>
      </c>
      <c r="BH36" s="6">
        <v>0</v>
      </c>
      <c r="BI36" s="4">
        <v>0</v>
      </c>
      <c r="BJ36" s="9">
        <f t="shared" si="257"/>
        <v>0</v>
      </c>
      <c r="BK36" s="6"/>
      <c r="BL36" s="4"/>
      <c r="BM36" s="9"/>
      <c r="BN36" s="6">
        <v>0</v>
      </c>
      <c r="BO36" s="4">
        <v>0</v>
      </c>
      <c r="BP36" s="9">
        <v>0</v>
      </c>
      <c r="BQ36" s="6">
        <v>0</v>
      </c>
      <c r="BR36" s="4">
        <v>0</v>
      </c>
      <c r="BS36" s="9">
        <v>0</v>
      </c>
      <c r="BT36" s="6">
        <v>0</v>
      </c>
      <c r="BU36" s="4">
        <v>0</v>
      </c>
      <c r="BV36" s="9">
        <v>0</v>
      </c>
      <c r="BW36" s="6">
        <v>0</v>
      </c>
      <c r="BX36" s="4">
        <v>0</v>
      </c>
      <c r="BY36" s="9">
        <v>0</v>
      </c>
      <c r="BZ36" s="6">
        <v>0</v>
      </c>
      <c r="CA36" s="4">
        <v>0</v>
      </c>
      <c r="CB36" s="9">
        <v>0</v>
      </c>
      <c r="CC36" s="6">
        <v>0</v>
      </c>
      <c r="CD36" s="4">
        <v>0</v>
      </c>
      <c r="CE36" s="9">
        <v>0</v>
      </c>
      <c r="CF36" s="6">
        <v>0</v>
      </c>
      <c r="CG36" s="4">
        <v>0</v>
      </c>
      <c r="CH36" s="9">
        <v>0</v>
      </c>
      <c r="CI36" s="6">
        <v>0</v>
      </c>
      <c r="CJ36" s="4">
        <v>0</v>
      </c>
      <c r="CK36" s="9">
        <v>0</v>
      </c>
      <c r="CL36" s="6">
        <v>0</v>
      </c>
      <c r="CM36" s="4">
        <v>0</v>
      </c>
      <c r="CN36" s="9">
        <v>0</v>
      </c>
      <c r="CO36" s="6">
        <v>0</v>
      </c>
      <c r="CP36" s="4">
        <v>0</v>
      </c>
      <c r="CQ36" s="9">
        <v>0</v>
      </c>
      <c r="CR36" s="6">
        <v>0</v>
      </c>
      <c r="CS36" s="4">
        <v>0</v>
      </c>
      <c r="CT36" s="9">
        <v>0</v>
      </c>
      <c r="CU36" s="6">
        <v>0</v>
      </c>
      <c r="CV36" s="4">
        <v>0</v>
      </c>
      <c r="CW36" s="9">
        <f t="shared" si="258"/>
        <v>0</v>
      </c>
      <c r="CX36" s="6">
        <v>0</v>
      </c>
      <c r="CY36" s="4">
        <v>1</v>
      </c>
      <c r="CZ36" s="9">
        <v>0</v>
      </c>
      <c r="DA36" s="6">
        <v>0</v>
      </c>
      <c r="DB36" s="4">
        <v>0</v>
      </c>
      <c r="DC36" s="9">
        <v>0</v>
      </c>
      <c r="DD36" s="6">
        <v>0</v>
      </c>
      <c r="DE36" s="4">
        <v>0</v>
      </c>
      <c r="DF36" s="9">
        <v>0</v>
      </c>
      <c r="DG36" s="6">
        <v>55</v>
      </c>
      <c r="DH36" s="4">
        <v>1123</v>
      </c>
      <c r="DI36" s="9">
        <f t="shared" ref="DI36:DI38" si="264">DH36/DG36*1000</f>
        <v>20418.181818181816</v>
      </c>
      <c r="DJ36" s="6">
        <v>0</v>
      </c>
      <c r="DK36" s="4">
        <v>0</v>
      </c>
      <c r="DL36" s="9">
        <v>0</v>
      </c>
      <c r="DM36" s="6">
        <v>0</v>
      </c>
      <c r="DN36" s="4">
        <v>0</v>
      </c>
      <c r="DO36" s="9">
        <v>0</v>
      </c>
      <c r="DP36" s="6">
        <v>0</v>
      </c>
      <c r="DQ36" s="4">
        <v>0</v>
      </c>
      <c r="DR36" s="9">
        <v>0</v>
      </c>
      <c r="DS36" s="6">
        <v>0</v>
      </c>
      <c r="DT36" s="4">
        <v>1</v>
      </c>
      <c r="DU36" s="9">
        <v>0</v>
      </c>
      <c r="DV36" s="6">
        <v>0</v>
      </c>
      <c r="DW36" s="4">
        <v>0</v>
      </c>
      <c r="DX36" s="9">
        <v>0</v>
      </c>
      <c r="DY36" s="6">
        <v>0</v>
      </c>
      <c r="DZ36" s="4">
        <v>0</v>
      </c>
      <c r="EA36" s="9">
        <f t="shared" ref="EA36:EA43" si="265">IF(DY36=0,0,DZ36/DY36*1000)</f>
        <v>0</v>
      </c>
      <c r="EB36" s="6">
        <v>0</v>
      </c>
      <c r="EC36" s="4">
        <v>0</v>
      </c>
      <c r="ED36" s="9">
        <v>0</v>
      </c>
      <c r="EE36" s="6">
        <v>0</v>
      </c>
      <c r="EF36" s="4">
        <v>0</v>
      </c>
      <c r="EG36" s="9">
        <v>0</v>
      </c>
      <c r="EH36" s="6">
        <v>0</v>
      </c>
      <c r="EI36" s="4">
        <v>0</v>
      </c>
      <c r="EJ36" s="9">
        <v>0</v>
      </c>
      <c r="EK36" s="6">
        <v>0</v>
      </c>
      <c r="EL36" s="4">
        <v>0</v>
      </c>
      <c r="EM36" s="9">
        <v>0</v>
      </c>
      <c r="EN36" s="6">
        <v>0</v>
      </c>
      <c r="EO36" s="4">
        <v>1</v>
      </c>
      <c r="EP36" s="9">
        <v>0</v>
      </c>
      <c r="EQ36" s="6">
        <v>0</v>
      </c>
      <c r="ER36" s="4">
        <v>0</v>
      </c>
      <c r="ES36" s="9">
        <v>0</v>
      </c>
      <c r="ET36" s="6"/>
      <c r="EU36" s="4"/>
      <c r="EV36" s="9"/>
      <c r="EW36" s="6">
        <v>0</v>
      </c>
      <c r="EX36" s="4">
        <v>0</v>
      </c>
      <c r="EY36" s="9">
        <v>0</v>
      </c>
      <c r="EZ36" s="6">
        <v>0</v>
      </c>
      <c r="FA36" s="4">
        <v>0</v>
      </c>
      <c r="FB36" s="9">
        <v>0</v>
      </c>
      <c r="FC36" s="6">
        <v>0</v>
      </c>
      <c r="FD36" s="4">
        <v>0</v>
      </c>
      <c r="FE36" s="9">
        <v>0</v>
      </c>
      <c r="FF36" s="6">
        <v>0</v>
      </c>
      <c r="FG36" s="4">
        <v>0</v>
      </c>
      <c r="FH36" s="9">
        <v>0</v>
      </c>
      <c r="FI36" s="6"/>
      <c r="FJ36" s="4"/>
      <c r="FK36" s="9"/>
      <c r="FL36" s="6">
        <v>0</v>
      </c>
      <c r="FM36" s="4">
        <v>0</v>
      </c>
      <c r="FN36" s="9">
        <f t="shared" si="260"/>
        <v>0</v>
      </c>
      <c r="FO36" s="6">
        <v>0</v>
      </c>
      <c r="FP36" s="4">
        <v>0</v>
      </c>
      <c r="FQ36" s="9">
        <v>0</v>
      </c>
      <c r="FR36" s="6">
        <v>0</v>
      </c>
      <c r="FS36" s="4">
        <v>0</v>
      </c>
      <c r="FT36" s="9">
        <v>0</v>
      </c>
      <c r="FU36" s="6">
        <v>0</v>
      </c>
      <c r="FV36" s="4">
        <v>0</v>
      </c>
      <c r="FW36" s="9">
        <v>0</v>
      </c>
      <c r="FX36" s="6">
        <v>0</v>
      </c>
      <c r="FY36" s="4">
        <v>0</v>
      </c>
      <c r="FZ36" s="9">
        <v>0</v>
      </c>
      <c r="GA36" s="6">
        <v>0</v>
      </c>
      <c r="GB36" s="4">
        <v>0</v>
      </c>
      <c r="GC36" s="9">
        <v>0</v>
      </c>
      <c r="GD36" s="6">
        <v>0</v>
      </c>
      <c r="GE36" s="4">
        <v>0</v>
      </c>
      <c r="GF36" s="9">
        <v>0</v>
      </c>
      <c r="GG36" s="6">
        <v>0</v>
      </c>
      <c r="GH36" s="4">
        <v>0</v>
      </c>
      <c r="GI36" s="9">
        <v>0</v>
      </c>
      <c r="GJ36" s="6">
        <v>0</v>
      </c>
      <c r="GK36" s="4">
        <v>0</v>
      </c>
      <c r="GL36" s="9">
        <v>0</v>
      </c>
      <c r="GM36" s="6">
        <v>109</v>
      </c>
      <c r="GN36" s="4">
        <v>2200</v>
      </c>
      <c r="GO36" s="9">
        <f t="shared" ref="GO36" si="266">GN36/GM36*1000</f>
        <v>20183.48623853211</v>
      </c>
      <c r="GP36" s="6">
        <v>0</v>
      </c>
      <c r="GQ36" s="4">
        <v>0</v>
      </c>
      <c r="GR36" s="9">
        <v>0</v>
      </c>
      <c r="GS36" s="6">
        <v>0</v>
      </c>
      <c r="GT36" s="4">
        <v>0</v>
      </c>
      <c r="GU36" s="9">
        <v>0</v>
      </c>
      <c r="GV36" s="6">
        <v>0</v>
      </c>
      <c r="GW36" s="4">
        <v>0</v>
      </c>
      <c r="GX36" s="9">
        <v>0</v>
      </c>
      <c r="GY36" s="6">
        <v>0</v>
      </c>
      <c r="GZ36" s="4">
        <v>0</v>
      </c>
      <c r="HA36" s="9">
        <v>0</v>
      </c>
      <c r="HB36" s="6">
        <v>0</v>
      </c>
      <c r="HC36" s="4">
        <v>0</v>
      </c>
      <c r="HD36" s="9">
        <v>0</v>
      </c>
      <c r="HE36" s="6">
        <v>0</v>
      </c>
      <c r="HF36" s="4">
        <v>0</v>
      </c>
      <c r="HG36" s="9">
        <v>0</v>
      </c>
      <c r="HH36" s="6">
        <v>0</v>
      </c>
      <c r="HI36" s="4">
        <v>0</v>
      </c>
      <c r="HJ36" s="9">
        <v>0</v>
      </c>
      <c r="HK36" s="6">
        <v>0</v>
      </c>
      <c r="HL36" s="4">
        <v>0</v>
      </c>
      <c r="HM36" s="9">
        <v>0</v>
      </c>
      <c r="HN36" s="6">
        <v>0</v>
      </c>
      <c r="HO36" s="4">
        <v>0</v>
      </c>
      <c r="HP36" s="9">
        <v>0</v>
      </c>
      <c r="HQ36" s="6">
        <v>0</v>
      </c>
      <c r="HR36" s="4">
        <v>0</v>
      </c>
      <c r="HS36" s="9">
        <v>0</v>
      </c>
      <c r="HT36" s="6">
        <v>0</v>
      </c>
      <c r="HU36" s="4">
        <v>0</v>
      </c>
      <c r="HV36" s="9">
        <v>0</v>
      </c>
      <c r="HW36" s="6">
        <v>0</v>
      </c>
      <c r="HX36" s="4">
        <v>0</v>
      </c>
      <c r="HY36" s="9">
        <v>0</v>
      </c>
      <c r="HZ36" s="6"/>
      <c r="IA36" s="4"/>
      <c r="IB36" s="9"/>
      <c r="IC36" s="6">
        <v>0</v>
      </c>
      <c r="ID36" s="4">
        <v>1</v>
      </c>
      <c r="IE36" s="9">
        <v>0</v>
      </c>
      <c r="IF36" s="6">
        <v>0</v>
      </c>
      <c r="IG36" s="4">
        <v>0</v>
      </c>
      <c r="IH36" s="9">
        <v>0</v>
      </c>
      <c r="II36" s="6">
        <f t="shared" si="12"/>
        <v>164</v>
      </c>
      <c r="IJ36" s="9">
        <f t="shared" si="13"/>
        <v>3333</v>
      </c>
    </row>
    <row r="37" spans="1:244" x14ac:dyDescent="0.3">
      <c r="A37" s="44">
        <v>2006</v>
      </c>
      <c r="B37" s="45" t="s">
        <v>7</v>
      </c>
      <c r="C37" s="6">
        <v>0</v>
      </c>
      <c r="D37" s="4">
        <v>0</v>
      </c>
      <c r="E37" s="9">
        <v>0</v>
      </c>
      <c r="F37" s="6"/>
      <c r="G37" s="4"/>
      <c r="H37" s="9"/>
      <c r="I37" s="6">
        <v>0</v>
      </c>
      <c r="J37" s="4">
        <v>0</v>
      </c>
      <c r="K37" s="9">
        <v>0</v>
      </c>
      <c r="L37" s="6">
        <v>0</v>
      </c>
      <c r="M37" s="4">
        <v>0</v>
      </c>
      <c r="N37" s="9">
        <v>0</v>
      </c>
      <c r="O37" s="6">
        <v>0</v>
      </c>
      <c r="P37" s="4">
        <v>0</v>
      </c>
      <c r="Q37" s="9">
        <v>0</v>
      </c>
      <c r="R37" s="6">
        <v>0</v>
      </c>
      <c r="S37" s="4">
        <v>0</v>
      </c>
      <c r="T37" s="9">
        <v>0</v>
      </c>
      <c r="U37" s="6">
        <v>0</v>
      </c>
      <c r="V37" s="4">
        <v>0</v>
      </c>
      <c r="W37" s="9">
        <v>0</v>
      </c>
      <c r="X37" s="6">
        <v>0</v>
      </c>
      <c r="Y37" s="4">
        <v>0</v>
      </c>
      <c r="Z37" s="9">
        <v>0</v>
      </c>
      <c r="AA37" s="6">
        <v>0</v>
      </c>
      <c r="AB37" s="4">
        <v>0</v>
      </c>
      <c r="AC37" s="9">
        <v>0</v>
      </c>
      <c r="AD37" s="6"/>
      <c r="AE37" s="4"/>
      <c r="AF37" s="9"/>
      <c r="AG37" s="6">
        <v>0</v>
      </c>
      <c r="AH37" s="4">
        <v>0</v>
      </c>
      <c r="AI37" s="9">
        <v>0</v>
      </c>
      <c r="AJ37" s="6">
        <v>0</v>
      </c>
      <c r="AK37" s="4">
        <v>0</v>
      </c>
      <c r="AL37" s="9">
        <v>0</v>
      </c>
      <c r="AM37" s="6">
        <v>0</v>
      </c>
      <c r="AN37" s="4">
        <v>0</v>
      </c>
      <c r="AO37" s="9">
        <v>0</v>
      </c>
      <c r="AP37" s="6">
        <v>0</v>
      </c>
      <c r="AQ37" s="4">
        <v>0</v>
      </c>
      <c r="AR37" s="9">
        <v>0</v>
      </c>
      <c r="AS37" s="6">
        <v>0</v>
      </c>
      <c r="AT37" s="4">
        <v>0</v>
      </c>
      <c r="AU37" s="9">
        <v>0</v>
      </c>
      <c r="AV37" s="6">
        <v>0</v>
      </c>
      <c r="AW37" s="4">
        <v>0</v>
      </c>
      <c r="AX37" s="9">
        <v>0</v>
      </c>
      <c r="AY37" s="6">
        <v>0</v>
      </c>
      <c r="AZ37" s="4">
        <v>0</v>
      </c>
      <c r="BA37" s="9">
        <v>0</v>
      </c>
      <c r="BB37" s="6">
        <v>0</v>
      </c>
      <c r="BC37" s="4">
        <v>0</v>
      </c>
      <c r="BD37" s="9">
        <v>0</v>
      </c>
      <c r="BE37" s="6">
        <v>0</v>
      </c>
      <c r="BF37" s="4">
        <v>0</v>
      </c>
      <c r="BG37" s="9">
        <v>0</v>
      </c>
      <c r="BH37" s="6">
        <v>0</v>
      </c>
      <c r="BI37" s="4">
        <v>0</v>
      </c>
      <c r="BJ37" s="9">
        <f t="shared" si="257"/>
        <v>0</v>
      </c>
      <c r="BK37" s="6"/>
      <c r="BL37" s="4"/>
      <c r="BM37" s="9"/>
      <c r="BN37" s="6">
        <v>0</v>
      </c>
      <c r="BO37" s="4">
        <v>0</v>
      </c>
      <c r="BP37" s="9">
        <v>0</v>
      </c>
      <c r="BQ37" s="6">
        <v>0</v>
      </c>
      <c r="BR37" s="4">
        <v>0</v>
      </c>
      <c r="BS37" s="9">
        <v>0</v>
      </c>
      <c r="BT37" s="6">
        <v>0</v>
      </c>
      <c r="BU37" s="4">
        <v>0</v>
      </c>
      <c r="BV37" s="9">
        <v>0</v>
      </c>
      <c r="BW37" s="6">
        <v>0</v>
      </c>
      <c r="BX37" s="4">
        <v>0</v>
      </c>
      <c r="BY37" s="9">
        <v>0</v>
      </c>
      <c r="BZ37" s="6">
        <v>0</v>
      </c>
      <c r="CA37" s="4">
        <v>0</v>
      </c>
      <c r="CB37" s="9">
        <v>0</v>
      </c>
      <c r="CC37" s="6">
        <v>0</v>
      </c>
      <c r="CD37" s="4">
        <v>0</v>
      </c>
      <c r="CE37" s="9">
        <v>0</v>
      </c>
      <c r="CF37" s="6">
        <v>0</v>
      </c>
      <c r="CG37" s="4">
        <v>0</v>
      </c>
      <c r="CH37" s="9">
        <v>0</v>
      </c>
      <c r="CI37" s="6">
        <v>0</v>
      </c>
      <c r="CJ37" s="4">
        <v>0</v>
      </c>
      <c r="CK37" s="9">
        <v>0</v>
      </c>
      <c r="CL37" s="6">
        <v>0</v>
      </c>
      <c r="CM37" s="4">
        <v>0</v>
      </c>
      <c r="CN37" s="9">
        <v>0</v>
      </c>
      <c r="CO37" s="6">
        <v>0</v>
      </c>
      <c r="CP37" s="4">
        <v>0</v>
      </c>
      <c r="CQ37" s="9">
        <v>0</v>
      </c>
      <c r="CR37" s="6">
        <v>0</v>
      </c>
      <c r="CS37" s="4">
        <v>0</v>
      </c>
      <c r="CT37" s="9">
        <v>0</v>
      </c>
      <c r="CU37" s="6">
        <v>0</v>
      </c>
      <c r="CV37" s="4">
        <v>0</v>
      </c>
      <c r="CW37" s="9">
        <f t="shared" si="258"/>
        <v>0</v>
      </c>
      <c r="CX37" s="6">
        <v>0</v>
      </c>
      <c r="CY37" s="4">
        <v>0</v>
      </c>
      <c r="CZ37" s="9">
        <v>0</v>
      </c>
      <c r="DA37" s="6">
        <v>0</v>
      </c>
      <c r="DB37" s="4">
        <v>0</v>
      </c>
      <c r="DC37" s="9">
        <v>0</v>
      </c>
      <c r="DD37" s="6">
        <v>0</v>
      </c>
      <c r="DE37" s="4">
        <v>0</v>
      </c>
      <c r="DF37" s="9">
        <v>0</v>
      </c>
      <c r="DG37" s="6">
        <v>1</v>
      </c>
      <c r="DH37" s="4">
        <v>11</v>
      </c>
      <c r="DI37" s="9">
        <f t="shared" si="264"/>
        <v>11000</v>
      </c>
      <c r="DJ37" s="6">
        <v>0</v>
      </c>
      <c r="DK37" s="4">
        <v>0</v>
      </c>
      <c r="DL37" s="9">
        <v>0</v>
      </c>
      <c r="DM37" s="6">
        <v>0</v>
      </c>
      <c r="DN37" s="4">
        <v>0</v>
      </c>
      <c r="DO37" s="9">
        <v>0</v>
      </c>
      <c r="DP37" s="6">
        <v>0</v>
      </c>
      <c r="DQ37" s="4">
        <v>0</v>
      </c>
      <c r="DR37" s="9">
        <v>0</v>
      </c>
      <c r="DS37" s="6">
        <v>0</v>
      </c>
      <c r="DT37" s="4">
        <v>1</v>
      </c>
      <c r="DU37" s="9">
        <v>0</v>
      </c>
      <c r="DV37" s="6">
        <v>0</v>
      </c>
      <c r="DW37" s="4">
        <v>0</v>
      </c>
      <c r="DX37" s="9">
        <v>0</v>
      </c>
      <c r="DY37" s="6">
        <v>0</v>
      </c>
      <c r="DZ37" s="4">
        <v>0</v>
      </c>
      <c r="EA37" s="9">
        <f t="shared" si="265"/>
        <v>0</v>
      </c>
      <c r="EB37" s="6">
        <v>0</v>
      </c>
      <c r="EC37" s="4">
        <v>0</v>
      </c>
      <c r="ED37" s="9">
        <v>0</v>
      </c>
      <c r="EE37" s="6">
        <v>0</v>
      </c>
      <c r="EF37" s="4">
        <v>2</v>
      </c>
      <c r="EG37" s="9">
        <v>0</v>
      </c>
      <c r="EH37" s="6">
        <v>0</v>
      </c>
      <c r="EI37" s="4">
        <v>0</v>
      </c>
      <c r="EJ37" s="9">
        <v>0</v>
      </c>
      <c r="EK37" s="6">
        <v>0</v>
      </c>
      <c r="EL37" s="4">
        <v>0</v>
      </c>
      <c r="EM37" s="9">
        <v>0</v>
      </c>
      <c r="EN37" s="6">
        <v>0</v>
      </c>
      <c r="EO37" s="4">
        <v>0</v>
      </c>
      <c r="EP37" s="9">
        <v>0</v>
      </c>
      <c r="EQ37" s="6">
        <v>0</v>
      </c>
      <c r="ER37" s="4">
        <v>0</v>
      </c>
      <c r="ES37" s="9">
        <v>0</v>
      </c>
      <c r="ET37" s="6"/>
      <c r="EU37" s="4"/>
      <c r="EV37" s="9"/>
      <c r="EW37" s="6">
        <v>0</v>
      </c>
      <c r="EX37" s="4">
        <v>0</v>
      </c>
      <c r="EY37" s="9">
        <v>0</v>
      </c>
      <c r="EZ37" s="6">
        <v>0</v>
      </c>
      <c r="FA37" s="4">
        <v>0</v>
      </c>
      <c r="FB37" s="9">
        <v>0</v>
      </c>
      <c r="FC37" s="6">
        <v>0</v>
      </c>
      <c r="FD37" s="4">
        <v>0</v>
      </c>
      <c r="FE37" s="9">
        <v>0</v>
      </c>
      <c r="FF37" s="6">
        <v>0</v>
      </c>
      <c r="FG37" s="4">
        <v>0</v>
      </c>
      <c r="FH37" s="9">
        <v>0</v>
      </c>
      <c r="FI37" s="6"/>
      <c r="FJ37" s="4"/>
      <c r="FK37" s="9"/>
      <c r="FL37" s="6">
        <v>0</v>
      </c>
      <c r="FM37" s="4">
        <v>0</v>
      </c>
      <c r="FN37" s="9">
        <f t="shared" si="260"/>
        <v>0</v>
      </c>
      <c r="FO37" s="6">
        <v>0</v>
      </c>
      <c r="FP37" s="4">
        <v>0</v>
      </c>
      <c r="FQ37" s="9">
        <v>0</v>
      </c>
      <c r="FR37" s="6">
        <v>0</v>
      </c>
      <c r="FS37" s="4">
        <v>0</v>
      </c>
      <c r="FT37" s="9">
        <v>0</v>
      </c>
      <c r="FU37" s="6">
        <v>0</v>
      </c>
      <c r="FV37" s="4">
        <v>0</v>
      </c>
      <c r="FW37" s="9">
        <v>0</v>
      </c>
      <c r="FX37" s="6">
        <v>0</v>
      </c>
      <c r="FY37" s="4">
        <v>0</v>
      </c>
      <c r="FZ37" s="9">
        <v>0</v>
      </c>
      <c r="GA37" s="6">
        <v>0</v>
      </c>
      <c r="GB37" s="4">
        <v>0</v>
      </c>
      <c r="GC37" s="9">
        <v>0</v>
      </c>
      <c r="GD37" s="6">
        <v>0</v>
      </c>
      <c r="GE37" s="4">
        <v>0</v>
      </c>
      <c r="GF37" s="9">
        <v>0</v>
      </c>
      <c r="GG37" s="6">
        <v>0</v>
      </c>
      <c r="GH37" s="4">
        <v>0</v>
      </c>
      <c r="GI37" s="9">
        <v>0</v>
      </c>
      <c r="GJ37" s="6">
        <v>0</v>
      </c>
      <c r="GK37" s="4">
        <v>0</v>
      </c>
      <c r="GL37" s="9">
        <v>0</v>
      </c>
      <c r="GM37" s="6">
        <v>0</v>
      </c>
      <c r="GN37" s="4">
        <v>0</v>
      </c>
      <c r="GO37" s="9">
        <v>0</v>
      </c>
      <c r="GP37" s="6">
        <v>0</v>
      </c>
      <c r="GQ37" s="4">
        <v>0</v>
      </c>
      <c r="GR37" s="9">
        <v>0</v>
      </c>
      <c r="GS37" s="6">
        <v>0</v>
      </c>
      <c r="GT37" s="4">
        <v>0</v>
      </c>
      <c r="GU37" s="9">
        <v>0</v>
      </c>
      <c r="GV37" s="6">
        <v>0</v>
      </c>
      <c r="GW37" s="4">
        <v>1</v>
      </c>
      <c r="GX37" s="9">
        <v>0</v>
      </c>
      <c r="GY37" s="6">
        <v>0</v>
      </c>
      <c r="GZ37" s="4">
        <v>0</v>
      </c>
      <c r="HA37" s="9">
        <v>0</v>
      </c>
      <c r="HB37" s="6">
        <v>0</v>
      </c>
      <c r="HC37" s="4">
        <v>0</v>
      </c>
      <c r="HD37" s="9">
        <v>0</v>
      </c>
      <c r="HE37" s="6">
        <v>0</v>
      </c>
      <c r="HF37" s="4">
        <v>0</v>
      </c>
      <c r="HG37" s="9">
        <v>0</v>
      </c>
      <c r="HH37" s="6">
        <v>45</v>
      </c>
      <c r="HI37" s="4">
        <v>1003</v>
      </c>
      <c r="HJ37" s="9">
        <f t="shared" ref="HJ37" si="267">HI37/HH37*1000</f>
        <v>22288.888888888887</v>
      </c>
      <c r="HK37" s="6">
        <v>0</v>
      </c>
      <c r="HL37" s="4">
        <v>0</v>
      </c>
      <c r="HM37" s="9">
        <v>0</v>
      </c>
      <c r="HN37" s="6">
        <v>0</v>
      </c>
      <c r="HO37" s="4">
        <v>0</v>
      </c>
      <c r="HP37" s="9">
        <v>0</v>
      </c>
      <c r="HQ37" s="6">
        <v>0</v>
      </c>
      <c r="HR37" s="4">
        <v>0</v>
      </c>
      <c r="HS37" s="9">
        <v>0</v>
      </c>
      <c r="HT37" s="6">
        <v>0</v>
      </c>
      <c r="HU37" s="4">
        <v>0</v>
      </c>
      <c r="HV37" s="9">
        <v>0</v>
      </c>
      <c r="HW37" s="6">
        <v>0</v>
      </c>
      <c r="HX37" s="4">
        <v>0</v>
      </c>
      <c r="HY37" s="9">
        <v>0</v>
      </c>
      <c r="HZ37" s="6"/>
      <c r="IA37" s="4"/>
      <c r="IB37" s="9"/>
      <c r="IC37" s="6">
        <v>0</v>
      </c>
      <c r="ID37" s="4">
        <v>5</v>
      </c>
      <c r="IE37" s="9">
        <v>0</v>
      </c>
      <c r="IF37" s="6">
        <v>0</v>
      </c>
      <c r="IG37" s="4">
        <v>0</v>
      </c>
      <c r="IH37" s="9">
        <v>0</v>
      </c>
      <c r="II37" s="6">
        <f t="shared" si="12"/>
        <v>46</v>
      </c>
      <c r="IJ37" s="9">
        <f t="shared" si="13"/>
        <v>1023</v>
      </c>
    </row>
    <row r="38" spans="1:244" x14ac:dyDescent="0.3">
      <c r="A38" s="44">
        <v>2006</v>
      </c>
      <c r="B38" s="45" t="s">
        <v>8</v>
      </c>
      <c r="C38" s="6">
        <v>0</v>
      </c>
      <c r="D38" s="4">
        <v>0</v>
      </c>
      <c r="E38" s="9">
        <v>0</v>
      </c>
      <c r="F38" s="6"/>
      <c r="G38" s="4"/>
      <c r="H38" s="9"/>
      <c r="I38" s="6">
        <v>2</v>
      </c>
      <c r="J38" s="4">
        <v>335</v>
      </c>
      <c r="K38" s="9">
        <f t="shared" ref="K38:K40" si="268">J38/I38*1000</f>
        <v>167500</v>
      </c>
      <c r="L38" s="6">
        <v>0</v>
      </c>
      <c r="M38" s="4">
        <v>0</v>
      </c>
      <c r="N38" s="9">
        <v>0</v>
      </c>
      <c r="O38" s="6">
        <v>0</v>
      </c>
      <c r="P38" s="4">
        <v>0</v>
      </c>
      <c r="Q38" s="9">
        <v>0</v>
      </c>
      <c r="R38" s="6">
        <v>0</v>
      </c>
      <c r="S38" s="4">
        <v>0</v>
      </c>
      <c r="T38" s="9">
        <v>0</v>
      </c>
      <c r="U38" s="6">
        <v>0</v>
      </c>
      <c r="V38" s="4">
        <v>0</v>
      </c>
      <c r="W38" s="9">
        <v>0</v>
      </c>
      <c r="X38" s="6">
        <v>0</v>
      </c>
      <c r="Y38" s="4">
        <v>0</v>
      </c>
      <c r="Z38" s="9">
        <v>0</v>
      </c>
      <c r="AA38" s="6">
        <v>0</v>
      </c>
      <c r="AB38" s="4">
        <v>0</v>
      </c>
      <c r="AC38" s="9">
        <v>0</v>
      </c>
      <c r="AD38" s="6"/>
      <c r="AE38" s="4"/>
      <c r="AF38" s="9"/>
      <c r="AG38" s="6">
        <v>0</v>
      </c>
      <c r="AH38" s="4">
        <v>0</v>
      </c>
      <c r="AI38" s="9">
        <v>0</v>
      </c>
      <c r="AJ38" s="6">
        <v>0</v>
      </c>
      <c r="AK38" s="4">
        <v>0</v>
      </c>
      <c r="AL38" s="9">
        <v>0</v>
      </c>
      <c r="AM38" s="6">
        <v>0</v>
      </c>
      <c r="AN38" s="4">
        <v>0</v>
      </c>
      <c r="AO38" s="9">
        <v>0</v>
      </c>
      <c r="AP38" s="6">
        <v>0</v>
      </c>
      <c r="AQ38" s="4">
        <v>0</v>
      </c>
      <c r="AR38" s="9">
        <v>0</v>
      </c>
      <c r="AS38" s="6">
        <v>0</v>
      </c>
      <c r="AT38" s="4">
        <v>0</v>
      </c>
      <c r="AU38" s="9">
        <v>0</v>
      </c>
      <c r="AV38" s="6">
        <v>0</v>
      </c>
      <c r="AW38" s="4">
        <v>0</v>
      </c>
      <c r="AX38" s="9">
        <v>0</v>
      </c>
      <c r="AY38" s="6">
        <v>0</v>
      </c>
      <c r="AZ38" s="4">
        <v>0</v>
      </c>
      <c r="BA38" s="9">
        <v>0</v>
      </c>
      <c r="BB38" s="6">
        <v>0</v>
      </c>
      <c r="BC38" s="4">
        <v>0</v>
      </c>
      <c r="BD38" s="9">
        <v>0</v>
      </c>
      <c r="BE38" s="6">
        <v>0</v>
      </c>
      <c r="BF38" s="4">
        <v>0</v>
      </c>
      <c r="BG38" s="9">
        <v>0</v>
      </c>
      <c r="BH38" s="6">
        <v>0</v>
      </c>
      <c r="BI38" s="4">
        <v>0</v>
      </c>
      <c r="BJ38" s="9">
        <f t="shared" si="257"/>
        <v>0</v>
      </c>
      <c r="BK38" s="6"/>
      <c r="BL38" s="4"/>
      <c r="BM38" s="9"/>
      <c r="BN38" s="6">
        <v>0</v>
      </c>
      <c r="BO38" s="4">
        <v>0</v>
      </c>
      <c r="BP38" s="9">
        <v>0</v>
      </c>
      <c r="BQ38" s="6">
        <v>0</v>
      </c>
      <c r="BR38" s="4">
        <v>0</v>
      </c>
      <c r="BS38" s="9">
        <v>0</v>
      </c>
      <c r="BT38" s="6">
        <v>0</v>
      </c>
      <c r="BU38" s="4">
        <v>0</v>
      </c>
      <c r="BV38" s="9">
        <v>0</v>
      </c>
      <c r="BW38" s="6">
        <v>0</v>
      </c>
      <c r="BX38" s="4">
        <v>0</v>
      </c>
      <c r="BY38" s="9">
        <v>0</v>
      </c>
      <c r="BZ38" s="6">
        <v>0</v>
      </c>
      <c r="CA38" s="4">
        <v>0</v>
      </c>
      <c r="CB38" s="9">
        <v>0</v>
      </c>
      <c r="CC38" s="6">
        <v>0</v>
      </c>
      <c r="CD38" s="4">
        <v>0</v>
      </c>
      <c r="CE38" s="9">
        <v>0</v>
      </c>
      <c r="CF38" s="6">
        <v>0</v>
      </c>
      <c r="CG38" s="4">
        <v>0</v>
      </c>
      <c r="CH38" s="9">
        <v>0</v>
      </c>
      <c r="CI38" s="6">
        <v>0</v>
      </c>
      <c r="CJ38" s="4">
        <v>0</v>
      </c>
      <c r="CK38" s="9">
        <v>0</v>
      </c>
      <c r="CL38" s="6">
        <v>4</v>
      </c>
      <c r="CM38" s="4">
        <v>10</v>
      </c>
      <c r="CN38" s="9">
        <f t="shared" ref="CN38" si="269">CM38/CL38*1000</f>
        <v>2500</v>
      </c>
      <c r="CO38" s="6">
        <v>0</v>
      </c>
      <c r="CP38" s="4">
        <v>0</v>
      </c>
      <c r="CQ38" s="9">
        <v>0</v>
      </c>
      <c r="CR38" s="6">
        <v>0</v>
      </c>
      <c r="CS38" s="4">
        <v>0</v>
      </c>
      <c r="CT38" s="9">
        <v>0</v>
      </c>
      <c r="CU38" s="6">
        <v>0</v>
      </c>
      <c r="CV38" s="4">
        <v>0</v>
      </c>
      <c r="CW38" s="9">
        <f t="shared" si="258"/>
        <v>0</v>
      </c>
      <c r="CX38" s="6">
        <v>0</v>
      </c>
      <c r="CY38" s="4">
        <v>0</v>
      </c>
      <c r="CZ38" s="9">
        <v>0</v>
      </c>
      <c r="DA38" s="6">
        <v>0</v>
      </c>
      <c r="DB38" s="4">
        <v>0</v>
      </c>
      <c r="DC38" s="9">
        <v>0</v>
      </c>
      <c r="DD38" s="6">
        <v>0</v>
      </c>
      <c r="DE38" s="4">
        <v>0</v>
      </c>
      <c r="DF38" s="9">
        <v>0</v>
      </c>
      <c r="DG38" s="6">
        <v>1</v>
      </c>
      <c r="DH38" s="4">
        <v>5</v>
      </c>
      <c r="DI38" s="9">
        <f t="shared" si="264"/>
        <v>5000</v>
      </c>
      <c r="DJ38" s="6">
        <v>0</v>
      </c>
      <c r="DK38" s="4">
        <v>0</v>
      </c>
      <c r="DL38" s="9">
        <v>0</v>
      </c>
      <c r="DM38" s="6">
        <v>0</v>
      </c>
      <c r="DN38" s="4">
        <v>0</v>
      </c>
      <c r="DO38" s="9">
        <v>0</v>
      </c>
      <c r="DP38" s="6">
        <v>0</v>
      </c>
      <c r="DQ38" s="4">
        <v>0</v>
      </c>
      <c r="DR38" s="9">
        <v>0</v>
      </c>
      <c r="DS38" s="6">
        <v>0</v>
      </c>
      <c r="DT38" s="4">
        <v>0</v>
      </c>
      <c r="DU38" s="9">
        <v>0</v>
      </c>
      <c r="DV38" s="6">
        <v>22</v>
      </c>
      <c r="DW38" s="4">
        <v>97</v>
      </c>
      <c r="DX38" s="9">
        <f t="shared" ref="DX38:DX39" si="270">DW38/DV38*1000</f>
        <v>4409.090909090909</v>
      </c>
      <c r="DY38" s="6">
        <v>0</v>
      </c>
      <c r="DZ38" s="4">
        <v>0</v>
      </c>
      <c r="EA38" s="9">
        <f t="shared" si="265"/>
        <v>0</v>
      </c>
      <c r="EB38" s="6">
        <v>0</v>
      </c>
      <c r="EC38" s="4">
        <v>0</v>
      </c>
      <c r="ED38" s="9">
        <v>0</v>
      </c>
      <c r="EE38" s="6">
        <v>0</v>
      </c>
      <c r="EF38" s="4">
        <v>0</v>
      </c>
      <c r="EG38" s="9">
        <v>0</v>
      </c>
      <c r="EH38" s="6">
        <v>0</v>
      </c>
      <c r="EI38" s="4">
        <v>0</v>
      </c>
      <c r="EJ38" s="9">
        <v>0</v>
      </c>
      <c r="EK38" s="6">
        <v>0</v>
      </c>
      <c r="EL38" s="4">
        <v>0</v>
      </c>
      <c r="EM38" s="9">
        <v>0</v>
      </c>
      <c r="EN38" s="6">
        <v>0</v>
      </c>
      <c r="EO38" s="4">
        <v>0</v>
      </c>
      <c r="EP38" s="9">
        <v>0</v>
      </c>
      <c r="EQ38" s="6">
        <v>0</v>
      </c>
      <c r="ER38" s="4">
        <v>0</v>
      </c>
      <c r="ES38" s="9">
        <v>0</v>
      </c>
      <c r="ET38" s="6"/>
      <c r="EU38" s="4"/>
      <c r="EV38" s="9"/>
      <c r="EW38" s="6">
        <v>0</v>
      </c>
      <c r="EX38" s="4">
        <v>0</v>
      </c>
      <c r="EY38" s="9">
        <v>0</v>
      </c>
      <c r="EZ38" s="6">
        <v>0</v>
      </c>
      <c r="FA38" s="4">
        <v>0</v>
      </c>
      <c r="FB38" s="9">
        <v>0</v>
      </c>
      <c r="FC38" s="6">
        <v>0</v>
      </c>
      <c r="FD38" s="4">
        <v>0</v>
      </c>
      <c r="FE38" s="9">
        <v>0</v>
      </c>
      <c r="FF38" s="6">
        <v>0</v>
      </c>
      <c r="FG38" s="4">
        <v>0</v>
      </c>
      <c r="FH38" s="9">
        <v>0</v>
      </c>
      <c r="FI38" s="6"/>
      <c r="FJ38" s="4"/>
      <c r="FK38" s="9"/>
      <c r="FL38" s="6">
        <v>0</v>
      </c>
      <c r="FM38" s="4">
        <v>0</v>
      </c>
      <c r="FN38" s="9">
        <f t="shared" si="260"/>
        <v>0</v>
      </c>
      <c r="FO38" s="6">
        <v>0</v>
      </c>
      <c r="FP38" s="4">
        <v>0</v>
      </c>
      <c r="FQ38" s="9">
        <v>0</v>
      </c>
      <c r="FR38" s="6">
        <v>0</v>
      </c>
      <c r="FS38" s="4">
        <v>0</v>
      </c>
      <c r="FT38" s="9">
        <v>0</v>
      </c>
      <c r="FU38" s="6">
        <v>0</v>
      </c>
      <c r="FV38" s="4">
        <v>0</v>
      </c>
      <c r="FW38" s="9">
        <v>0</v>
      </c>
      <c r="FX38" s="6">
        <v>10</v>
      </c>
      <c r="FY38" s="4">
        <v>44</v>
      </c>
      <c r="FZ38" s="9">
        <f t="shared" ref="FZ38" si="271">FY38/FX38*1000</f>
        <v>4400</v>
      </c>
      <c r="GA38" s="6">
        <v>0</v>
      </c>
      <c r="GB38" s="4">
        <v>0</v>
      </c>
      <c r="GC38" s="9">
        <v>0</v>
      </c>
      <c r="GD38" s="6">
        <v>0</v>
      </c>
      <c r="GE38" s="4">
        <v>0</v>
      </c>
      <c r="GF38" s="9">
        <v>0</v>
      </c>
      <c r="GG38" s="6">
        <v>0</v>
      </c>
      <c r="GH38" s="4">
        <v>0</v>
      </c>
      <c r="GI38" s="9">
        <v>0</v>
      </c>
      <c r="GJ38" s="6">
        <v>0</v>
      </c>
      <c r="GK38" s="4">
        <v>0</v>
      </c>
      <c r="GL38" s="9">
        <v>0</v>
      </c>
      <c r="GM38" s="6">
        <v>0</v>
      </c>
      <c r="GN38" s="4">
        <v>0</v>
      </c>
      <c r="GO38" s="9">
        <v>0</v>
      </c>
      <c r="GP38" s="6">
        <v>0</v>
      </c>
      <c r="GQ38" s="4">
        <v>0</v>
      </c>
      <c r="GR38" s="9">
        <v>0</v>
      </c>
      <c r="GS38" s="6">
        <v>0</v>
      </c>
      <c r="GT38" s="4">
        <v>0</v>
      </c>
      <c r="GU38" s="9">
        <v>0</v>
      </c>
      <c r="GV38" s="6">
        <v>0</v>
      </c>
      <c r="GW38" s="4">
        <v>1</v>
      </c>
      <c r="GX38" s="9">
        <v>0</v>
      </c>
      <c r="GY38" s="6">
        <v>0</v>
      </c>
      <c r="GZ38" s="4">
        <v>0</v>
      </c>
      <c r="HA38" s="9">
        <v>0</v>
      </c>
      <c r="HB38" s="6">
        <v>0</v>
      </c>
      <c r="HC38" s="4">
        <v>0</v>
      </c>
      <c r="HD38" s="9">
        <v>0</v>
      </c>
      <c r="HE38" s="6">
        <v>0</v>
      </c>
      <c r="HF38" s="4">
        <v>0</v>
      </c>
      <c r="HG38" s="9">
        <v>0</v>
      </c>
      <c r="HH38" s="6">
        <v>0</v>
      </c>
      <c r="HI38" s="4">
        <v>0</v>
      </c>
      <c r="HJ38" s="9">
        <v>0</v>
      </c>
      <c r="HK38" s="6">
        <v>0</v>
      </c>
      <c r="HL38" s="4">
        <v>0</v>
      </c>
      <c r="HM38" s="9">
        <v>0</v>
      </c>
      <c r="HN38" s="6">
        <v>0</v>
      </c>
      <c r="HO38" s="4">
        <v>0</v>
      </c>
      <c r="HP38" s="9">
        <v>0</v>
      </c>
      <c r="HQ38" s="6">
        <v>0</v>
      </c>
      <c r="HR38" s="4">
        <v>0</v>
      </c>
      <c r="HS38" s="9">
        <v>0</v>
      </c>
      <c r="HT38" s="6">
        <v>0</v>
      </c>
      <c r="HU38" s="4">
        <v>0</v>
      </c>
      <c r="HV38" s="9">
        <v>0</v>
      </c>
      <c r="HW38" s="6">
        <v>0</v>
      </c>
      <c r="HX38" s="4">
        <v>0</v>
      </c>
      <c r="HY38" s="9">
        <v>0</v>
      </c>
      <c r="HZ38" s="6"/>
      <c r="IA38" s="4"/>
      <c r="IB38" s="9"/>
      <c r="IC38" s="6">
        <v>0</v>
      </c>
      <c r="ID38" s="4">
        <v>2</v>
      </c>
      <c r="IE38" s="9">
        <v>0</v>
      </c>
      <c r="IF38" s="6">
        <v>0</v>
      </c>
      <c r="IG38" s="4">
        <v>0</v>
      </c>
      <c r="IH38" s="9">
        <v>0</v>
      </c>
      <c r="II38" s="6">
        <f t="shared" si="12"/>
        <v>39</v>
      </c>
      <c r="IJ38" s="9">
        <f t="shared" si="13"/>
        <v>494</v>
      </c>
    </row>
    <row r="39" spans="1:244" x14ac:dyDescent="0.3">
      <c r="A39" s="44">
        <v>2006</v>
      </c>
      <c r="B39" s="45" t="s">
        <v>9</v>
      </c>
      <c r="C39" s="6">
        <v>0</v>
      </c>
      <c r="D39" s="4">
        <v>0</v>
      </c>
      <c r="E39" s="9">
        <v>0</v>
      </c>
      <c r="F39" s="6"/>
      <c r="G39" s="4"/>
      <c r="H39" s="9"/>
      <c r="I39" s="6">
        <v>0</v>
      </c>
      <c r="J39" s="4">
        <v>0</v>
      </c>
      <c r="K39" s="9">
        <v>0</v>
      </c>
      <c r="L39" s="6">
        <v>0</v>
      </c>
      <c r="M39" s="4">
        <v>0</v>
      </c>
      <c r="N39" s="9">
        <v>0</v>
      </c>
      <c r="O39" s="6">
        <v>0</v>
      </c>
      <c r="P39" s="4">
        <v>0</v>
      </c>
      <c r="Q39" s="9">
        <v>0</v>
      </c>
      <c r="R39" s="6">
        <v>0</v>
      </c>
      <c r="S39" s="4">
        <v>0</v>
      </c>
      <c r="T39" s="9">
        <v>0</v>
      </c>
      <c r="U39" s="6">
        <v>0</v>
      </c>
      <c r="V39" s="4">
        <v>0</v>
      </c>
      <c r="W39" s="9">
        <v>0</v>
      </c>
      <c r="X39" s="6">
        <v>0</v>
      </c>
      <c r="Y39" s="4">
        <v>0</v>
      </c>
      <c r="Z39" s="9">
        <v>0</v>
      </c>
      <c r="AA39" s="6">
        <v>0</v>
      </c>
      <c r="AB39" s="4">
        <v>0</v>
      </c>
      <c r="AC39" s="9">
        <v>0</v>
      </c>
      <c r="AD39" s="6"/>
      <c r="AE39" s="4"/>
      <c r="AF39" s="9"/>
      <c r="AG39" s="6">
        <v>0</v>
      </c>
      <c r="AH39" s="4">
        <v>0</v>
      </c>
      <c r="AI39" s="9">
        <v>0</v>
      </c>
      <c r="AJ39" s="6">
        <v>0</v>
      </c>
      <c r="AK39" s="4">
        <v>0</v>
      </c>
      <c r="AL39" s="9">
        <v>0</v>
      </c>
      <c r="AM39" s="6">
        <v>0</v>
      </c>
      <c r="AN39" s="4">
        <v>0</v>
      </c>
      <c r="AO39" s="9">
        <v>0</v>
      </c>
      <c r="AP39" s="6">
        <v>0</v>
      </c>
      <c r="AQ39" s="4">
        <v>0</v>
      </c>
      <c r="AR39" s="9">
        <v>0</v>
      </c>
      <c r="AS39" s="6">
        <v>0</v>
      </c>
      <c r="AT39" s="4">
        <v>0</v>
      </c>
      <c r="AU39" s="9">
        <v>0</v>
      </c>
      <c r="AV39" s="6">
        <v>0</v>
      </c>
      <c r="AW39" s="4">
        <v>0</v>
      </c>
      <c r="AX39" s="9">
        <v>0</v>
      </c>
      <c r="AY39" s="6">
        <v>0</v>
      </c>
      <c r="AZ39" s="4">
        <v>0</v>
      </c>
      <c r="BA39" s="9">
        <v>0</v>
      </c>
      <c r="BB39" s="6">
        <v>0</v>
      </c>
      <c r="BC39" s="4">
        <v>0</v>
      </c>
      <c r="BD39" s="9">
        <v>0</v>
      </c>
      <c r="BE39" s="6">
        <v>0</v>
      </c>
      <c r="BF39" s="4">
        <v>0</v>
      </c>
      <c r="BG39" s="9">
        <v>0</v>
      </c>
      <c r="BH39" s="6">
        <v>0</v>
      </c>
      <c r="BI39" s="4">
        <v>0</v>
      </c>
      <c r="BJ39" s="9">
        <f t="shared" si="257"/>
        <v>0</v>
      </c>
      <c r="BK39" s="6"/>
      <c r="BL39" s="4"/>
      <c r="BM39" s="9"/>
      <c r="BN39" s="6">
        <v>0</v>
      </c>
      <c r="BO39" s="4">
        <v>0</v>
      </c>
      <c r="BP39" s="9">
        <v>0</v>
      </c>
      <c r="BQ39" s="6">
        <v>0</v>
      </c>
      <c r="BR39" s="4">
        <v>0</v>
      </c>
      <c r="BS39" s="9">
        <v>0</v>
      </c>
      <c r="BT39" s="6">
        <v>0</v>
      </c>
      <c r="BU39" s="4">
        <v>0</v>
      </c>
      <c r="BV39" s="9">
        <v>0</v>
      </c>
      <c r="BW39" s="6">
        <v>0</v>
      </c>
      <c r="BX39" s="4">
        <v>0</v>
      </c>
      <c r="BY39" s="9">
        <v>0</v>
      </c>
      <c r="BZ39" s="6">
        <v>0</v>
      </c>
      <c r="CA39" s="4">
        <v>0</v>
      </c>
      <c r="CB39" s="9">
        <v>0</v>
      </c>
      <c r="CC39" s="6">
        <v>0</v>
      </c>
      <c r="CD39" s="4">
        <v>0</v>
      </c>
      <c r="CE39" s="9">
        <v>0</v>
      </c>
      <c r="CF39" s="6">
        <v>0</v>
      </c>
      <c r="CG39" s="4">
        <v>0</v>
      </c>
      <c r="CH39" s="9">
        <v>0</v>
      </c>
      <c r="CI39" s="6">
        <v>0</v>
      </c>
      <c r="CJ39" s="4">
        <v>0</v>
      </c>
      <c r="CK39" s="9">
        <v>0</v>
      </c>
      <c r="CL39" s="6">
        <v>0</v>
      </c>
      <c r="CM39" s="4">
        <v>0</v>
      </c>
      <c r="CN39" s="9">
        <v>0</v>
      </c>
      <c r="CO39" s="6">
        <v>0</v>
      </c>
      <c r="CP39" s="4">
        <v>0</v>
      </c>
      <c r="CQ39" s="9">
        <v>0</v>
      </c>
      <c r="CR39" s="6">
        <v>0</v>
      </c>
      <c r="CS39" s="4">
        <v>0</v>
      </c>
      <c r="CT39" s="9">
        <v>0</v>
      </c>
      <c r="CU39" s="6">
        <v>0</v>
      </c>
      <c r="CV39" s="4">
        <v>0</v>
      </c>
      <c r="CW39" s="9">
        <f t="shared" si="258"/>
        <v>0</v>
      </c>
      <c r="CX39" s="6">
        <v>0</v>
      </c>
      <c r="CY39" s="4">
        <v>0</v>
      </c>
      <c r="CZ39" s="9">
        <v>0</v>
      </c>
      <c r="DA39" s="6">
        <v>0</v>
      </c>
      <c r="DB39" s="4">
        <v>0</v>
      </c>
      <c r="DC39" s="9">
        <v>0</v>
      </c>
      <c r="DD39" s="6">
        <v>0</v>
      </c>
      <c r="DE39" s="4">
        <v>0</v>
      </c>
      <c r="DF39" s="9">
        <v>0</v>
      </c>
      <c r="DG39" s="6">
        <v>0</v>
      </c>
      <c r="DH39" s="4">
        <v>0</v>
      </c>
      <c r="DI39" s="9">
        <v>0</v>
      </c>
      <c r="DJ39" s="6">
        <v>0</v>
      </c>
      <c r="DK39" s="4">
        <v>0</v>
      </c>
      <c r="DL39" s="9">
        <v>0</v>
      </c>
      <c r="DM39" s="6">
        <v>0</v>
      </c>
      <c r="DN39" s="4">
        <v>0</v>
      </c>
      <c r="DO39" s="9">
        <v>0</v>
      </c>
      <c r="DP39" s="6">
        <v>0</v>
      </c>
      <c r="DQ39" s="4">
        <v>0</v>
      </c>
      <c r="DR39" s="9">
        <v>0</v>
      </c>
      <c r="DS39" s="6">
        <v>0</v>
      </c>
      <c r="DT39" s="4">
        <v>0</v>
      </c>
      <c r="DU39" s="9">
        <v>0</v>
      </c>
      <c r="DV39" s="6">
        <v>22</v>
      </c>
      <c r="DW39" s="4">
        <v>118</v>
      </c>
      <c r="DX39" s="9">
        <f t="shared" si="270"/>
        <v>5363.6363636363631</v>
      </c>
      <c r="DY39" s="6">
        <v>0</v>
      </c>
      <c r="DZ39" s="4">
        <v>0</v>
      </c>
      <c r="EA39" s="9">
        <f t="shared" si="265"/>
        <v>0</v>
      </c>
      <c r="EB39" s="6">
        <v>0</v>
      </c>
      <c r="EC39" s="4">
        <v>2</v>
      </c>
      <c r="ED39" s="9">
        <v>0</v>
      </c>
      <c r="EE39" s="6">
        <v>0</v>
      </c>
      <c r="EF39" s="4">
        <v>0</v>
      </c>
      <c r="EG39" s="9">
        <v>0</v>
      </c>
      <c r="EH39" s="6">
        <v>0</v>
      </c>
      <c r="EI39" s="4">
        <v>0</v>
      </c>
      <c r="EJ39" s="9">
        <v>0</v>
      </c>
      <c r="EK39" s="6">
        <v>0</v>
      </c>
      <c r="EL39" s="4">
        <v>0</v>
      </c>
      <c r="EM39" s="9">
        <v>0</v>
      </c>
      <c r="EN39" s="6">
        <v>0</v>
      </c>
      <c r="EO39" s="4">
        <v>2</v>
      </c>
      <c r="EP39" s="9">
        <v>0</v>
      </c>
      <c r="EQ39" s="6">
        <v>0</v>
      </c>
      <c r="ER39" s="4">
        <v>0</v>
      </c>
      <c r="ES39" s="9">
        <v>0</v>
      </c>
      <c r="ET39" s="6"/>
      <c r="EU39" s="4"/>
      <c r="EV39" s="9"/>
      <c r="EW39" s="6">
        <v>0</v>
      </c>
      <c r="EX39" s="4">
        <v>0</v>
      </c>
      <c r="EY39" s="9">
        <v>0</v>
      </c>
      <c r="EZ39" s="6">
        <v>0</v>
      </c>
      <c r="FA39" s="4">
        <v>0</v>
      </c>
      <c r="FB39" s="9">
        <v>0</v>
      </c>
      <c r="FC39" s="6">
        <v>0</v>
      </c>
      <c r="FD39" s="4">
        <v>0</v>
      </c>
      <c r="FE39" s="9">
        <v>0</v>
      </c>
      <c r="FF39" s="6">
        <v>0</v>
      </c>
      <c r="FG39" s="4">
        <v>0</v>
      </c>
      <c r="FH39" s="9">
        <v>0</v>
      </c>
      <c r="FI39" s="6"/>
      <c r="FJ39" s="4"/>
      <c r="FK39" s="9"/>
      <c r="FL39" s="6">
        <v>0</v>
      </c>
      <c r="FM39" s="4">
        <v>0</v>
      </c>
      <c r="FN39" s="9">
        <f t="shared" si="260"/>
        <v>0</v>
      </c>
      <c r="FO39" s="6">
        <v>0</v>
      </c>
      <c r="FP39" s="4">
        <v>0</v>
      </c>
      <c r="FQ39" s="9">
        <v>0</v>
      </c>
      <c r="FR39" s="6">
        <v>0</v>
      </c>
      <c r="FS39" s="4">
        <v>0</v>
      </c>
      <c r="FT39" s="9">
        <v>0</v>
      </c>
      <c r="FU39" s="6">
        <v>0</v>
      </c>
      <c r="FV39" s="4">
        <v>0</v>
      </c>
      <c r="FW39" s="9">
        <v>0</v>
      </c>
      <c r="FX39" s="6">
        <v>0</v>
      </c>
      <c r="FY39" s="4">
        <v>0</v>
      </c>
      <c r="FZ39" s="9">
        <v>0</v>
      </c>
      <c r="GA39" s="6">
        <v>0</v>
      </c>
      <c r="GB39" s="4">
        <v>0</v>
      </c>
      <c r="GC39" s="9">
        <v>0</v>
      </c>
      <c r="GD39" s="6">
        <v>0</v>
      </c>
      <c r="GE39" s="4">
        <v>0</v>
      </c>
      <c r="GF39" s="9">
        <v>0</v>
      </c>
      <c r="GG39" s="6">
        <v>0</v>
      </c>
      <c r="GH39" s="4">
        <v>0</v>
      </c>
      <c r="GI39" s="9">
        <v>0</v>
      </c>
      <c r="GJ39" s="6">
        <v>0</v>
      </c>
      <c r="GK39" s="4">
        <v>0</v>
      </c>
      <c r="GL39" s="9">
        <v>0</v>
      </c>
      <c r="GM39" s="6">
        <v>0</v>
      </c>
      <c r="GN39" s="4">
        <v>0</v>
      </c>
      <c r="GO39" s="9">
        <v>0</v>
      </c>
      <c r="GP39" s="6">
        <v>0</v>
      </c>
      <c r="GQ39" s="4">
        <v>0</v>
      </c>
      <c r="GR39" s="9">
        <v>0</v>
      </c>
      <c r="GS39" s="6">
        <v>0</v>
      </c>
      <c r="GT39" s="4">
        <v>0</v>
      </c>
      <c r="GU39" s="9">
        <v>0</v>
      </c>
      <c r="GV39" s="6">
        <v>0</v>
      </c>
      <c r="GW39" s="4">
        <v>0</v>
      </c>
      <c r="GX39" s="9">
        <v>0</v>
      </c>
      <c r="GY39" s="6">
        <v>0</v>
      </c>
      <c r="GZ39" s="4">
        <v>0</v>
      </c>
      <c r="HA39" s="9">
        <v>0</v>
      </c>
      <c r="HB39" s="6">
        <v>0</v>
      </c>
      <c r="HC39" s="4">
        <v>0</v>
      </c>
      <c r="HD39" s="9">
        <v>0</v>
      </c>
      <c r="HE39" s="6">
        <v>0</v>
      </c>
      <c r="HF39" s="4">
        <v>0</v>
      </c>
      <c r="HG39" s="9">
        <v>0</v>
      </c>
      <c r="HH39" s="6">
        <v>0</v>
      </c>
      <c r="HI39" s="4">
        <v>0</v>
      </c>
      <c r="HJ39" s="9">
        <v>0</v>
      </c>
      <c r="HK39" s="6">
        <v>0</v>
      </c>
      <c r="HL39" s="4">
        <v>0</v>
      </c>
      <c r="HM39" s="9">
        <v>0</v>
      </c>
      <c r="HN39" s="6">
        <v>0</v>
      </c>
      <c r="HO39" s="4">
        <v>0</v>
      </c>
      <c r="HP39" s="9">
        <v>0</v>
      </c>
      <c r="HQ39" s="6">
        <v>0</v>
      </c>
      <c r="HR39" s="4">
        <v>0</v>
      </c>
      <c r="HS39" s="9">
        <v>0</v>
      </c>
      <c r="HT39" s="6">
        <v>0</v>
      </c>
      <c r="HU39" s="4">
        <v>0</v>
      </c>
      <c r="HV39" s="9">
        <v>0</v>
      </c>
      <c r="HW39" s="6">
        <v>0</v>
      </c>
      <c r="HX39" s="4">
        <v>0</v>
      </c>
      <c r="HY39" s="9">
        <v>0</v>
      </c>
      <c r="HZ39" s="6"/>
      <c r="IA39" s="4"/>
      <c r="IB39" s="9"/>
      <c r="IC39" s="6">
        <v>0</v>
      </c>
      <c r="ID39" s="4">
        <v>0</v>
      </c>
      <c r="IE39" s="9">
        <v>0</v>
      </c>
      <c r="IF39" s="6">
        <v>0</v>
      </c>
      <c r="IG39" s="4">
        <v>1</v>
      </c>
      <c r="IH39" s="9">
        <v>0</v>
      </c>
      <c r="II39" s="6">
        <f t="shared" si="12"/>
        <v>22</v>
      </c>
      <c r="IJ39" s="9">
        <f t="shared" si="13"/>
        <v>123</v>
      </c>
    </row>
    <row r="40" spans="1:244" x14ac:dyDescent="0.3">
      <c r="A40" s="44">
        <v>2006</v>
      </c>
      <c r="B40" s="45" t="s">
        <v>10</v>
      </c>
      <c r="C40" s="6">
        <v>0</v>
      </c>
      <c r="D40" s="4">
        <v>0</v>
      </c>
      <c r="E40" s="9">
        <v>0</v>
      </c>
      <c r="F40" s="6"/>
      <c r="G40" s="4"/>
      <c r="H40" s="9"/>
      <c r="I40" s="6">
        <v>1</v>
      </c>
      <c r="J40" s="4">
        <v>1</v>
      </c>
      <c r="K40" s="9">
        <f t="shared" si="268"/>
        <v>1000</v>
      </c>
      <c r="L40" s="6">
        <v>0</v>
      </c>
      <c r="M40" s="4">
        <v>0</v>
      </c>
      <c r="N40" s="9">
        <v>0</v>
      </c>
      <c r="O40" s="6">
        <v>0</v>
      </c>
      <c r="P40" s="4">
        <v>0</v>
      </c>
      <c r="Q40" s="9">
        <v>0</v>
      </c>
      <c r="R40" s="6">
        <v>0</v>
      </c>
      <c r="S40" s="4">
        <v>0</v>
      </c>
      <c r="T40" s="9">
        <v>0</v>
      </c>
      <c r="U40" s="6">
        <v>0</v>
      </c>
      <c r="V40" s="4">
        <v>0</v>
      </c>
      <c r="W40" s="9">
        <v>0</v>
      </c>
      <c r="X40" s="6">
        <v>0</v>
      </c>
      <c r="Y40" s="4">
        <v>0</v>
      </c>
      <c r="Z40" s="9">
        <v>0</v>
      </c>
      <c r="AA40" s="6">
        <v>0</v>
      </c>
      <c r="AB40" s="4">
        <v>0</v>
      </c>
      <c r="AC40" s="9">
        <v>0</v>
      </c>
      <c r="AD40" s="6"/>
      <c r="AE40" s="4"/>
      <c r="AF40" s="9"/>
      <c r="AG40" s="6">
        <v>0</v>
      </c>
      <c r="AH40" s="4">
        <v>0</v>
      </c>
      <c r="AI40" s="9">
        <v>0</v>
      </c>
      <c r="AJ40" s="6">
        <v>0</v>
      </c>
      <c r="AK40" s="4">
        <v>0</v>
      </c>
      <c r="AL40" s="9">
        <v>0</v>
      </c>
      <c r="AM40" s="6">
        <v>0</v>
      </c>
      <c r="AN40" s="4">
        <v>0</v>
      </c>
      <c r="AO40" s="9">
        <v>0</v>
      </c>
      <c r="AP40" s="6">
        <v>0</v>
      </c>
      <c r="AQ40" s="4">
        <v>0</v>
      </c>
      <c r="AR40" s="9">
        <v>0</v>
      </c>
      <c r="AS40" s="6">
        <v>0</v>
      </c>
      <c r="AT40" s="4">
        <v>0</v>
      </c>
      <c r="AU40" s="9">
        <v>0</v>
      </c>
      <c r="AV40" s="6">
        <v>0</v>
      </c>
      <c r="AW40" s="4">
        <v>0</v>
      </c>
      <c r="AX40" s="9">
        <v>0</v>
      </c>
      <c r="AY40" s="6">
        <v>0</v>
      </c>
      <c r="AZ40" s="4">
        <v>0</v>
      </c>
      <c r="BA40" s="9">
        <v>0</v>
      </c>
      <c r="BB40" s="6">
        <v>0</v>
      </c>
      <c r="BC40" s="4">
        <v>0</v>
      </c>
      <c r="BD40" s="9">
        <v>0</v>
      </c>
      <c r="BE40" s="6">
        <v>0</v>
      </c>
      <c r="BF40" s="4">
        <v>0</v>
      </c>
      <c r="BG40" s="9">
        <v>0</v>
      </c>
      <c r="BH40" s="6">
        <v>0</v>
      </c>
      <c r="BI40" s="4">
        <v>0</v>
      </c>
      <c r="BJ40" s="9">
        <f t="shared" si="257"/>
        <v>0</v>
      </c>
      <c r="BK40" s="6"/>
      <c r="BL40" s="4"/>
      <c r="BM40" s="9"/>
      <c r="BN40" s="6">
        <v>0</v>
      </c>
      <c r="BO40" s="4">
        <v>0</v>
      </c>
      <c r="BP40" s="9">
        <v>0</v>
      </c>
      <c r="BQ40" s="6">
        <v>0</v>
      </c>
      <c r="BR40" s="4">
        <v>0</v>
      </c>
      <c r="BS40" s="9">
        <v>0</v>
      </c>
      <c r="BT40" s="6">
        <v>0</v>
      </c>
      <c r="BU40" s="4">
        <v>0</v>
      </c>
      <c r="BV40" s="9">
        <v>0</v>
      </c>
      <c r="BW40" s="6">
        <v>0</v>
      </c>
      <c r="BX40" s="4">
        <v>0</v>
      </c>
      <c r="BY40" s="9">
        <v>0</v>
      </c>
      <c r="BZ40" s="6">
        <v>0</v>
      </c>
      <c r="CA40" s="4">
        <v>0</v>
      </c>
      <c r="CB40" s="9">
        <v>0</v>
      </c>
      <c r="CC40" s="6">
        <v>0</v>
      </c>
      <c r="CD40" s="4">
        <v>0</v>
      </c>
      <c r="CE40" s="9">
        <v>0</v>
      </c>
      <c r="CF40" s="6">
        <v>0</v>
      </c>
      <c r="CG40" s="4">
        <v>0</v>
      </c>
      <c r="CH40" s="9">
        <v>0</v>
      </c>
      <c r="CI40" s="6">
        <v>0</v>
      </c>
      <c r="CJ40" s="4">
        <v>0</v>
      </c>
      <c r="CK40" s="9">
        <v>0</v>
      </c>
      <c r="CL40" s="6">
        <v>0</v>
      </c>
      <c r="CM40" s="4">
        <v>0</v>
      </c>
      <c r="CN40" s="9">
        <v>0</v>
      </c>
      <c r="CO40" s="6">
        <v>0</v>
      </c>
      <c r="CP40" s="4">
        <v>0</v>
      </c>
      <c r="CQ40" s="9">
        <v>0</v>
      </c>
      <c r="CR40" s="6">
        <v>0</v>
      </c>
      <c r="CS40" s="4">
        <v>0</v>
      </c>
      <c r="CT40" s="9">
        <v>0</v>
      </c>
      <c r="CU40" s="6">
        <v>0</v>
      </c>
      <c r="CV40" s="4">
        <v>0</v>
      </c>
      <c r="CW40" s="9">
        <f t="shared" si="258"/>
        <v>0</v>
      </c>
      <c r="CX40" s="6">
        <v>0</v>
      </c>
      <c r="CY40" s="4">
        <v>0</v>
      </c>
      <c r="CZ40" s="9">
        <v>0</v>
      </c>
      <c r="DA40" s="6">
        <v>0</v>
      </c>
      <c r="DB40" s="4">
        <v>0</v>
      </c>
      <c r="DC40" s="9">
        <v>0</v>
      </c>
      <c r="DD40" s="6">
        <v>0</v>
      </c>
      <c r="DE40" s="4">
        <v>0</v>
      </c>
      <c r="DF40" s="9">
        <v>0</v>
      </c>
      <c r="DG40" s="6">
        <v>0</v>
      </c>
      <c r="DH40" s="4">
        <v>0</v>
      </c>
      <c r="DI40" s="9">
        <v>0</v>
      </c>
      <c r="DJ40" s="6">
        <v>0</v>
      </c>
      <c r="DK40" s="4">
        <v>0</v>
      </c>
      <c r="DL40" s="9">
        <v>0</v>
      </c>
      <c r="DM40" s="6">
        <v>0</v>
      </c>
      <c r="DN40" s="4">
        <v>0</v>
      </c>
      <c r="DO40" s="9">
        <v>0</v>
      </c>
      <c r="DP40" s="6">
        <v>0</v>
      </c>
      <c r="DQ40" s="4">
        <v>0</v>
      </c>
      <c r="DR40" s="9">
        <v>0</v>
      </c>
      <c r="DS40" s="6">
        <v>4</v>
      </c>
      <c r="DT40" s="4">
        <v>25</v>
      </c>
      <c r="DU40" s="9">
        <f t="shared" ref="DU40" si="272">DT40/DS40*1000</f>
        <v>6250</v>
      </c>
      <c r="DV40" s="6">
        <v>0</v>
      </c>
      <c r="DW40" s="4">
        <v>0</v>
      </c>
      <c r="DX40" s="9">
        <v>0</v>
      </c>
      <c r="DY40" s="6">
        <v>0</v>
      </c>
      <c r="DZ40" s="4">
        <v>0</v>
      </c>
      <c r="EA40" s="9">
        <f t="shared" si="265"/>
        <v>0</v>
      </c>
      <c r="EB40" s="6">
        <v>0</v>
      </c>
      <c r="EC40" s="4">
        <v>3</v>
      </c>
      <c r="ED40" s="9">
        <v>0</v>
      </c>
      <c r="EE40" s="6">
        <v>0</v>
      </c>
      <c r="EF40" s="4">
        <v>1</v>
      </c>
      <c r="EG40" s="9">
        <v>0</v>
      </c>
      <c r="EH40" s="6">
        <v>0</v>
      </c>
      <c r="EI40" s="4">
        <v>0</v>
      </c>
      <c r="EJ40" s="9">
        <v>0</v>
      </c>
      <c r="EK40" s="6">
        <v>0</v>
      </c>
      <c r="EL40" s="4">
        <v>0</v>
      </c>
      <c r="EM40" s="9">
        <v>0</v>
      </c>
      <c r="EN40" s="6">
        <v>0</v>
      </c>
      <c r="EO40" s="4">
        <v>0</v>
      </c>
      <c r="EP40" s="9">
        <v>0</v>
      </c>
      <c r="EQ40" s="6">
        <v>0</v>
      </c>
      <c r="ER40" s="4">
        <v>0</v>
      </c>
      <c r="ES40" s="9">
        <v>0</v>
      </c>
      <c r="ET40" s="6"/>
      <c r="EU40" s="4"/>
      <c r="EV40" s="9"/>
      <c r="EW40" s="6">
        <v>0</v>
      </c>
      <c r="EX40" s="4">
        <v>0</v>
      </c>
      <c r="EY40" s="9">
        <v>0</v>
      </c>
      <c r="EZ40" s="6">
        <v>0</v>
      </c>
      <c r="FA40" s="4">
        <v>0</v>
      </c>
      <c r="FB40" s="9">
        <v>0</v>
      </c>
      <c r="FC40" s="6">
        <v>0</v>
      </c>
      <c r="FD40" s="4">
        <v>0</v>
      </c>
      <c r="FE40" s="9">
        <v>0</v>
      </c>
      <c r="FF40" s="6">
        <v>0</v>
      </c>
      <c r="FG40" s="4">
        <v>0</v>
      </c>
      <c r="FH40" s="9">
        <v>0</v>
      </c>
      <c r="FI40" s="6"/>
      <c r="FJ40" s="4"/>
      <c r="FK40" s="9"/>
      <c r="FL40" s="6">
        <v>0</v>
      </c>
      <c r="FM40" s="4">
        <v>0</v>
      </c>
      <c r="FN40" s="9">
        <f t="shared" si="260"/>
        <v>0</v>
      </c>
      <c r="FO40" s="6">
        <v>0</v>
      </c>
      <c r="FP40" s="4">
        <v>0</v>
      </c>
      <c r="FQ40" s="9">
        <v>0</v>
      </c>
      <c r="FR40" s="6">
        <v>0</v>
      </c>
      <c r="FS40" s="4">
        <v>1</v>
      </c>
      <c r="FT40" s="9">
        <v>0</v>
      </c>
      <c r="FU40" s="6">
        <v>0</v>
      </c>
      <c r="FV40" s="4">
        <v>0</v>
      </c>
      <c r="FW40" s="9">
        <v>0</v>
      </c>
      <c r="FX40" s="6">
        <v>0</v>
      </c>
      <c r="FY40" s="4">
        <v>0</v>
      </c>
      <c r="FZ40" s="9">
        <v>0</v>
      </c>
      <c r="GA40" s="6">
        <v>0</v>
      </c>
      <c r="GB40" s="4">
        <v>0</v>
      </c>
      <c r="GC40" s="9">
        <v>0</v>
      </c>
      <c r="GD40" s="6">
        <v>0</v>
      </c>
      <c r="GE40" s="4">
        <v>0</v>
      </c>
      <c r="GF40" s="9">
        <v>0</v>
      </c>
      <c r="GG40" s="6">
        <v>0</v>
      </c>
      <c r="GH40" s="4">
        <v>0</v>
      </c>
      <c r="GI40" s="9">
        <v>0</v>
      </c>
      <c r="GJ40" s="6">
        <v>0</v>
      </c>
      <c r="GK40" s="4">
        <v>0</v>
      </c>
      <c r="GL40" s="9">
        <v>0</v>
      </c>
      <c r="GM40" s="6">
        <v>0</v>
      </c>
      <c r="GN40" s="4">
        <v>0</v>
      </c>
      <c r="GO40" s="9">
        <v>0</v>
      </c>
      <c r="GP40" s="6">
        <v>0</v>
      </c>
      <c r="GQ40" s="4">
        <v>0</v>
      </c>
      <c r="GR40" s="9">
        <v>0</v>
      </c>
      <c r="GS40" s="6">
        <v>0</v>
      </c>
      <c r="GT40" s="4">
        <v>0</v>
      </c>
      <c r="GU40" s="9">
        <v>0</v>
      </c>
      <c r="GV40" s="6">
        <v>0</v>
      </c>
      <c r="GW40" s="4">
        <v>0</v>
      </c>
      <c r="GX40" s="9">
        <v>0</v>
      </c>
      <c r="GY40" s="6">
        <v>0</v>
      </c>
      <c r="GZ40" s="4">
        <v>0</v>
      </c>
      <c r="HA40" s="9">
        <v>0</v>
      </c>
      <c r="HB40" s="6">
        <v>0</v>
      </c>
      <c r="HC40" s="4">
        <v>0</v>
      </c>
      <c r="HD40" s="9">
        <v>0</v>
      </c>
      <c r="HE40" s="6">
        <v>0</v>
      </c>
      <c r="HF40" s="4">
        <v>0</v>
      </c>
      <c r="HG40" s="9">
        <v>0</v>
      </c>
      <c r="HH40" s="6">
        <v>1</v>
      </c>
      <c r="HI40" s="4">
        <v>28</v>
      </c>
      <c r="HJ40" s="9">
        <f t="shared" ref="HJ40:HJ41" si="273">HI40/HH40*1000</f>
        <v>28000</v>
      </c>
      <c r="HK40" s="6">
        <v>0</v>
      </c>
      <c r="HL40" s="4">
        <v>0</v>
      </c>
      <c r="HM40" s="9">
        <v>0</v>
      </c>
      <c r="HN40" s="6">
        <v>0</v>
      </c>
      <c r="HO40" s="4">
        <v>0</v>
      </c>
      <c r="HP40" s="9">
        <v>0</v>
      </c>
      <c r="HQ40" s="6">
        <v>0</v>
      </c>
      <c r="HR40" s="4">
        <v>0</v>
      </c>
      <c r="HS40" s="9">
        <v>0</v>
      </c>
      <c r="HT40" s="6">
        <v>0</v>
      </c>
      <c r="HU40" s="4">
        <v>0</v>
      </c>
      <c r="HV40" s="9">
        <v>0</v>
      </c>
      <c r="HW40" s="6">
        <v>0</v>
      </c>
      <c r="HX40" s="4">
        <v>0</v>
      </c>
      <c r="HY40" s="9">
        <v>0</v>
      </c>
      <c r="HZ40" s="6"/>
      <c r="IA40" s="4"/>
      <c r="IB40" s="9"/>
      <c r="IC40" s="6">
        <v>0</v>
      </c>
      <c r="ID40" s="4">
        <v>2</v>
      </c>
      <c r="IE40" s="9">
        <v>0</v>
      </c>
      <c r="IF40" s="6">
        <v>1</v>
      </c>
      <c r="IG40" s="4">
        <v>9</v>
      </c>
      <c r="IH40" s="9">
        <f t="shared" ref="IH40" si="274">IG40/IF40*1000</f>
        <v>9000</v>
      </c>
      <c r="II40" s="6">
        <f t="shared" si="12"/>
        <v>7</v>
      </c>
      <c r="IJ40" s="9">
        <f t="shared" si="13"/>
        <v>70</v>
      </c>
    </row>
    <row r="41" spans="1:244" x14ac:dyDescent="0.3">
      <c r="A41" s="44">
        <v>2006</v>
      </c>
      <c r="B41" s="45" t="s">
        <v>11</v>
      </c>
      <c r="C41" s="6">
        <v>0</v>
      </c>
      <c r="D41" s="4">
        <v>0</v>
      </c>
      <c r="E41" s="9">
        <v>0</v>
      </c>
      <c r="F41" s="6"/>
      <c r="G41" s="4"/>
      <c r="H41" s="9"/>
      <c r="I41" s="6">
        <v>0</v>
      </c>
      <c r="J41" s="4">
        <v>0</v>
      </c>
      <c r="K41" s="9">
        <v>0</v>
      </c>
      <c r="L41" s="6">
        <v>0</v>
      </c>
      <c r="M41" s="4">
        <v>0</v>
      </c>
      <c r="N41" s="9">
        <v>0</v>
      </c>
      <c r="O41" s="6">
        <v>0</v>
      </c>
      <c r="P41" s="4">
        <v>0</v>
      </c>
      <c r="Q41" s="9">
        <v>0</v>
      </c>
      <c r="R41" s="6">
        <v>0</v>
      </c>
      <c r="S41" s="4">
        <v>0</v>
      </c>
      <c r="T41" s="9">
        <v>0</v>
      </c>
      <c r="U41" s="6">
        <v>0</v>
      </c>
      <c r="V41" s="4">
        <v>0</v>
      </c>
      <c r="W41" s="9">
        <v>0</v>
      </c>
      <c r="X41" s="6">
        <v>0</v>
      </c>
      <c r="Y41" s="4">
        <v>0</v>
      </c>
      <c r="Z41" s="9">
        <v>0</v>
      </c>
      <c r="AA41" s="6">
        <v>0</v>
      </c>
      <c r="AB41" s="4">
        <v>0</v>
      </c>
      <c r="AC41" s="9">
        <v>0</v>
      </c>
      <c r="AD41" s="6"/>
      <c r="AE41" s="4"/>
      <c r="AF41" s="9"/>
      <c r="AG41" s="6">
        <v>0</v>
      </c>
      <c r="AH41" s="4">
        <v>0</v>
      </c>
      <c r="AI41" s="9">
        <v>0</v>
      </c>
      <c r="AJ41" s="6">
        <v>0</v>
      </c>
      <c r="AK41" s="4">
        <v>0</v>
      </c>
      <c r="AL41" s="9">
        <v>0</v>
      </c>
      <c r="AM41" s="6">
        <v>0</v>
      </c>
      <c r="AN41" s="4">
        <v>0</v>
      </c>
      <c r="AO41" s="9">
        <v>0</v>
      </c>
      <c r="AP41" s="6">
        <v>0</v>
      </c>
      <c r="AQ41" s="4">
        <v>0</v>
      </c>
      <c r="AR41" s="9">
        <v>0</v>
      </c>
      <c r="AS41" s="6">
        <v>0</v>
      </c>
      <c r="AT41" s="4">
        <v>0</v>
      </c>
      <c r="AU41" s="9">
        <v>0</v>
      </c>
      <c r="AV41" s="6">
        <v>0</v>
      </c>
      <c r="AW41" s="4">
        <v>0</v>
      </c>
      <c r="AX41" s="9">
        <v>0</v>
      </c>
      <c r="AY41" s="6">
        <v>0</v>
      </c>
      <c r="AZ41" s="4">
        <v>0</v>
      </c>
      <c r="BA41" s="9">
        <v>0</v>
      </c>
      <c r="BB41" s="6">
        <v>0</v>
      </c>
      <c r="BC41" s="4">
        <v>0</v>
      </c>
      <c r="BD41" s="9">
        <v>0</v>
      </c>
      <c r="BE41" s="6">
        <v>0</v>
      </c>
      <c r="BF41" s="4">
        <v>0</v>
      </c>
      <c r="BG41" s="9">
        <v>0</v>
      </c>
      <c r="BH41" s="6">
        <v>0</v>
      </c>
      <c r="BI41" s="4">
        <v>0</v>
      </c>
      <c r="BJ41" s="9">
        <f t="shared" si="257"/>
        <v>0</v>
      </c>
      <c r="BK41" s="6"/>
      <c r="BL41" s="4"/>
      <c r="BM41" s="9"/>
      <c r="BN41" s="6">
        <v>0</v>
      </c>
      <c r="BO41" s="4">
        <v>0</v>
      </c>
      <c r="BP41" s="9">
        <v>0</v>
      </c>
      <c r="BQ41" s="6">
        <v>0</v>
      </c>
      <c r="BR41" s="4">
        <v>0</v>
      </c>
      <c r="BS41" s="9">
        <v>0</v>
      </c>
      <c r="BT41" s="6">
        <v>0</v>
      </c>
      <c r="BU41" s="4">
        <v>0</v>
      </c>
      <c r="BV41" s="9">
        <v>0</v>
      </c>
      <c r="BW41" s="6">
        <v>0</v>
      </c>
      <c r="BX41" s="4">
        <v>0</v>
      </c>
      <c r="BY41" s="9">
        <v>0</v>
      </c>
      <c r="BZ41" s="6">
        <v>0</v>
      </c>
      <c r="CA41" s="4">
        <v>0</v>
      </c>
      <c r="CB41" s="9">
        <v>0</v>
      </c>
      <c r="CC41" s="6">
        <v>0</v>
      </c>
      <c r="CD41" s="4">
        <v>0</v>
      </c>
      <c r="CE41" s="9">
        <v>0</v>
      </c>
      <c r="CF41" s="6">
        <v>0</v>
      </c>
      <c r="CG41" s="4">
        <v>0</v>
      </c>
      <c r="CH41" s="9">
        <v>0</v>
      </c>
      <c r="CI41" s="6">
        <v>0</v>
      </c>
      <c r="CJ41" s="4">
        <v>0</v>
      </c>
      <c r="CK41" s="9">
        <v>0</v>
      </c>
      <c r="CL41" s="6">
        <v>0</v>
      </c>
      <c r="CM41" s="4">
        <v>0</v>
      </c>
      <c r="CN41" s="9">
        <v>0</v>
      </c>
      <c r="CO41" s="6">
        <v>0</v>
      </c>
      <c r="CP41" s="4">
        <v>0</v>
      </c>
      <c r="CQ41" s="9">
        <v>0</v>
      </c>
      <c r="CR41" s="6">
        <v>0</v>
      </c>
      <c r="CS41" s="4">
        <v>0</v>
      </c>
      <c r="CT41" s="9">
        <v>0</v>
      </c>
      <c r="CU41" s="6">
        <v>0</v>
      </c>
      <c r="CV41" s="4">
        <v>0</v>
      </c>
      <c r="CW41" s="9">
        <f t="shared" si="258"/>
        <v>0</v>
      </c>
      <c r="CX41" s="6">
        <v>0</v>
      </c>
      <c r="CY41" s="4">
        <v>0</v>
      </c>
      <c r="CZ41" s="9">
        <v>0</v>
      </c>
      <c r="DA41" s="6">
        <v>0</v>
      </c>
      <c r="DB41" s="4">
        <v>0</v>
      </c>
      <c r="DC41" s="9">
        <v>0</v>
      </c>
      <c r="DD41" s="6">
        <v>0</v>
      </c>
      <c r="DE41" s="4">
        <v>0</v>
      </c>
      <c r="DF41" s="9">
        <v>0</v>
      </c>
      <c r="DG41" s="6">
        <v>1</v>
      </c>
      <c r="DH41" s="4">
        <v>9</v>
      </c>
      <c r="DI41" s="9">
        <f t="shared" ref="DI41:DI42" si="275">DH41/DG41*1000</f>
        <v>9000</v>
      </c>
      <c r="DJ41" s="6">
        <v>0</v>
      </c>
      <c r="DK41" s="4">
        <v>0</v>
      </c>
      <c r="DL41" s="9">
        <v>0</v>
      </c>
      <c r="DM41" s="6">
        <v>0</v>
      </c>
      <c r="DN41" s="4">
        <v>0</v>
      </c>
      <c r="DO41" s="9">
        <v>0</v>
      </c>
      <c r="DP41" s="6">
        <v>0</v>
      </c>
      <c r="DQ41" s="4">
        <v>0</v>
      </c>
      <c r="DR41" s="9">
        <v>0</v>
      </c>
      <c r="DS41" s="6">
        <v>0</v>
      </c>
      <c r="DT41" s="4">
        <v>2</v>
      </c>
      <c r="DU41" s="9">
        <v>0</v>
      </c>
      <c r="DV41" s="6">
        <v>0</v>
      </c>
      <c r="DW41" s="4">
        <v>0</v>
      </c>
      <c r="DX41" s="9">
        <v>0</v>
      </c>
      <c r="DY41" s="6">
        <v>0</v>
      </c>
      <c r="DZ41" s="4">
        <v>0</v>
      </c>
      <c r="EA41" s="9">
        <f t="shared" si="265"/>
        <v>0</v>
      </c>
      <c r="EB41" s="6">
        <v>0</v>
      </c>
      <c r="EC41" s="4">
        <v>0</v>
      </c>
      <c r="ED41" s="9">
        <v>0</v>
      </c>
      <c r="EE41" s="6">
        <v>0</v>
      </c>
      <c r="EF41" s="4">
        <v>4</v>
      </c>
      <c r="EG41" s="9">
        <v>0</v>
      </c>
      <c r="EH41" s="6">
        <v>0</v>
      </c>
      <c r="EI41" s="4">
        <v>0</v>
      </c>
      <c r="EJ41" s="9">
        <v>0</v>
      </c>
      <c r="EK41" s="6">
        <v>0</v>
      </c>
      <c r="EL41" s="4">
        <v>0</v>
      </c>
      <c r="EM41" s="9">
        <v>0</v>
      </c>
      <c r="EN41" s="6">
        <v>0</v>
      </c>
      <c r="EO41" s="4">
        <v>0</v>
      </c>
      <c r="EP41" s="9">
        <v>0</v>
      </c>
      <c r="EQ41" s="6">
        <v>0</v>
      </c>
      <c r="ER41" s="4">
        <v>0</v>
      </c>
      <c r="ES41" s="9">
        <v>0</v>
      </c>
      <c r="ET41" s="6"/>
      <c r="EU41" s="4"/>
      <c r="EV41" s="9"/>
      <c r="EW41" s="6">
        <v>0</v>
      </c>
      <c r="EX41" s="4">
        <v>0</v>
      </c>
      <c r="EY41" s="9">
        <v>0</v>
      </c>
      <c r="EZ41" s="6">
        <v>0</v>
      </c>
      <c r="FA41" s="4">
        <v>0</v>
      </c>
      <c r="FB41" s="9">
        <v>0</v>
      </c>
      <c r="FC41" s="6">
        <v>0</v>
      </c>
      <c r="FD41" s="4">
        <v>0</v>
      </c>
      <c r="FE41" s="9">
        <v>0</v>
      </c>
      <c r="FF41" s="6">
        <v>0</v>
      </c>
      <c r="FG41" s="4">
        <v>0</v>
      </c>
      <c r="FH41" s="9">
        <v>0</v>
      </c>
      <c r="FI41" s="6"/>
      <c r="FJ41" s="4"/>
      <c r="FK41" s="9"/>
      <c r="FL41" s="6">
        <v>0</v>
      </c>
      <c r="FM41" s="4">
        <v>0</v>
      </c>
      <c r="FN41" s="9">
        <f t="shared" si="260"/>
        <v>0</v>
      </c>
      <c r="FO41" s="6">
        <v>0</v>
      </c>
      <c r="FP41" s="4">
        <v>0</v>
      </c>
      <c r="FQ41" s="9">
        <v>0</v>
      </c>
      <c r="FR41" s="6">
        <v>0</v>
      </c>
      <c r="FS41" s="4">
        <v>0</v>
      </c>
      <c r="FT41" s="9">
        <v>0</v>
      </c>
      <c r="FU41" s="6">
        <v>0</v>
      </c>
      <c r="FV41" s="4">
        <v>0</v>
      </c>
      <c r="FW41" s="9">
        <v>0</v>
      </c>
      <c r="FX41" s="6">
        <v>10</v>
      </c>
      <c r="FY41" s="4">
        <v>45</v>
      </c>
      <c r="FZ41" s="9">
        <f t="shared" ref="FZ41" si="276">FY41/FX41*1000</f>
        <v>4500</v>
      </c>
      <c r="GA41" s="6">
        <v>0</v>
      </c>
      <c r="GB41" s="4">
        <v>0</v>
      </c>
      <c r="GC41" s="9">
        <v>0</v>
      </c>
      <c r="GD41" s="6">
        <v>0</v>
      </c>
      <c r="GE41" s="4">
        <v>1</v>
      </c>
      <c r="GF41" s="9">
        <v>0</v>
      </c>
      <c r="GG41" s="6">
        <v>0</v>
      </c>
      <c r="GH41" s="4">
        <v>0</v>
      </c>
      <c r="GI41" s="9">
        <v>0</v>
      </c>
      <c r="GJ41" s="6">
        <v>0</v>
      </c>
      <c r="GK41" s="4">
        <v>0</v>
      </c>
      <c r="GL41" s="9">
        <v>0</v>
      </c>
      <c r="GM41" s="6">
        <v>0</v>
      </c>
      <c r="GN41" s="4">
        <v>0</v>
      </c>
      <c r="GO41" s="9">
        <v>0</v>
      </c>
      <c r="GP41" s="6">
        <v>0</v>
      </c>
      <c r="GQ41" s="4">
        <v>0</v>
      </c>
      <c r="GR41" s="9">
        <v>0</v>
      </c>
      <c r="GS41" s="6">
        <v>0</v>
      </c>
      <c r="GT41" s="4">
        <v>0</v>
      </c>
      <c r="GU41" s="9">
        <v>0</v>
      </c>
      <c r="GV41" s="6">
        <v>18</v>
      </c>
      <c r="GW41" s="4">
        <v>312</v>
      </c>
      <c r="GX41" s="9">
        <f t="shared" ref="GX41" si="277">GW41/GV41*1000</f>
        <v>17333.333333333332</v>
      </c>
      <c r="GY41" s="6">
        <v>0</v>
      </c>
      <c r="GZ41" s="4">
        <v>0</v>
      </c>
      <c r="HA41" s="9">
        <v>0</v>
      </c>
      <c r="HB41" s="6">
        <v>0</v>
      </c>
      <c r="HC41" s="4">
        <v>0</v>
      </c>
      <c r="HD41" s="9">
        <v>0</v>
      </c>
      <c r="HE41" s="6">
        <v>0</v>
      </c>
      <c r="HF41" s="4">
        <v>0</v>
      </c>
      <c r="HG41" s="9">
        <v>0</v>
      </c>
      <c r="HH41" s="6">
        <v>1</v>
      </c>
      <c r="HI41" s="4">
        <v>27</v>
      </c>
      <c r="HJ41" s="9">
        <f t="shared" si="273"/>
        <v>27000</v>
      </c>
      <c r="HK41" s="6">
        <v>0</v>
      </c>
      <c r="HL41" s="4">
        <v>0</v>
      </c>
      <c r="HM41" s="9">
        <v>0</v>
      </c>
      <c r="HN41" s="6">
        <v>0</v>
      </c>
      <c r="HO41" s="4">
        <v>0</v>
      </c>
      <c r="HP41" s="9">
        <v>0</v>
      </c>
      <c r="HQ41" s="6">
        <v>0</v>
      </c>
      <c r="HR41" s="4">
        <v>0</v>
      </c>
      <c r="HS41" s="9">
        <v>0</v>
      </c>
      <c r="HT41" s="6">
        <v>0</v>
      </c>
      <c r="HU41" s="4">
        <v>0</v>
      </c>
      <c r="HV41" s="9">
        <v>0</v>
      </c>
      <c r="HW41" s="6">
        <v>0</v>
      </c>
      <c r="HX41" s="4">
        <v>0</v>
      </c>
      <c r="HY41" s="9">
        <v>0</v>
      </c>
      <c r="HZ41" s="6"/>
      <c r="IA41" s="4"/>
      <c r="IB41" s="9"/>
      <c r="IC41" s="6">
        <v>0</v>
      </c>
      <c r="ID41" s="4">
        <v>0</v>
      </c>
      <c r="IE41" s="9">
        <v>0</v>
      </c>
      <c r="IF41" s="6">
        <v>4</v>
      </c>
      <c r="IG41" s="4">
        <v>104</v>
      </c>
      <c r="IH41" s="9">
        <f t="shared" ref="IH41" si="278">IG41/IF41*1000</f>
        <v>26000</v>
      </c>
      <c r="II41" s="6">
        <f t="shared" si="12"/>
        <v>34</v>
      </c>
      <c r="IJ41" s="9">
        <f t="shared" si="13"/>
        <v>504</v>
      </c>
    </row>
    <row r="42" spans="1:244" x14ac:dyDescent="0.3">
      <c r="A42" s="44">
        <v>2006</v>
      </c>
      <c r="B42" s="45" t="s">
        <v>12</v>
      </c>
      <c r="C42" s="6">
        <v>0</v>
      </c>
      <c r="D42" s="4">
        <v>0</v>
      </c>
      <c r="E42" s="9">
        <v>0</v>
      </c>
      <c r="F42" s="6"/>
      <c r="G42" s="4"/>
      <c r="H42" s="9"/>
      <c r="I42" s="6">
        <v>0</v>
      </c>
      <c r="J42" s="4">
        <v>0</v>
      </c>
      <c r="K42" s="9">
        <v>0</v>
      </c>
      <c r="L42" s="6">
        <v>0</v>
      </c>
      <c r="M42" s="4">
        <v>0</v>
      </c>
      <c r="N42" s="9">
        <v>0</v>
      </c>
      <c r="O42" s="6">
        <v>0</v>
      </c>
      <c r="P42" s="4">
        <v>0</v>
      </c>
      <c r="Q42" s="9">
        <v>0</v>
      </c>
      <c r="R42" s="6">
        <v>0</v>
      </c>
      <c r="S42" s="4">
        <v>0</v>
      </c>
      <c r="T42" s="9">
        <v>0</v>
      </c>
      <c r="U42" s="6">
        <v>0</v>
      </c>
      <c r="V42" s="4">
        <v>0</v>
      </c>
      <c r="W42" s="9">
        <v>0</v>
      </c>
      <c r="X42" s="6">
        <v>0</v>
      </c>
      <c r="Y42" s="4">
        <v>0</v>
      </c>
      <c r="Z42" s="9">
        <v>0</v>
      </c>
      <c r="AA42" s="6">
        <v>0</v>
      </c>
      <c r="AB42" s="4">
        <v>0</v>
      </c>
      <c r="AC42" s="9">
        <v>0</v>
      </c>
      <c r="AD42" s="6"/>
      <c r="AE42" s="4"/>
      <c r="AF42" s="9"/>
      <c r="AG42" s="6">
        <v>0</v>
      </c>
      <c r="AH42" s="4">
        <v>0</v>
      </c>
      <c r="AI42" s="9">
        <v>0</v>
      </c>
      <c r="AJ42" s="6">
        <v>0</v>
      </c>
      <c r="AK42" s="4">
        <v>0</v>
      </c>
      <c r="AL42" s="9">
        <v>0</v>
      </c>
      <c r="AM42" s="6">
        <v>0</v>
      </c>
      <c r="AN42" s="4">
        <v>0</v>
      </c>
      <c r="AO42" s="9">
        <v>0</v>
      </c>
      <c r="AP42" s="6">
        <v>0</v>
      </c>
      <c r="AQ42" s="4">
        <v>0</v>
      </c>
      <c r="AR42" s="9">
        <v>0</v>
      </c>
      <c r="AS42" s="6">
        <v>0</v>
      </c>
      <c r="AT42" s="4">
        <v>0</v>
      </c>
      <c r="AU42" s="9">
        <v>0</v>
      </c>
      <c r="AV42" s="6">
        <v>0</v>
      </c>
      <c r="AW42" s="4">
        <v>0</v>
      </c>
      <c r="AX42" s="9">
        <v>0</v>
      </c>
      <c r="AY42" s="6">
        <v>0</v>
      </c>
      <c r="AZ42" s="4">
        <v>0</v>
      </c>
      <c r="BA42" s="9">
        <v>0</v>
      </c>
      <c r="BB42" s="6">
        <v>0</v>
      </c>
      <c r="BC42" s="4">
        <v>0</v>
      </c>
      <c r="BD42" s="9">
        <v>0</v>
      </c>
      <c r="BE42" s="6">
        <v>0</v>
      </c>
      <c r="BF42" s="4">
        <v>0</v>
      </c>
      <c r="BG42" s="9">
        <v>0</v>
      </c>
      <c r="BH42" s="6">
        <v>0</v>
      </c>
      <c r="BI42" s="4">
        <v>0</v>
      </c>
      <c r="BJ42" s="9">
        <f t="shared" si="257"/>
        <v>0</v>
      </c>
      <c r="BK42" s="6"/>
      <c r="BL42" s="4"/>
      <c r="BM42" s="9"/>
      <c r="BN42" s="6">
        <v>0</v>
      </c>
      <c r="BO42" s="4">
        <v>0</v>
      </c>
      <c r="BP42" s="9">
        <v>0</v>
      </c>
      <c r="BQ42" s="6">
        <v>0</v>
      </c>
      <c r="BR42" s="4">
        <v>0</v>
      </c>
      <c r="BS42" s="9">
        <v>0</v>
      </c>
      <c r="BT42" s="6">
        <v>0</v>
      </c>
      <c r="BU42" s="4">
        <v>0</v>
      </c>
      <c r="BV42" s="9">
        <v>0</v>
      </c>
      <c r="BW42" s="6">
        <v>0</v>
      </c>
      <c r="BX42" s="4">
        <v>0</v>
      </c>
      <c r="BY42" s="9">
        <v>0</v>
      </c>
      <c r="BZ42" s="6">
        <v>0</v>
      </c>
      <c r="CA42" s="4">
        <v>0</v>
      </c>
      <c r="CB42" s="9">
        <v>0</v>
      </c>
      <c r="CC42" s="6">
        <v>0</v>
      </c>
      <c r="CD42" s="4">
        <v>0</v>
      </c>
      <c r="CE42" s="9">
        <v>0</v>
      </c>
      <c r="CF42" s="6">
        <v>0</v>
      </c>
      <c r="CG42" s="4">
        <v>0</v>
      </c>
      <c r="CH42" s="9">
        <v>0</v>
      </c>
      <c r="CI42" s="6">
        <v>0</v>
      </c>
      <c r="CJ42" s="4">
        <v>0</v>
      </c>
      <c r="CK42" s="9">
        <v>0</v>
      </c>
      <c r="CL42" s="6">
        <v>0</v>
      </c>
      <c r="CM42" s="4">
        <v>0</v>
      </c>
      <c r="CN42" s="9">
        <v>0</v>
      </c>
      <c r="CO42" s="6">
        <v>0</v>
      </c>
      <c r="CP42" s="4">
        <v>1</v>
      </c>
      <c r="CQ42" s="9">
        <v>0</v>
      </c>
      <c r="CR42" s="6">
        <v>0</v>
      </c>
      <c r="CS42" s="4">
        <v>0</v>
      </c>
      <c r="CT42" s="9">
        <v>0</v>
      </c>
      <c r="CU42" s="6">
        <v>0</v>
      </c>
      <c r="CV42" s="4">
        <v>0</v>
      </c>
      <c r="CW42" s="9">
        <f t="shared" si="258"/>
        <v>0</v>
      </c>
      <c r="CX42" s="6">
        <v>0</v>
      </c>
      <c r="CY42" s="4">
        <v>0</v>
      </c>
      <c r="CZ42" s="9">
        <v>0</v>
      </c>
      <c r="DA42" s="6">
        <v>0</v>
      </c>
      <c r="DB42" s="4">
        <v>0</v>
      </c>
      <c r="DC42" s="9">
        <v>0</v>
      </c>
      <c r="DD42" s="6">
        <v>0</v>
      </c>
      <c r="DE42" s="4">
        <v>0</v>
      </c>
      <c r="DF42" s="9">
        <v>0</v>
      </c>
      <c r="DG42" s="6">
        <v>72</v>
      </c>
      <c r="DH42" s="4">
        <v>1653</v>
      </c>
      <c r="DI42" s="9">
        <f t="shared" si="275"/>
        <v>22958.333333333332</v>
      </c>
      <c r="DJ42" s="6">
        <v>0</v>
      </c>
      <c r="DK42" s="4">
        <v>0</v>
      </c>
      <c r="DL42" s="9">
        <v>0</v>
      </c>
      <c r="DM42" s="6">
        <v>0</v>
      </c>
      <c r="DN42" s="4">
        <v>0</v>
      </c>
      <c r="DO42" s="9">
        <v>0</v>
      </c>
      <c r="DP42" s="6">
        <v>0</v>
      </c>
      <c r="DQ42" s="4">
        <v>0</v>
      </c>
      <c r="DR42" s="9">
        <v>0</v>
      </c>
      <c r="DS42" s="6">
        <v>0</v>
      </c>
      <c r="DT42" s="4">
        <v>0</v>
      </c>
      <c r="DU42" s="9">
        <v>0</v>
      </c>
      <c r="DV42" s="6">
        <v>0</v>
      </c>
      <c r="DW42" s="4">
        <v>0</v>
      </c>
      <c r="DX42" s="9">
        <v>0</v>
      </c>
      <c r="DY42" s="6">
        <v>0</v>
      </c>
      <c r="DZ42" s="4">
        <v>0</v>
      </c>
      <c r="EA42" s="9">
        <f t="shared" si="265"/>
        <v>0</v>
      </c>
      <c r="EB42" s="6">
        <v>0</v>
      </c>
      <c r="EC42" s="4">
        <v>0</v>
      </c>
      <c r="ED42" s="9">
        <v>0</v>
      </c>
      <c r="EE42" s="6">
        <v>0</v>
      </c>
      <c r="EF42" s="4">
        <v>2</v>
      </c>
      <c r="EG42" s="9">
        <v>0</v>
      </c>
      <c r="EH42" s="6">
        <v>0</v>
      </c>
      <c r="EI42" s="4">
        <v>0</v>
      </c>
      <c r="EJ42" s="9">
        <v>0</v>
      </c>
      <c r="EK42" s="6">
        <v>0</v>
      </c>
      <c r="EL42" s="4">
        <v>0</v>
      </c>
      <c r="EM42" s="9">
        <v>0</v>
      </c>
      <c r="EN42" s="6">
        <v>0</v>
      </c>
      <c r="EO42" s="4">
        <v>0</v>
      </c>
      <c r="EP42" s="9">
        <v>0</v>
      </c>
      <c r="EQ42" s="6">
        <v>0</v>
      </c>
      <c r="ER42" s="4">
        <v>0</v>
      </c>
      <c r="ES42" s="9">
        <v>0</v>
      </c>
      <c r="ET42" s="6"/>
      <c r="EU42" s="4"/>
      <c r="EV42" s="9"/>
      <c r="EW42" s="6">
        <v>0</v>
      </c>
      <c r="EX42" s="4">
        <v>0</v>
      </c>
      <c r="EY42" s="9">
        <v>0</v>
      </c>
      <c r="EZ42" s="6">
        <v>0</v>
      </c>
      <c r="FA42" s="4">
        <v>0</v>
      </c>
      <c r="FB42" s="9">
        <v>0</v>
      </c>
      <c r="FC42" s="6">
        <v>0</v>
      </c>
      <c r="FD42" s="4">
        <v>0</v>
      </c>
      <c r="FE42" s="9">
        <v>0</v>
      </c>
      <c r="FF42" s="6">
        <v>0</v>
      </c>
      <c r="FG42" s="4">
        <v>0</v>
      </c>
      <c r="FH42" s="9">
        <v>0</v>
      </c>
      <c r="FI42" s="6"/>
      <c r="FJ42" s="4"/>
      <c r="FK42" s="9"/>
      <c r="FL42" s="6">
        <v>0</v>
      </c>
      <c r="FM42" s="4">
        <v>0</v>
      </c>
      <c r="FN42" s="9">
        <f t="shared" si="260"/>
        <v>0</v>
      </c>
      <c r="FO42" s="6">
        <v>0</v>
      </c>
      <c r="FP42" s="4">
        <v>0</v>
      </c>
      <c r="FQ42" s="9">
        <v>0</v>
      </c>
      <c r="FR42" s="6">
        <v>0</v>
      </c>
      <c r="FS42" s="4">
        <v>0</v>
      </c>
      <c r="FT42" s="9">
        <v>0</v>
      </c>
      <c r="FU42" s="6">
        <v>0</v>
      </c>
      <c r="FV42" s="4">
        <v>0</v>
      </c>
      <c r="FW42" s="9">
        <v>0</v>
      </c>
      <c r="FX42" s="6">
        <v>0</v>
      </c>
      <c r="FY42" s="4">
        <v>0</v>
      </c>
      <c r="FZ42" s="9">
        <v>0</v>
      </c>
      <c r="GA42" s="6">
        <v>0</v>
      </c>
      <c r="GB42" s="4">
        <v>0</v>
      </c>
      <c r="GC42" s="9">
        <v>0</v>
      </c>
      <c r="GD42" s="6">
        <v>0</v>
      </c>
      <c r="GE42" s="4">
        <v>0</v>
      </c>
      <c r="GF42" s="9">
        <v>0</v>
      </c>
      <c r="GG42" s="6">
        <v>0</v>
      </c>
      <c r="GH42" s="4">
        <v>0</v>
      </c>
      <c r="GI42" s="9">
        <v>0</v>
      </c>
      <c r="GJ42" s="6">
        <v>0</v>
      </c>
      <c r="GK42" s="4">
        <v>0</v>
      </c>
      <c r="GL42" s="9">
        <v>0</v>
      </c>
      <c r="GM42" s="6">
        <v>0</v>
      </c>
      <c r="GN42" s="4">
        <v>0</v>
      </c>
      <c r="GO42" s="9">
        <v>0</v>
      </c>
      <c r="GP42" s="6">
        <v>0</v>
      </c>
      <c r="GQ42" s="4">
        <v>0</v>
      </c>
      <c r="GR42" s="9">
        <v>0</v>
      </c>
      <c r="GS42" s="6">
        <v>0</v>
      </c>
      <c r="GT42" s="4">
        <v>0</v>
      </c>
      <c r="GU42" s="9">
        <v>0</v>
      </c>
      <c r="GV42" s="6">
        <v>0</v>
      </c>
      <c r="GW42" s="4">
        <v>3</v>
      </c>
      <c r="GX42" s="9">
        <v>0</v>
      </c>
      <c r="GY42" s="6">
        <v>0</v>
      </c>
      <c r="GZ42" s="4">
        <v>0</v>
      </c>
      <c r="HA42" s="9">
        <v>0</v>
      </c>
      <c r="HB42" s="6">
        <v>0</v>
      </c>
      <c r="HC42" s="4">
        <v>0</v>
      </c>
      <c r="HD42" s="9">
        <v>0</v>
      </c>
      <c r="HE42" s="6">
        <v>0</v>
      </c>
      <c r="HF42" s="4">
        <v>0</v>
      </c>
      <c r="HG42" s="9">
        <v>0</v>
      </c>
      <c r="HH42" s="6">
        <v>0</v>
      </c>
      <c r="HI42" s="4">
        <v>0</v>
      </c>
      <c r="HJ42" s="9">
        <v>0</v>
      </c>
      <c r="HK42" s="6">
        <v>0</v>
      </c>
      <c r="HL42" s="4">
        <v>0</v>
      </c>
      <c r="HM42" s="9">
        <v>0</v>
      </c>
      <c r="HN42" s="6">
        <v>0</v>
      </c>
      <c r="HO42" s="4">
        <v>0</v>
      </c>
      <c r="HP42" s="9">
        <v>0</v>
      </c>
      <c r="HQ42" s="6">
        <v>0</v>
      </c>
      <c r="HR42" s="4">
        <v>0</v>
      </c>
      <c r="HS42" s="9">
        <v>0</v>
      </c>
      <c r="HT42" s="6">
        <v>0</v>
      </c>
      <c r="HU42" s="4">
        <v>0</v>
      </c>
      <c r="HV42" s="9">
        <v>0</v>
      </c>
      <c r="HW42" s="6">
        <v>0</v>
      </c>
      <c r="HX42" s="4">
        <v>0</v>
      </c>
      <c r="HY42" s="9">
        <v>0</v>
      </c>
      <c r="HZ42" s="6"/>
      <c r="IA42" s="4"/>
      <c r="IB42" s="9"/>
      <c r="IC42" s="6">
        <v>1</v>
      </c>
      <c r="ID42" s="4">
        <v>6</v>
      </c>
      <c r="IE42" s="9">
        <f t="shared" ref="IE42" si="279">ID42/IC42*1000</f>
        <v>6000</v>
      </c>
      <c r="IF42" s="6">
        <v>0</v>
      </c>
      <c r="IG42" s="4">
        <v>1</v>
      </c>
      <c r="IH42" s="9">
        <v>0</v>
      </c>
      <c r="II42" s="6">
        <f t="shared" si="12"/>
        <v>73</v>
      </c>
      <c r="IJ42" s="9">
        <f t="shared" si="13"/>
        <v>1666</v>
      </c>
    </row>
    <row r="43" spans="1:244" x14ac:dyDescent="0.3">
      <c r="A43" s="44">
        <v>2006</v>
      </c>
      <c r="B43" s="45" t="s">
        <v>13</v>
      </c>
      <c r="C43" s="6">
        <v>0</v>
      </c>
      <c r="D43" s="4">
        <v>0</v>
      </c>
      <c r="E43" s="9">
        <v>0</v>
      </c>
      <c r="F43" s="6"/>
      <c r="G43" s="4"/>
      <c r="H43" s="9"/>
      <c r="I43" s="6">
        <v>0</v>
      </c>
      <c r="J43" s="4">
        <v>0</v>
      </c>
      <c r="K43" s="9">
        <v>0</v>
      </c>
      <c r="L43" s="6">
        <v>0</v>
      </c>
      <c r="M43" s="4">
        <v>0</v>
      </c>
      <c r="N43" s="9">
        <v>0</v>
      </c>
      <c r="O43" s="6">
        <v>0</v>
      </c>
      <c r="P43" s="4">
        <v>0</v>
      </c>
      <c r="Q43" s="9">
        <v>0</v>
      </c>
      <c r="R43" s="6">
        <v>0</v>
      </c>
      <c r="S43" s="4">
        <v>0</v>
      </c>
      <c r="T43" s="9">
        <v>0</v>
      </c>
      <c r="U43" s="6">
        <v>0</v>
      </c>
      <c r="V43" s="4">
        <v>0</v>
      </c>
      <c r="W43" s="9">
        <v>0</v>
      </c>
      <c r="X43" s="6">
        <v>0</v>
      </c>
      <c r="Y43" s="4">
        <v>0</v>
      </c>
      <c r="Z43" s="9">
        <v>0</v>
      </c>
      <c r="AA43" s="6">
        <v>0</v>
      </c>
      <c r="AB43" s="4">
        <v>0</v>
      </c>
      <c r="AC43" s="9">
        <v>0</v>
      </c>
      <c r="AD43" s="6"/>
      <c r="AE43" s="4"/>
      <c r="AF43" s="9"/>
      <c r="AG43" s="6">
        <v>0</v>
      </c>
      <c r="AH43" s="4">
        <v>0</v>
      </c>
      <c r="AI43" s="9">
        <v>0</v>
      </c>
      <c r="AJ43" s="6">
        <v>0</v>
      </c>
      <c r="AK43" s="4">
        <v>0</v>
      </c>
      <c r="AL43" s="9">
        <v>0</v>
      </c>
      <c r="AM43" s="6">
        <v>0</v>
      </c>
      <c r="AN43" s="4">
        <v>0</v>
      </c>
      <c r="AO43" s="9">
        <v>0</v>
      </c>
      <c r="AP43" s="6">
        <v>0</v>
      </c>
      <c r="AQ43" s="4">
        <v>0</v>
      </c>
      <c r="AR43" s="9">
        <v>0</v>
      </c>
      <c r="AS43" s="6">
        <v>0</v>
      </c>
      <c r="AT43" s="4">
        <v>0</v>
      </c>
      <c r="AU43" s="9">
        <v>0</v>
      </c>
      <c r="AV43" s="6">
        <v>0</v>
      </c>
      <c r="AW43" s="4">
        <v>0</v>
      </c>
      <c r="AX43" s="9">
        <v>0</v>
      </c>
      <c r="AY43" s="6">
        <v>0</v>
      </c>
      <c r="AZ43" s="4">
        <v>0</v>
      </c>
      <c r="BA43" s="9">
        <v>0</v>
      </c>
      <c r="BB43" s="6">
        <v>0</v>
      </c>
      <c r="BC43" s="4">
        <v>0</v>
      </c>
      <c r="BD43" s="9">
        <v>0</v>
      </c>
      <c r="BE43" s="6">
        <v>0</v>
      </c>
      <c r="BF43" s="4">
        <v>0</v>
      </c>
      <c r="BG43" s="9">
        <v>0</v>
      </c>
      <c r="BH43" s="6">
        <v>0</v>
      </c>
      <c r="BI43" s="4">
        <v>0</v>
      </c>
      <c r="BJ43" s="9">
        <f t="shared" si="257"/>
        <v>0</v>
      </c>
      <c r="BK43" s="6"/>
      <c r="BL43" s="4"/>
      <c r="BM43" s="9"/>
      <c r="BN43" s="6">
        <v>0</v>
      </c>
      <c r="BO43" s="4">
        <v>0</v>
      </c>
      <c r="BP43" s="9">
        <v>0</v>
      </c>
      <c r="BQ43" s="6">
        <v>0</v>
      </c>
      <c r="BR43" s="4">
        <v>0</v>
      </c>
      <c r="BS43" s="9">
        <v>0</v>
      </c>
      <c r="BT43" s="6">
        <v>0</v>
      </c>
      <c r="BU43" s="4">
        <v>0</v>
      </c>
      <c r="BV43" s="9">
        <v>0</v>
      </c>
      <c r="BW43" s="6">
        <v>0</v>
      </c>
      <c r="BX43" s="4">
        <v>217</v>
      </c>
      <c r="BY43" s="9">
        <v>0</v>
      </c>
      <c r="BZ43" s="6">
        <v>0</v>
      </c>
      <c r="CA43" s="4">
        <v>0</v>
      </c>
      <c r="CB43" s="9">
        <v>0</v>
      </c>
      <c r="CC43" s="6">
        <v>0</v>
      </c>
      <c r="CD43" s="4">
        <v>0</v>
      </c>
      <c r="CE43" s="9">
        <v>0</v>
      </c>
      <c r="CF43" s="6">
        <v>0</v>
      </c>
      <c r="CG43" s="4">
        <v>0</v>
      </c>
      <c r="CH43" s="9">
        <v>0</v>
      </c>
      <c r="CI43" s="6">
        <v>0</v>
      </c>
      <c r="CJ43" s="4">
        <v>0</v>
      </c>
      <c r="CK43" s="9">
        <v>0</v>
      </c>
      <c r="CL43" s="6">
        <v>0</v>
      </c>
      <c r="CM43" s="4">
        <v>0</v>
      </c>
      <c r="CN43" s="9">
        <v>0</v>
      </c>
      <c r="CO43" s="6">
        <v>0</v>
      </c>
      <c r="CP43" s="4">
        <v>1</v>
      </c>
      <c r="CQ43" s="9">
        <v>0</v>
      </c>
      <c r="CR43" s="6">
        <v>0</v>
      </c>
      <c r="CS43" s="4">
        <v>0</v>
      </c>
      <c r="CT43" s="9">
        <v>0</v>
      </c>
      <c r="CU43" s="6">
        <v>0</v>
      </c>
      <c r="CV43" s="4">
        <v>0</v>
      </c>
      <c r="CW43" s="9">
        <f t="shared" si="258"/>
        <v>0</v>
      </c>
      <c r="CX43" s="6">
        <v>0</v>
      </c>
      <c r="CY43" s="4">
        <v>0</v>
      </c>
      <c r="CZ43" s="9">
        <v>0</v>
      </c>
      <c r="DA43" s="6">
        <v>0</v>
      </c>
      <c r="DB43" s="4">
        <v>0</v>
      </c>
      <c r="DC43" s="9">
        <v>0</v>
      </c>
      <c r="DD43" s="6">
        <v>0</v>
      </c>
      <c r="DE43" s="4">
        <v>0</v>
      </c>
      <c r="DF43" s="9">
        <v>0</v>
      </c>
      <c r="DG43" s="6">
        <v>0</v>
      </c>
      <c r="DH43" s="4">
        <v>0</v>
      </c>
      <c r="DI43" s="9">
        <v>0</v>
      </c>
      <c r="DJ43" s="6">
        <v>0</v>
      </c>
      <c r="DK43" s="4">
        <v>0</v>
      </c>
      <c r="DL43" s="9">
        <v>0</v>
      </c>
      <c r="DM43" s="6">
        <v>0</v>
      </c>
      <c r="DN43" s="4">
        <v>0</v>
      </c>
      <c r="DO43" s="9">
        <v>0</v>
      </c>
      <c r="DP43" s="6">
        <v>0</v>
      </c>
      <c r="DQ43" s="4">
        <v>0</v>
      </c>
      <c r="DR43" s="9">
        <v>0</v>
      </c>
      <c r="DS43" s="6">
        <v>3</v>
      </c>
      <c r="DT43" s="4">
        <v>31</v>
      </c>
      <c r="DU43" s="9">
        <f t="shared" ref="DU43" si="280">DT43/DS43*1000</f>
        <v>10333.333333333334</v>
      </c>
      <c r="DV43" s="6">
        <v>0</v>
      </c>
      <c r="DW43" s="4">
        <v>0</v>
      </c>
      <c r="DX43" s="9">
        <v>0</v>
      </c>
      <c r="DY43" s="6">
        <v>0</v>
      </c>
      <c r="DZ43" s="4">
        <v>0</v>
      </c>
      <c r="EA43" s="9">
        <f t="shared" si="265"/>
        <v>0</v>
      </c>
      <c r="EB43" s="6">
        <v>0</v>
      </c>
      <c r="EC43" s="4">
        <v>1</v>
      </c>
      <c r="ED43" s="9">
        <v>0</v>
      </c>
      <c r="EE43" s="6">
        <v>0</v>
      </c>
      <c r="EF43" s="4">
        <v>1</v>
      </c>
      <c r="EG43" s="9">
        <v>0</v>
      </c>
      <c r="EH43" s="6">
        <v>0</v>
      </c>
      <c r="EI43" s="4">
        <v>0</v>
      </c>
      <c r="EJ43" s="9">
        <v>0</v>
      </c>
      <c r="EK43" s="6">
        <v>0</v>
      </c>
      <c r="EL43" s="4">
        <v>0</v>
      </c>
      <c r="EM43" s="9">
        <v>0</v>
      </c>
      <c r="EN43" s="6">
        <v>0</v>
      </c>
      <c r="EO43" s="4">
        <v>0</v>
      </c>
      <c r="EP43" s="9">
        <v>0</v>
      </c>
      <c r="EQ43" s="6">
        <v>0</v>
      </c>
      <c r="ER43" s="4">
        <v>0</v>
      </c>
      <c r="ES43" s="9">
        <v>0</v>
      </c>
      <c r="ET43" s="6"/>
      <c r="EU43" s="4"/>
      <c r="EV43" s="9"/>
      <c r="EW43" s="6">
        <v>0</v>
      </c>
      <c r="EX43" s="4">
        <v>0</v>
      </c>
      <c r="EY43" s="9">
        <v>0</v>
      </c>
      <c r="EZ43" s="6">
        <v>0</v>
      </c>
      <c r="FA43" s="4">
        <v>0</v>
      </c>
      <c r="FB43" s="9">
        <v>0</v>
      </c>
      <c r="FC43" s="6">
        <v>0</v>
      </c>
      <c r="FD43" s="4">
        <v>0</v>
      </c>
      <c r="FE43" s="9">
        <v>0</v>
      </c>
      <c r="FF43" s="6">
        <v>0</v>
      </c>
      <c r="FG43" s="4">
        <v>0</v>
      </c>
      <c r="FH43" s="9">
        <v>0</v>
      </c>
      <c r="FI43" s="6"/>
      <c r="FJ43" s="4"/>
      <c r="FK43" s="9"/>
      <c r="FL43" s="6">
        <v>0</v>
      </c>
      <c r="FM43" s="4">
        <v>0</v>
      </c>
      <c r="FN43" s="9">
        <f t="shared" si="260"/>
        <v>0</v>
      </c>
      <c r="FO43" s="6">
        <v>0</v>
      </c>
      <c r="FP43" s="4">
        <v>0</v>
      </c>
      <c r="FQ43" s="9">
        <v>0</v>
      </c>
      <c r="FR43" s="6">
        <v>0</v>
      </c>
      <c r="FS43" s="4">
        <v>0</v>
      </c>
      <c r="FT43" s="9">
        <v>0</v>
      </c>
      <c r="FU43" s="6">
        <v>0</v>
      </c>
      <c r="FV43" s="4">
        <v>0</v>
      </c>
      <c r="FW43" s="9">
        <v>0</v>
      </c>
      <c r="FX43" s="6">
        <v>0</v>
      </c>
      <c r="FY43" s="4">
        <v>0</v>
      </c>
      <c r="FZ43" s="9">
        <v>0</v>
      </c>
      <c r="GA43" s="6">
        <v>0</v>
      </c>
      <c r="GB43" s="4">
        <v>0</v>
      </c>
      <c r="GC43" s="9">
        <v>0</v>
      </c>
      <c r="GD43" s="6">
        <v>0</v>
      </c>
      <c r="GE43" s="4">
        <v>0</v>
      </c>
      <c r="GF43" s="9">
        <v>0</v>
      </c>
      <c r="GG43" s="6">
        <v>0</v>
      </c>
      <c r="GH43" s="4">
        <v>0</v>
      </c>
      <c r="GI43" s="9">
        <v>0</v>
      </c>
      <c r="GJ43" s="6">
        <v>0</v>
      </c>
      <c r="GK43" s="4">
        <v>0</v>
      </c>
      <c r="GL43" s="9">
        <v>0</v>
      </c>
      <c r="GM43" s="6">
        <v>0</v>
      </c>
      <c r="GN43" s="4">
        <v>0</v>
      </c>
      <c r="GO43" s="9">
        <v>0</v>
      </c>
      <c r="GP43" s="6">
        <v>0</v>
      </c>
      <c r="GQ43" s="4">
        <v>0</v>
      </c>
      <c r="GR43" s="9">
        <v>0</v>
      </c>
      <c r="GS43" s="6">
        <v>65</v>
      </c>
      <c r="GT43" s="4">
        <v>110</v>
      </c>
      <c r="GU43" s="9">
        <f t="shared" ref="GU43" si="281">GT43/GS43*1000</f>
        <v>1692.3076923076924</v>
      </c>
      <c r="GV43" s="6">
        <v>0</v>
      </c>
      <c r="GW43" s="4">
        <v>0</v>
      </c>
      <c r="GX43" s="9">
        <v>0</v>
      </c>
      <c r="GY43" s="6">
        <v>0</v>
      </c>
      <c r="GZ43" s="4">
        <v>0</v>
      </c>
      <c r="HA43" s="9">
        <v>0</v>
      </c>
      <c r="HB43" s="6">
        <v>0</v>
      </c>
      <c r="HC43" s="4">
        <v>0</v>
      </c>
      <c r="HD43" s="9">
        <v>0</v>
      </c>
      <c r="HE43" s="6">
        <v>0</v>
      </c>
      <c r="HF43" s="4">
        <v>0</v>
      </c>
      <c r="HG43" s="9">
        <v>0</v>
      </c>
      <c r="HH43" s="6">
        <v>0</v>
      </c>
      <c r="HI43" s="4">
        <v>0</v>
      </c>
      <c r="HJ43" s="9">
        <v>0</v>
      </c>
      <c r="HK43" s="6">
        <v>0</v>
      </c>
      <c r="HL43" s="4">
        <v>0</v>
      </c>
      <c r="HM43" s="9">
        <v>0</v>
      </c>
      <c r="HN43" s="6">
        <v>0</v>
      </c>
      <c r="HO43" s="4">
        <v>0</v>
      </c>
      <c r="HP43" s="9">
        <v>0</v>
      </c>
      <c r="HQ43" s="6">
        <v>0</v>
      </c>
      <c r="HR43" s="4">
        <v>0</v>
      </c>
      <c r="HS43" s="9">
        <v>0</v>
      </c>
      <c r="HT43" s="6">
        <v>0</v>
      </c>
      <c r="HU43" s="4">
        <v>0</v>
      </c>
      <c r="HV43" s="9">
        <v>0</v>
      </c>
      <c r="HW43" s="6">
        <v>0</v>
      </c>
      <c r="HX43" s="4">
        <v>0</v>
      </c>
      <c r="HY43" s="9">
        <v>0</v>
      </c>
      <c r="HZ43" s="6"/>
      <c r="IA43" s="4"/>
      <c r="IB43" s="9"/>
      <c r="IC43" s="6">
        <v>1</v>
      </c>
      <c r="ID43" s="4">
        <v>7</v>
      </c>
      <c r="IE43" s="9">
        <f t="shared" ref="IE43" si="282">ID43/IC43*1000</f>
        <v>7000</v>
      </c>
      <c r="IF43" s="6">
        <v>0</v>
      </c>
      <c r="IG43" s="4">
        <v>0</v>
      </c>
      <c r="IH43" s="9">
        <v>0</v>
      </c>
      <c r="II43" s="6">
        <f t="shared" si="12"/>
        <v>69</v>
      </c>
      <c r="IJ43" s="9">
        <f t="shared" si="13"/>
        <v>368</v>
      </c>
    </row>
    <row r="44" spans="1:244" ht="15" thickBot="1" x14ac:dyDescent="0.35">
      <c r="A44" s="46"/>
      <c r="B44" s="47" t="s">
        <v>14</v>
      </c>
      <c r="C44" s="38">
        <f>SUM(C32:C43)</f>
        <v>0</v>
      </c>
      <c r="D44" s="37">
        <f>SUM(D32:D43)</f>
        <v>6</v>
      </c>
      <c r="E44" s="39"/>
      <c r="F44" s="38"/>
      <c r="G44" s="37"/>
      <c r="H44" s="39"/>
      <c r="I44" s="38">
        <f t="shared" ref="I44" si="283">SUM(I32:I43)</f>
        <v>3</v>
      </c>
      <c r="J44" s="37">
        <f t="shared" ref="J44" si="284">SUM(J32:J43)</f>
        <v>336</v>
      </c>
      <c r="K44" s="39"/>
      <c r="L44" s="38">
        <f t="shared" ref="L44" si="285">SUM(L32:L43)</f>
        <v>0</v>
      </c>
      <c r="M44" s="37">
        <f t="shared" ref="M44" si="286">SUM(M32:M43)</f>
        <v>0</v>
      </c>
      <c r="N44" s="39"/>
      <c r="O44" s="38">
        <f t="shared" ref="O44" si="287">SUM(O32:O43)</f>
        <v>0</v>
      </c>
      <c r="P44" s="37">
        <f t="shared" ref="P44" si="288">SUM(P32:P43)</f>
        <v>0</v>
      </c>
      <c r="Q44" s="39"/>
      <c r="R44" s="38">
        <f t="shared" ref="R44" si="289">SUM(R32:R43)</f>
        <v>0</v>
      </c>
      <c r="S44" s="37">
        <f t="shared" ref="S44" si="290">SUM(S32:S43)</f>
        <v>0</v>
      </c>
      <c r="T44" s="39"/>
      <c r="U44" s="38">
        <f t="shared" ref="U44" si="291">SUM(U32:U43)</f>
        <v>0</v>
      </c>
      <c r="V44" s="37">
        <f t="shared" ref="V44" si="292">SUM(V32:V43)</f>
        <v>0</v>
      </c>
      <c r="W44" s="39"/>
      <c r="X44" s="38">
        <f t="shared" ref="X44:Y44" si="293">SUM(X32:X43)</f>
        <v>0</v>
      </c>
      <c r="Y44" s="37">
        <f t="shared" si="293"/>
        <v>0</v>
      </c>
      <c r="Z44" s="39"/>
      <c r="AA44" s="38">
        <f t="shared" ref="AA44" si="294">SUM(AA32:AA43)</f>
        <v>0</v>
      </c>
      <c r="AB44" s="37">
        <f t="shared" ref="AB44" si="295">SUM(AB32:AB43)</f>
        <v>0</v>
      </c>
      <c r="AC44" s="39"/>
      <c r="AD44" s="38"/>
      <c r="AE44" s="37"/>
      <c r="AF44" s="39"/>
      <c r="AG44" s="38">
        <f t="shared" ref="AG44:AH44" si="296">SUM(AG32:AG43)</f>
        <v>0</v>
      </c>
      <c r="AH44" s="37">
        <f t="shared" si="296"/>
        <v>0</v>
      </c>
      <c r="AI44" s="39"/>
      <c r="AJ44" s="38">
        <v>0</v>
      </c>
      <c r="AK44" s="37">
        <v>0</v>
      </c>
      <c r="AL44" s="39">
        <v>0</v>
      </c>
      <c r="AM44" s="38">
        <f t="shared" ref="AM44" si="297">SUM(AM32:AM43)</f>
        <v>0</v>
      </c>
      <c r="AN44" s="37">
        <f t="shared" ref="AN44" si="298">SUM(AN32:AN43)</f>
        <v>0</v>
      </c>
      <c r="AO44" s="39"/>
      <c r="AP44" s="38">
        <f t="shared" ref="AP44:AQ44" si="299">SUM(AP32:AP43)</f>
        <v>0</v>
      </c>
      <c r="AQ44" s="37">
        <f t="shared" si="299"/>
        <v>3</v>
      </c>
      <c r="AR44" s="39"/>
      <c r="AS44" s="38">
        <f t="shared" ref="AS44" si="300">SUM(AS32:AS43)</f>
        <v>0</v>
      </c>
      <c r="AT44" s="37">
        <f t="shared" ref="AT44" si="301">SUM(AT32:AT43)</f>
        <v>3</v>
      </c>
      <c r="AU44" s="39"/>
      <c r="AV44" s="38">
        <f t="shared" ref="AV44" si="302">SUM(AV32:AV43)</f>
        <v>0</v>
      </c>
      <c r="AW44" s="37">
        <f t="shared" ref="AW44" si="303">SUM(AW32:AW43)</f>
        <v>0</v>
      </c>
      <c r="AX44" s="39"/>
      <c r="AY44" s="38">
        <f t="shared" ref="AY44:AZ44" si="304">SUM(AY32:AY43)</f>
        <v>0</v>
      </c>
      <c r="AZ44" s="37">
        <f t="shared" si="304"/>
        <v>0</v>
      </c>
      <c r="BA44" s="39"/>
      <c r="BB44" s="38">
        <f t="shared" ref="BB44" si="305">SUM(BB32:BB43)</f>
        <v>0</v>
      </c>
      <c r="BC44" s="37">
        <f t="shared" ref="BC44" si="306">SUM(BC32:BC43)</f>
        <v>0</v>
      </c>
      <c r="BD44" s="39"/>
      <c r="BE44" s="38">
        <f t="shared" ref="BE44:BF44" si="307">SUM(BE32:BE43)</f>
        <v>0</v>
      </c>
      <c r="BF44" s="37">
        <f t="shared" si="307"/>
        <v>0</v>
      </c>
      <c r="BG44" s="39"/>
      <c r="BH44" s="38">
        <f t="shared" ref="BH44:BI44" si="308">SUM(BH32:BH43)</f>
        <v>0</v>
      </c>
      <c r="BI44" s="37">
        <f t="shared" si="308"/>
        <v>0</v>
      </c>
      <c r="BJ44" s="39"/>
      <c r="BK44" s="38"/>
      <c r="BL44" s="37"/>
      <c r="BM44" s="39"/>
      <c r="BN44" s="38">
        <f t="shared" ref="BN44:BO44" si="309">SUM(BN32:BN43)</f>
        <v>0</v>
      </c>
      <c r="BO44" s="37">
        <f t="shared" si="309"/>
        <v>0</v>
      </c>
      <c r="BP44" s="39"/>
      <c r="BQ44" s="38">
        <f t="shared" ref="BQ44:BR44" si="310">SUM(BQ32:BQ43)</f>
        <v>0</v>
      </c>
      <c r="BR44" s="37">
        <f t="shared" si="310"/>
        <v>0</v>
      </c>
      <c r="BS44" s="39"/>
      <c r="BT44" s="38">
        <f t="shared" ref="BT44:BU44" si="311">SUM(BT32:BT43)</f>
        <v>0</v>
      </c>
      <c r="BU44" s="37">
        <f t="shared" si="311"/>
        <v>0</v>
      </c>
      <c r="BV44" s="39"/>
      <c r="BW44" s="38">
        <f t="shared" ref="BW44" si="312">SUM(BW32:BW43)</f>
        <v>0</v>
      </c>
      <c r="BX44" s="37">
        <f t="shared" ref="BX44" si="313">SUM(BX32:BX43)</f>
        <v>398</v>
      </c>
      <c r="BY44" s="39"/>
      <c r="BZ44" s="38">
        <f t="shared" ref="BZ44" si="314">SUM(BZ32:BZ43)</f>
        <v>0</v>
      </c>
      <c r="CA44" s="37">
        <f t="shared" ref="CA44" si="315">SUM(CA32:CA43)</f>
        <v>0</v>
      </c>
      <c r="CB44" s="39"/>
      <c r="CC44" s="38">
        <f t="shared" ref="CC44:CD44" si="316">SUM(CC32:CC43)</f>
        <v>0</v>
      </c>
      <c r="CD44" s="37">
        <f t="shared" si="316"/>
        <v>0</v>
      </c>
      <c r="CE44" s="39"/>
      <c r="CF44" s="38">
        <f t="shared" ref="CF44:CG44" si="317">SUM(CF32:CF43)</f>
        <v>2</v>
      </c>
      <c r="CG44" s="37">
        <f t="shared" si="317"/>
        <v>0</v>
      </c>
      <c r="CH44" s="39"/>
      <c r="CI44" s="38">
        <f t="shared" ref="CI44" si="318">SUM(CI32:CI43)</f>
        <v>2</v>
      </c>
      <c r="CJ44" s="37">
        <f t="shared" ref="CJ44" si="319">SUM(CJ32:CJ43)</f>
        <v>0</v>
      </c>
      <c r="CK44" s="39"/>
      <c r="CL44" s="38">
        <f t="shared" ref="CL44" si="320">SUM(CL32:CL43)</f>
        <v>4</v>
      </c>
      <c r="CM44" s="37">
        <f t="shared" ref="CM44" si="321">SUM(CM32:CM43)</f>
        <v>10</v>
      </c>
      <c r="CN44" s="39"/>
      <c r="CO44" s="38">
        <f t="shared" ref="CO44" si="322">SUM(CO32:CO43)</f>
        <v>0</v>
      </c>
      <c r="CP44" s="37">
        <f t="shared" ref="CP44" si="323">SUM(CP32:CP43)</f>
        <v>2</v>
      </c>
      <c r="CQ44" s="39"/>
      <c r="CR44" s="38">
        <f t="shared" ref="CR44:CS44" si="324">SUM(CR32:CR43)</f>
        <v>0</v>
      </c>
      <c r="CS44" s="37">
        <f t="shared" si="324"/>
        <v>0</v>
      </c>
      <c r="CT44" s="39"/>
      <c r="CU44" s="38">
        <f t="shared" ref="CU44:CV44" si="325">SUM(CU32:CU43)</f>
        <v>0</v>
      </c>
      <c r="CV44" s="37">
        <f t="shared" si="325"/>
        <v>0</v>
      </c>
      <c r="CW44" s="39"/>
      <c r="CX44" s="38">
        <f t="shared" ref="CX44" si="326">SUM(CX32:CX43)</f>
        <v>0</v>
      </c>
      <c r="CY44" s="37">
        <f t="shared" ref="CY44" si="327">SUM(CY32:CY43)</f>
        <v>1</v>
      </c>
      <c r="CZ44" s="39"/>
      <c r="DA44" s="38">
        <f t="shared" ref="DA44:DB44" si="328">SUM(DA32:DA43)</f>
        <v>0</v>
      </c>
      <c r="DB44" s="37">
        <f t="shared" si="328"/>
        <v>0</v>
      </c>
      <c r="DC44" s="39"/>
      <c r="DD44" s="38">
        <f t="shared" ref="DD44" si="329">SUM(DD32:DD43)</f>
        <v>0</v>
      </c>
      <c r="DE44" s="37">
        <f t="shared" ref="DE44" si="330">SUM(DE32:DE43)</f>
        <v>0</v>
      </c>
      <c r="DF44" s="39"/>
      <c r="DG44" s="38">
        <f t="shared" ref="DG44" si="331">SUM(DG32:DG43)</f>
        <v>130</v>
      </c>
      <c r="DH44" s="37">
        <f t="shared" ref="DH44" si="332">SUM(DH32:DH43)</f>
        <v>2802</v>
      </c>
      <c r="DI44" s="39"/>
      <c r="DJ44" s="38">
        <f t="shared" ref="DJ44:DK44" si="333">SUM(DJ32:DJ43)</f>
        <v>0</v>
      </c>
      <c r="DK44" s="37">
        <f t="shared" si="333"/>
        <v>0</v>
      </c>
      <c r="DL44" s="39"/>
      <c r="DM44" s="38">
        <f t="shared" ref="DM44" si="334">SUM(DM32:DM43)</f>
        <v>0</v>
      </c>
      <c r="DN44" s="37">
        <f t="shared" ref="DN44" si="335">SUM(DN32:DN43)</f>
        <v>0</v>
      </c>
      <c r="DO44" s="39"/>
      <c r="DP44" s="38">
        <f t="shared" ref="DP44:DQ44" si="336">SUM(DP32:DP43)</f>
        <v>0</v>
      </c>
      <c r="DQ44" s="37">
        <f t="shared" si="336"/>
        <v>0</v>
      </c>
      <c r="DR44" s="39"/>
      <c r="DS44" s="38">
        <f t="shared" ref="DS44" si="337">SUM(DS32:DS43)</f>
        <v>7</v>
      </c>
      <c r="DT44" s="37">
        <f t="shared" ref="DT44" si="338">SUM(DT32:DT43)</f>
        <v>60</v>
      </c>
      <c r="DU44" s="39"/>
      <c r="DV44" s="38">
        <f t="shared" ref="DV44:DW44" si="339">SUM(DV32:DV43)</f>
        <v>62</v>
      </c>
      <c r="DW44" s="37">
        <f t="shared" si="339"/>
        <v>313</v>
      </c>
      <c r="DX44" s="39"/>
      <c r="DY44" s="38">
        <f t="shared" ref="DY44" si="340">SUM(DY32:DY43)</f>
        <v>0</v>
      </c>
      <c r="DZ44" s="37">
        <f t="shared" ref="DZ44" si="341">SUM(DZ32:DZ43)</f>
        <v>0</v>
      </c>
      <c r="EA44" s="39"/>
      <c r="EB44" s="38">
        <f t="shared" ref="EB44" si="342">SUM(EB32:EB43)</f>
        <v>0</v>
      </c>
      <c r="EC44" s="37">
        <f t="shared" ref="EC44" si="343">SUM(EC32:EC43)</f>
        <v>6</v>
      </c>
      <c r="ED44" s="39"/>
      <c r="EE44" s="38">
        <f t="shared" ref="EE44" si="344">SUM(EE32:EE43)</f>
        <v>0</v>
      </c>
      <c r="EF44" s="37">
        <f t="shared" ref="EF44" si="345">SUM(EF32:EF43)</f>
        <v>15</v>
      </c>
      <c r="EG44" s="39"/>
      <c r="EH44" s="38">
        <f t="shared" ref="EH44:EI44" si="346">SUM(EH32:EH43)</f>
        <v>0</v>
      </c>
      <c r="EI44" s="37">
        <f t="shared" si="346"/>
        <v>0</v>
      </c>
      <c r="EJ44" s="39"/>
      <c r="EK44" s="38">
        <f t="shared" ref="EK44" si="347">SUM(EK32:EK43)</f>
        <v>0</v>
      </c>
      <c r="EL44" s="37">
        <f t="shared" ref="EL44" si="348">SUM(EL32:EL43)</f>
        <v>0</v>
      </c>
      <c r="EM44" s="39"/>
      <c r="EN44" s="38">
        <f t="shared" ref="EN44" si="349">SUM(EN32:EN43)</f>
        <v>0</v>
      </c>
      <c r="EO44" s="37">
        <f t="shared" ref="EO44" si="350">SUM(EO32:EO43)</f>
        <v>5</v>
      </c>
      <c r="EP44" s="39"/>
      <c r="EQ44" s="38">
        <f t="shared" ref="EQ44" si="351">SUM(EQ32:EQ43)</f>
        <v>27</v>
      </c>
      <c r="ER44" s="37">
        <f t="shared" ref="ER44" si="352">SUM(ER32:ER43)</f>
        <v>13</v>
      </c>
      <c r="ES44" s="39"/>
      <c r="ET44" s="38"/>
      <c r="EU44" s="37"/>
      <c r="EV44" s="39"/>
      <c r="EW44" s="38">
        <f t="shared" ref="EW44" si="353">SUM(EW32:EW43)</f>
        <v>0</v>
      </c>
      <c r="EX44" s="37">
        <f t="shared" ref="EX44" si="354">SUM(EX32:EX43)</f>
        <v>0</v>
      </c>
      <c r="EY44" s="39"/>
      <c r="EZ44" s="38">
        <f t="shared" ref="EZ44:FA44" si="355">SUM(EZ32:EZ43)</f>
        <v>0</v>
      </c>
      <c r="FA44" s="37">
        <f t="shared" si="355"/>
        <v>0</v>
      </c>
      <c r="FB44" s="39"/>
      <c r="FC44" s="38">
        <f t="shared" ref="FC44:FD44" si="356">SUM(FC32:FC43)</f>
        <v>0</v>
      </c>
      <c r="FD44" s="37">
        <f t="shared" si="356"/>
        <v>0</v>
      </c>
      <c r="FE44" s="39"/>
      <c r="FF44" s="38">
        <f t="shared" ref="FF44:FG44" si="357">SUM(FF32:FF43)</f>
        <v>0</v>
      </c>
      <c r="FG44" s="37">
        <f t="shared" si="357"/>
        <v>0</v>
      </c>
      <c r="FH44" s="39"/>
      <c r="FI44" s="38"/>
      <c r="FJ44" s="37"/>
      <c r="FK44" s="39"/>
      <c r="FL44" s="38">
        <f t="shared" ref="FL44:FM44" si="358">SUM(FL32:FL43)</f>
        <v>0</v>
      </c>
      <c r="FM44" s="37">
        <f t="shared" si="358"/>
        <v>0</v>
      </c>
      <c r="FN44" s="39"/>
      <c r="FO44" s="38">
        <f t="shared" ref="FO44:FP44" si="359">SUM(FO32:FO43)</f>
        <v>0</v>
      </c>
      <c r="FP44" s="37">
        <f t="shared" si="359"/>
        <v>0</v>
      </c>
      <c r="FQ44" s="39"/>
      <c r="FR44" s="38">
        <f t="shared" ref="FR44" si="360">SUM(FR32:FR43)</f>
        <v>0</v>
      </c>
      <c r="FS44" s="37">
        <f t="shared" ref="FS44" si="361">SUM(FS32:FS43)</f>
        <v>1</v>
      </c>
      <c r="FT44" s="39"/>
      <c r="FU44" s="38">
        <f t="shared" ref="FU44:FV44" si="362">SUM(FU32:FU43)</f>
        <v>0</v>
      </c>
      <c r="FV44" s="37">
        <f t="shared" si="362"/>
        <v>0</v>
      </c>
      <c r="FW44" s="39"/>
      <c r="FX44" s="38">
        <f t="shared" ref="FX44" si="363">SUM(FX32:FX43)</f>
        <v>20</v>
      </c>
      <c r="FY44" s="37">
        <f t="shared" ref="FY44" si="364">SUM(FY32:FY43)</f>
        <v>89</v>
      </c>
      <c r="FZ44" s="39"/>
      <c r="GA44" s="38">
        <f t="shared" ref="GA44:GB44" si="365">SUM(GA32:GA43)</f>
        <v>0</v>
      </c>
      <c r="GB44" s="37">
        <f t="shared" si="365"/>
        <v>0</v>
      </c>
      <c r="GC44" s="39"/>
      <c r="GD44" s="38">
        <f t="shared" ref="GD44" si="366">SUM(GD32:GD43)</f>
        <v>0</v>
      </c>
      <c r="GE44" s="37">
        <f t="shared" ref="GE44" si="367">SUM(GE32:GE43)</f>
        <v>1</v>
      </c>
      <c r="GF44" s="39"/>
      <c r="GG44" s="38">
        <f t="shared" ref="GG44" si="368">SUM(GG32:GG43)</f>
        <v>0</v>
      </c>
      <c r="GH44" s="37">
        <f t="shared" ref="GH44" si="369">SUM(GH32:GH43)</f>
        <v>0</v>
      </c>
      <c r="GI44" s="39"/>
      <c r="GJ44" s="38">
        <f t="shared" ref="GJ44:GK44" si="370">SUM(GJ32:GJ43)</f>
        <v>0</v>
      </c>
      <c r="GK44" s="37">
        <f t="shared" si="370"/>
        <v>0</v>
      </c>
      <c r="GL44" s="39"/>
      <c r="GM44" s="38">
        <f t="shared" ref="GM44" si="371">SUM(GM32:GM43)</f>
        <v>118</v>
      </c>
      <c r="GN44" s="37">
        <f t="shared" ref="GN44" si="372">SUM(GN32:GN43)</f>
        <v>2417</v>
      </c>
      <c r="GO44" s="39"/>
      <c r="GP44" s="38">
        <f t="shared" ref="GP44:GQ44" si="373">SUM(GP32:GP43)</f>
        <v>0</v>
      </c>
      <c r="GQ44" s="37">
        <f t="shared" si="373"/>
        <v>0</v>
      </c>
      <c r="GR44" s="39"/>
      <c r="GS44" s="38">
        <f t="shared" ref="GS44" si="374">SUM(GS32:GS43)</f>
        <v>65</v>
      </c>
      <c r="GT44" s="37">
        <f t="shared" ref="GT44" si="375">SUM(GT32:GT43)</f>
        <v>110</v>
      </c>
      <c r="GU44" s="39"/>
      <c r="GV44" s="38">
        <f t="shared" ref="GV44" si="376">SUM(GV32:GV43)</f>
        <v>18</v>
      </c>
      <c r="GW44" s="37">
        <f t="shared" ref="GW44" si="377">SUM(GW32:GW43)</f>
        <v>317</v>
      </c>
      <c r="GX44" s="39"/>
      <c r="GY44" s="38">
        <f t="shared" ref="GY44" si="378">SUM(GY32:GY43)</f>
        <v>0</v>
      </c>
      <c r="GZ44" s="37">
        <f t="shared" ref="GZ44" si="379">SUM(GZ32:GZ43)</f>
        <v>0</v>
      </c>
      <c r="HA44" s="39"/>
      <c r="HB44" s="38">
        <f t="shared" ref="HB44" si="380">SUM(HB32:HB43)</f>
        <v>0</v>
      </c>
      <c r="HC44" s="37">
        <f t="shared" ref="HC44" si="381">SUM(HC32:HC43)</f>
        <v>0</v>
      </c>
      <c r="HD44" s="39"/>
      <c r="HE44" s="38">
        <f t="shared" ref="HE44" si="382">SUM(HE32:HE43)</f>
        <v>0</v>
      </c>
      <c r="HF44" s="37">
        <f t="shared" ref="HF44" si="383">SUM(HF32:HF43)</f>
        <v>0</v>
      </c>
      <c r="HG44" s="39"/>
      <c r="HH44" s="38">
        <f t="shared" ref="HH44" si="384">SUM(HH32:HH43)</f>
        <v>47</v>
      </c>
      <c r="HI44" s="37">
        <f t="shared" ref="HI44" si="385">SUM(HI32:HI43)</f>
        <v>1058</v>
      </c>
      <c r="HJ44" s="39"/>
      <c r="HK44" s="38">
        <f t="shared" ref="HK44" si="386">SUM(HK32:HK43)</f>
        <v>0</v>
      </c>
      <c r="HL44" s="37">
        <f t="shared" ref="HL44" si="387">SUM(HL32:HL43)</f>
        <v>0</v>
      </c>
      <c r="HM44" s="39"/>
      <c r="HN44" s="38">
        <f t="shared" ref="HN44" si="388">SUM(HN32:HN43)</f>
        <v>0</v>
      </c>
      <c r="HO44" s="37">
        <f t="shared" ref="HO44" si="389">SUM(HO32:HO43)</f>
        <v>0</v>
      </c>
      <c r="HP44" s="39"/>
      <c r="HQ44" s="38">
        <f t="shared" ref="HQ44" si="390">SUM(HQ32:HQ43)</f>
        <v>1</v>
      </c>
      <c r="HR44" s="37">
        <f t="shared" ref="HR44" si="391">SUM(HR32:HR43)</f>
        <v>73</v>
      </c>
      <c r="HS44" s="39"/>
      <c r="HT44" s="38">
        <f t="shared" ref="HT44" si="392">SUM(HT32:HT43)</f>
        <v>0</v>
      </c>
      <c r="HU44" s="37">
        <f t="shared" ref="HU44" si="393">SUM(HU32:HU43)</f>
        <v>0</v>
      </c>
      <c r="HV44" s="39"/>
      <c r="HW44" s="38">
        <f t="shared" ref="HW44" si="394">SUM(HW32:HW43)</f>
        <v>0</v>
      </c>
      <c r="HX44" s="37">
        <f t="shared" ref="HX44" si="395">SUM(HX32:HX43)</f>
        <v>0</v>
      </c>
      <c r="HY44" s="39"/>
      <c r="HZ44" s="38"/>
      <c r="IA44" s="37"/>
      <c r="IB44" s="39"/>
      <c r="IC44" s="38">
        <f t="shared" ref="IC44" si="396">SUM(IC32:IC43)</f>
        <v>2</v>
      </c>
      <c r="ID44" s="37">
        <f t="shared" ref="ID44" si="397">SUM(ID32:ID43)</f>
        <v>32</v>
      </c>
      <c r="IE44" s="39"/>
      <c r="IF44" s="38">
        <f t="shared" ref="IF44" si="398">SUM(IF32:IF43)</f>
        <v>5</v>
      </c>
      <c r="IG44" s="37">
        <f t="shared" ref="IG44" si="399">SUM(IG32:IG43)</f>
        <v>115</v>
      </c>
      <c r="IH44" s="39"/>
      <c r="II44" s="38">
        <f t="shared" si="12"/>
        <v>513</v>
      </c>
      <c r="IJ44" s="39">
        <f t="shared" si="13"/>
        <v>8186</v>
      </c>
    </row>
    <row r="45" spans="1:244" x14ac:dyDescent="0.3">
      <c r="A45" s="44">
        <v>2007</v>
      </c>
      <c r="B45" s="45" t="s">
        <v>2</v>
      </c>
      <c r="C45" s="6">
        <v>0</v>
      </c>
      <c r="D45" s="4">
        <v>5</v>
      </c>
      <c r="E45" s="9">
        <v>0</v>
      </c>
      <c r="F45" s="6"/>
      <c r="G45" s="4"/>
      <c r="H45" s="9"/>
      <c r="I45" s="6">
        <v>0</v>
      </c>
      <c r="J45" s="4">
        <v>0</v>
      </c>
      <c r="K45" s="9">
        <v>0</v>
      </c>
      <c r="L45" s="6">
        <v>0</v>
      </c>
      <c r="M45" s="4">
        <v>0</v>
      </c>
      <c r="N45" s="9">
        <v>0</v>
      </c>
      <c r="O45" s="6">
        <v>0</v>
      </c>
      <c r="P45" s="4">
        <v>0</v>
      </c>
      <c r="Q45" s="9">
        <v>0</v>
      </c>
      <c r="R45" s="6">
        <v>0</v>
      </c>
      <c r="S45" s="4">
        <v>0</v>
      </c>
      <c r="T45" s="9">
        <v>0</v>
      </c>
      <c r="U45" s="6">
        <v>0</v>
      </c>
      <c r="V45" s="4">
        <v>0</v>
      </c>
      <c r="W45" s="9">
        <v>0</v>
      </c>
      <c r="X45" s="6">
        <v>0</v>
      </c>
      <c r="Y45" s="4">
        <v>0</v>
      </c>
      <c r="Z45" s="9">
        <v>0</v>
      </c>
      <c r="AA45" s="6">
        <v>0</v>
      </c>
      <c r="AB45" s="4">
        <v>0</v>
      </c>
      <c r="AC45" s="9">
        <v>0</v>
      </c>
      <c r="AD45" s="6"/>
      <c r="AE45" s="4"/>
      <c r="AF45" s="9"/>
      <c r="AG45" s="6">
        <v>0</v>
      </c>
      <c r="AH45" s="4">
        <v>0</v>
      </c>
      <c r="AI45" s="9">
        <v>0</v>
      </c>
      <c r="AJ45" s="6">
        <v>0</v>
      </c>
      <c r="AK45" s="4">
        <v>0</v>
      </c>
      <c r="AL45" s="9">
        <v>0</v>
      </c>
      <c r="AM45" s="6">
        <v>0</v>
      </c>
      <c r="AN45" s="4">
        <v>0</v>
      </c>
      <c r="AO45" s="9">
        <v>0</v>
      </c>
      <c r="AP45" s="6">
        <v>0</v>
      </c>
      <c r="AQ45" s="4">
        <v>0</v>
      </c>
      <c r="AR45" s="9">
        <v>0</v>
      </c>
      <c r="AS45" s="6">
        <v>0</v>
      </c>
      <c r="AT45" s="4">
        <v>0</v>
      </c>
      <c r="AU45" s="9">
        <v>0</v>
      </c>
      <c r="AV45" s="6">
        <v>0</v>
      </c>
      <c r="AW45" s="4">
        <v>0</v>
      </c>
      <c r="AX45" s="9">
        <v>0</v>
      </c>
      <c r="AY45" s="6">
        <v>0</v>
      </c>
      <c r="AZ45" s="4">
        <v>0</v>
      </c>
      <c r="BA45" s="9">
        <v>0</v>
      </c>
      <c r="BB45" s="6">
        <v>0</v>
      </c>
      <c r="BC45" s="4">
        <v>0</v>
      </c>
      <c r="BD45" s="9">
        <v>0</v>
      </c>
      <c r="BE45" s="6">
        <v>0</v>
      </c>
      <c r="BF45" s="4">
        <v>0</v>
      </c>
      <c r="BG45" s="9">
        <v>0</v>
      </c>
      <c r="BH45" s="6">
        <v>0</v>
      </c>
      <c r="BI45" s="4">
        <v>0</v>
      </c>
      <c r="BJ45" s="9">
        <f t="shared" ref="BJ45:BJ56" si="400">IF(BH45=0,0,BI45/BH45*1000)</f>
        <v>0</v>
      </c>
      <c r="BK45" s="6"/>
      <c r="BL45" s="4"/>
      <c r="BM45" s="9"/>
      <c r="BN45" s="6">
        <v>0</v>
      </c>
      <c r="BO45" s="4">
        <v>0</v>
      </c>
      <c r="BP45" s="9">
        <v>0</v>
      </c>
      <c r="BQ45" s="6">
        <v>0</v>
      </c>
      <c r="BR45" s="4">
        <v>0</v>
      </c>
      <c r="BS45" s="9">
        <v>0</v>
      </c>
      <c r="BT45" s="6">
        <v>0</v>
      </c>
      <c r="BU45" s="4">
        <v>0</v>
      </c>
      <c r="BV45" s="9">
        <v>0</v>
      </c>
      <c r="BW45" s="6">
        <v>0</v>
      </c>
      <c r="BX45" s="4">
        <v>0</v>
      </c>
      <c r="BY45" s="9">
        <v>0</v>
      </c>
      <c r="BZ45" s="6">
        <v>0</v>
      </c>
      <c r="CA45" s="4">
        <v>0</v>
      </c>
      <c r="CB45" s="9">
        <v>0</v>
      </c>
      <c r="CC45" s="6">
        <v>0</v>
      </c>
      <c r="CD45" s="4">
        <v>0</v>
      </c>
      <c r="CE45" s="9">
        <v>0</v>
      </c>
      <c r="CF45" s="6">
        <v>0</v>
      </c>
      <c r="CG45" s="4">
        <v>0</v>
      </c>
      <c r="CH45" s="9">
        <v>0</v>
      </c>
      <c r="CI45" s="6">
        <v>0</v>
      </c>
      <c r="CJ45" s="4">
        <v>0</v>
      </c>
      <c r="CK45" s="9">
        <v>0</v>
      </c>
      <c r="CL45" s="6">
        <v>0</v>
      </c>
      <c r="CM45" s="4">
        <v>1</v>
      </c>
      <c r="CN45" s="9">
        <v>0</v>
      </c>
      <c r="CO45" s="6">
        <v>0</v>
      </c>
      <c r="CP45" s="4">
        <v>0</v>
      </c>
      <c r="CQ45" s="9">
        <v>0</v>
      </c>
      <c r="CR45" s="6">
        <v>0</v>
      </c>
      <c r="CS45" s="4">
        <v>0</v>
      </c>
      <c r="CT45" s="9">
        <v>0</v>
      </c>
      <c r="CU45" s="6">
        <v>0</v>
      </c>
      <c r="CV45" s="4">
        <v>0</v>
      </c>
      <c r="CW45" s="9">
        <f t="shared" ref="CW45:CW56" si="401">IF(CU45=0,0,CV45/CU45*1000)</f>
        <v>0</v>
      </c>
      <c r="CX45" s="6">
        <v>0</v>
      </c>
      <c r="CY45" s="4">
        <v>0</v>
      </c>
      <c r="CZ45" s="9">
        <v>0</v>
      </c>
      <c r="DA45" s="6">
        <v>0</v>
      </c>
      <c r="DB45" s="4">
        <v>0</v>
      </c>
      <c r="DC45" s="9">
        <v>0</v>
      </c>
      <c r="DD45" s="6">
        <v>0</v>
      </c>
      <c r="DE45" s="4">
        <v>0</v>
      </c>
      <c r="DF45" s="9">
        <v>0</v>
      </c>
      <c r="DG45" s="6">
        <v>0</v>
      </c>
      <c r="DH45" s="4">
        <v>0</v>
      </c>
      <c r="DI45" s="9">
        <v>0</v>
      </c>
      <c r="DJ45" s="6">
        <v>0</v>
      </c>
      <c r="DK45" s="4">
        <v>0</v>
      </c>
      <c r="DL45" s="9">
        <v>0</v>
      </c>
      <c r="DM45" s="6">
        <v>0</v>
      </c>
      <c r="DN45" s="4">
        <v>0</v>
      </c>
      <c r="DO45" s="9">
        <v>0</v>
      </c>
      <c r="DP45" s="6">
        <v>0</v>
      </c>
      <c r="DQ45" s="4">
        <v>0</v>
      </c>
      <c r="DR45" s="9">
        <v>0</v>
      </c>
      <c r="DS45" s="6">
        <v>0</v>
      </c>
      <c r="DT45" s="4">
        <v>1</v>
      </c>
      <c r="DU45" s="9">
        <v>0</v>
      </c>
      <c r="DV45" s="6">
        <v>0</v>
      </c>
      <c r="DW45" s="4">
        <v>0</v>
      </c>
      <c r="DX45" s="9">
        <v>0</v>
      </c>
      <c r="DY45" s="6">
        <v>0</v>
      </c>
      <c r="DZ45" s="4">
        <v>0</v>
      </c>
      <c r="EA45" s="9">
        <v>0</v>
      </c>
      <c r="EB45" s="6">
        <v>0</v>
      </c>
      <c r="EC45" s="4">
        <v>2</v>
      </c>
      <c r="ED45" s="9">
        <v>0</v>
      </c>
      <c r="EE45" s="6">
        <v>0</v>
      </c>
      <c r="EF45" s="4">
        <v>1</v>
      </c>
      <c r="EG45" s="9">
        <v>0</v>
      </c>
      <c r="EH45" s="6">
        <v>0</v>
      </c>
      <c r="EI45" s="4">
        <v>0</v>
      </c>
      <c r="EJ45" s="9">
        <v>0</v>
      </c>
      <c r="EK45" s="6">
        <v>0</v>
      </c>
      <c r="EL45" s="4">
        <v>0</v>
      </c>
      <c r="EM45" s="9">
        <v>0</v>
      </c>
      <c r="EN45" s="6">
        <v>0</v>
      </c>
      <c r="EO45" s="4">
        <v>0</v>
      </c>
      <c r="EP45" s="9">
        <v>0</v>
      </c>
      <c r="EQ45" s="6">
        <v>0</v>
      </c>
      <c r="ER45" s="4">
        <v>0</v>
      </c>
      <c r="ES45" s="9">
        <v>0</v>
      </c>
      <c r="ET45" s="6"/>
      <c r="EU45" s="4"/>
      <c r="EV45" s="9"/>
      <c r="EW45" s="6">
        <v>0</v>
      </c>
      <c r="EX45" s="4">
        <v>0</v>
      </c>
      <c r="EY45" s="9">
        <v>0</v>
      </c>
      <c r="EZ45" s="6">
        <v>0</v>
      </c>
      <c r="FA45" s="4">
        <v>0</v>
      </c>
      <c r="FB45" s="9">
        <v>0</v>
      </c>
      <c r="FC45" s="6">
        <v>0</v>
      </c>
      <c r="FD45" s="4">
        <v>0</v>
      </c>
      <c r="FE45" s="9">
        <v>0</v>
      </c>
      <c r="FF45" s="6">
        <v>0</v>
      </c>
      <c r="FG45" s="4">
        <v>0</v>
      </c>
      <c r="FH45" s="9">
        <v>0</v>
      </c>
      <c r="FI45" s="6"/>
      <c r="FJ45" s="4"/>
      <c r="FK45" s="9"/>
      <c r="FL45" s="6">
        <v>0</v>
      </c>
      <c r="FM45" s="4">
        <v>0</v>
      </c>
      <c r="FN45" s="9">
        <f t="shared" ref="FN45:FN56" si="402">IF(FL45=0,0,FM45/FL45*1000)</f>
        <v>0</v>
      </c>
      <c r="FO45" s="6">
        <v>0</v>
      </c>
      <c r="FP45" s="4">
        <v>0</v>
      </c>
      <c r="FQ45" s="9">
        <v>0</v>
      </c>
      <c r="FR45" s="6">
        <v>0</v>
      </c>
      <c r="FS45" s="4">
        <v>0</v>
      </c>
      <c r="FT45" s="9">
        <v>0</v>
      </c>
      <c r="FU45" s="6">
        <v>0</v>
      </c>
      <c r="FV45" s="4">
        <v>0</v>
      </c>
      <c r="FW45" s="9">
        <v>0</v>
      </c>
      <c r="FX45" s="6">
        <v>0</v>
      </c>
      <c r="FY45" s="4">
        <v>0</v>
      </c>
      <c r="FZ45" s="9">
        <v>0</v>
      </c>
      <c r="GA45" s="6">
        <v>0</v>
      </c>
      <c r="GB45" s="4">
        <v>0</v>
      </c>
      <c r="GC45" s="9">
        <v>0</v>
      </c>
      <c r="GD45" s="6">
        <v>0</v>
      </c>
      <c r="GE45" s="4">
        <v>0</v>
      </c>
      <c r="GF45" s="9">
        <v>0</v>
      </c>
      <c r="GG45" s="6">
        <v>0</v>
      </c>
      <c r="GH45" s="4">
        <v>0</v>
      </c>
      <c r="GI45" s="9">
        <v>0</v>
      </c>
      <c r="GJ45" s="6">
        <v>0</v>
      </c>
      <c r="GK45" s="4">
        <v>0</v>
      </c>
      <c r="GL45" s="9">
        <v>0</v>
      </c>
      <c r="GM45" s="6">
        <v>0</v>
      </c>
      <c r="GN45" s="4">
        <v>0</v>
      </c>
      <c r="GO45" s="9">
        <v>0</v>
      </c>
      <c r="GP45" s="6">
        <v>0</v>
      </c>
      <c r="GQ45" s="4">
        <v>0</v>
      </c>
      <c r="GR45" s="9">
        <v>0</v>
      </c>
      <c r="GS45" s="6">
        <v>43</v>
      </c>
      <c r="GT45" s="4">
        <v>107</v>
      </c>
      <c r="GU45" s="9">
        <f t="shared" ref="GU45:GU47" si="403">GT45/GS45*1000</f>
        <v>2488.3720930232557</v>
      </c>
      <c r="GV45" s="6">
        <v>0</v>
      </c>
      <c r="GW45" s="4">
        <v>1</v>
      </c>
      <c r="GX45" s="9">
        <v>0</v>
      </c>
      <c r="GY45" s="6">
        <v>0</v>
      </c>
      <c r="GZ45" s="4">
        <v>0</v>
      </c>
      <c r="HA45" s="9">
        <v>0</v>
      </c>
      <c r="HB45" s="6">
        <v>0</v>
      </c>
      <c r="HC45" s="4">
        <v>0</v>
      </c>
      <c r="HD45" s="9">
        <v>0</v>
      </c>
      <c r="HE45" s="6">
        <v>0</v>
      </c>
      <c r="HF45" s="4">
        <v>0</v>
      </c>
      <c r="HG45" s="9">
        <v>0</v>
      </c>
      <c r="HH45" s="6">
        <v>0</v>
      </c>
      <c r="HI45" s="4">
        <v>0</v>
      </c>
      <c r="HJ45" s="9">
        <v>0</v>
      </c>
      <c r="HK45" s="6">
        <v>0</v>
      </c>
      <c r="HL45" s="4">
        <v>0</v>
      </c>
      <c r="HM45" s="9">
        <v>0</v>
      </c>
      <c r="HN45" s="6">
        <v>0</v>
      </c>
      <c r="HO45" s="4">
        <v>0</v>
      </c>
      <c r="HP45" s="9">
        <v>0</v>
      </c>
      <c r="HQ45" s="6">
        <v>0</v>
      </c>
      <c r="HR45" s="4">
        <v>0</v>
      </c>
      <c r="HS45" s="9">
        <v>0</v>
      </c>
      <c r="HT45" s="6">
        <v>0</v>
      </c>
      <c r="HU45" s="4">
        <v>0</v>
      </c>
      <c r="HV45" s="9">
        <v>0</v>
      </c>
      <c r="HW45" s="6">
        <v>0</v>
      </c>
      <c r="HX45" s="4">
        <v>0</v>
      </c>
      <c r="HY45" s="9">
        <v>0</v>
      </c>
      <c r="HZ45" s="6"/>
      <c r="IA45" s="4"/>
      <c r="IB45" s="9"/>
      <c r="IC45" s="6">
        <v>0</v>
      </c>
      <c r="ID45" s="4">
        <v>1</v>
      </c>
      <c r="IE45" s="9">
        <v>0</v>
      </c>
      <c r="IF45" s="6">
        <v>2</v>
      </c>
      <c r="IG45" s="4">
        <v>84</v>
      </c>
      <c r="IH45" s="9">
        <f t="shared" ref="IH45" si="404">IG45/IF45*1000</f>
        <v>42000</v>
      </c>
      <c r="II45" s="6">
        <f t="shared" si="12"/>
        <v>45</v>
      </c>
      <c r="IJ45" s="9">
        <f t="shared" si="13"/>
        <v>203</v>
      </c>
    </row>
    <row r="46" spans="1:244" x14ac:dyDescent="0.3">
      <c r="A46" s="44">
        <v>2007</v>
      </c>
      <c r="B46" s="45" t="s">
        <v>3</v>
      </c>
      <c r="C46" s="6">
        <v>0</v>
      </c>
      <c r="D46" s="4">
        <v>0</v>
      </c>
      <c r="E46" s="9">
        <v>0</v>
      </c>
      <c r="F46" s="6"/>
      <c r="G46" s="4"/>
      <c r="H46" s="9"/>
      <c r="I46" s="6">
        <v>0</v>
      </c>
      <c r="J46" s="4">
        <v>0</v>
      </c>
      <c r="K46" s="9">
        <v>0</v>
      </c>
      <c r="L46" s="6">
        <v>0</v>
      </c>
      <c r="M46" s="4">
        <v>0</v>
      </c>
      <c r="N46" s="9">
        <v>0</v>
      </c>
      <c r="O46" s="6">
        <v>0</v>
      </c>
      <c r="P46" s="4">
        <v>0</v>
      </c>
      <c r="Q46" s="9">
        <v>0</v>
      </c>
      <c r="R46" s="6">
        <v>0</v>
      </c>
      <c r="S46" s="4">
        <v>0</v>
      </c>
      <c r="T46" s="9">
        <v>0</v>
      </c>
      <c r="U46" s="6">
        <v>0</v>
      </c>
      <c r="V46" s="4">
        <v>0</v>
      </c>
      <c r="W46" s="9">
        <v>0</v>
      </c>
      <c r="X46" s="6">
        <v>0</v>
      </c>
      <c r="Y46" s="4">
        <v>0</v>
      </c>
      <c r="Z46" s="9">
        <v>0</v>
      </c>
      <c r="AA46" s="6">
        <v>0</v>
      </c>
      <c r="AB46" s="4">
        <v>0</v>
      </c>
      <c r="AC46" s="9">
        <v>0</v>
      </c>
      <c r="AD46" s="6"/>
      <c r="AE46" s="4"/>
      <c r="AF46" s="9"/>
      <c r="AG46" s="6">
        <v>0</v>
      </c>
      <c r="AH46" s="4">
        <v>0</v>
      </c>
      <c r="AI46" s="9">
        <v>0</v>
      </c>
      <c r="AJ46" s="6">
        <v>0</v>
      </c>
      <c r="AK46" s="4">
        <v>0</v>
      </c>
      <c r="AL46" s="9">
        <v>0</v>
      </c>
      <c r="AM46" s="6">
        <v>0</v>
      </c>
      <c r="AN46" s="4">
        <v>0</v>
      </c>
      <c r="AO46" s="9">
        <v>0</v>
      </c>
      <c r="AP46" s="6">
        <v>0</v>
      </c>
      <c r="AQ46" s="4">
        <v>0</v>
      </c>
      <c r="AR46" s="9">
        <v>0</v>
      </c>
      <c r="AS46" s="6">
        <v>0</v>
      </c>
      <c r="AT46" s="4">
        <v>0</v>
      </c>
      <c r="AU46" s="9">
        <v>0</v>
      </c>
      <c r="AV46" s="6">
        <v>0</v>
      </c>
      <c r="AW46" s="4">
        <v>0</v>
      </c>
      <c r="AX46" s="9">
        <v>0</v>
      </c>
      <c r="AY46" s="6">
        <v>0</v>
      </c>
      <c r="AZ46" s="4">
        <v>0</v>
      </c>
      <c r="BA46" s="9">
        <v>0</v>
      </c>
      <c r="BB46" s="6">
        <v>0</v>
      </c>
      <c r="BC46" s="4">
        <v>0</v>
      </c>
      <c r="BD46" s="9">
        <v>0</v>
      </c>
      <c r="BE46" s="6">
        <v>0</v>
      </c>
      <c r="BF46" s="4">
        <v>0</v>
      </c>
      <c r="BG46" s="9">
        <v>0</v>
      </c>
      <c r="BH46" s="6">
        <v>0</v>
      </c>
      <c r="BI46" s="4">
        <v>0</v>
      </c>
      <c r="BJ46" s="9">
        <f t="shared" si="400"/>
        <v>0</v>
      </c>
      <c r="BK46" s="6"/>
      <c r="BL46" s="4"/>
      <c r="BM46" s="9"/>
      <c r="BN46" s="6">
        <v>0</v>
      </c>
      <c r="BO46" s="4">
        <v>0</v>
      </c>
      <c r="BP46" s="9">
        <v>0</v>
      </c>
      <c r="BQ46" s="6">
        <v>0</v>
      </c>
      <c r="BR46" s="4">
        <v>0</v>
      </c>
      <c r="BS46" s="9">
        <v>0</v>
      </c>
      <c r="BT46" s="6">
        <v>0</v>
      </c>
      <c r="BU46" s="4">
        <v>0</v>
      </c>
      <c r="BV46" s="9">
        <v>0</v>
      </c>
      <c r="BW46" s="6">
        <v>0</v>
      </c>
      <c r="BX46" s="4">
        <v>0</v>
      </c>
      <c r="BY46" s="9">
        <v>0</v>
      </c>
      <c r="BZ46" s="6">
        <v>0</v>
      </c>
      <c r="CA46" s="4">
        <v>0</v>
      </c>
      <c r="CB46" s="9">
        <v>0</v>
      </c>
      <c r="CC46" s="6">
        <v>0</v>
      </c>
      <c r="CD46" s="4">
        <v>0</v>
      </c>
      <c r="CE46" s="9">
        <v>0</v>
      </c>
      <c r="CF46" s="6">
        <v>0</v>
      </c>
      <c r="CG46" s="4">
        <v>0</v>
      </c>
      <c r="CH46" s="9">
        <v>0</v>
      </c>
      <c r="CI46" s="6">
        <v>0</v>
      </c>
      <c r="CJ46" s="4">
        <v>0</v>
      </c>
      <c r="CK46" s="9">
        <v>0</v>
      </c>
      <c r="CL46" s="6">
        <v>1</v>
      </c>
      <c r="CM46" s="4">
        <v>8</v>
      </c>
      <c r="CN46" s="9">
        <f t="shared" ref="CN46" si="405">CM46/CL46*1000</f>
        <v>8000</v>
      </c>
      <c r="CO46" s="6">
        <v>0</v>
      </c>
      <c r="CP46" s="4">
        <v>0</v>
      </c>
      <c r="CQ46" s="9">
        <v>0</v>
      </c>
      <c r="CR46" s="6">
        <v>0</v>
      </c>
      <c r="CS46" s="4">
        <v>0</v>
      </c>
      <c r="CT46" s="9">
        <v>0</v>
      </c>
      <c r="CU46" s="6">
        <v>0</v>
      </c>
      <c r="CV46" s="4">
        <v>0</v>
      </c>
      <c r="CW46" s="9">
        <f t="shared" si="401"/>
        <v>0</v>
      </c>
      <c r="CX46" s="6">
        <v>0</v>
      </c>
      <c r="CY46" s="4">
        <v>0</v>
      </c>
      <c r="CZ46" s="9">
        <v>0</v>
      </c>
      <c r="DA46" s="6">
        <v>0</v>
      </c>
      <c r="DB46" s="4">
        <v>0</v>
      </c>
      <c r="DC46" s="9">
        <v>0</v>
      </c>
      <c r="DD46" s="6">
        <v>0</v>
      </c>
      <c r="DE46" s="4">
        <v>0</v>
      </c>
      <c r="DF46" s="9">
        <v>0</v>
      </c>
      <c r="DG46" s="6">
        <v>0</v>
      </c>
      <c r="DH46" s="4">
        <v>0</v>
      </c>
      <c r="DI46" s="9">
        <v>0</v>
      </c>
      <c r="DJ46" s="6">
        <v>0</v>
      </c>
      <c r="DK46" s="4">
        <v>0</v>
      </c>
      <c r="DL46" s="9">
        <v>0</v>
      </c>
      <c r="DM46" s="6">
        <v>0</v>
      </c>
      <c r="DN46" s="4">
        <v>0</v>
      </c>
      <c r="DO46" s="9">
        <v>0</v>
      </c>
      <c r="DP46" s="6">
        <v>0</v>
      </c>
      <c r="DQ46" s="4">
        <v>0</v>
      </c>
      <c r="DR46" s="9">
        <v>0</v>
      </c>
      <c r="DS46" s="6">
        <v>0</v>
      </c>
      <c r="DT46" s="4">
        <v>0</v>
      </c>
      <c r="DU46" s="9">
        <v>0</v>
      </c>
      <c r="DV46" s="6">
        <v>0</v>
      </c>
      <c r="DW46" s="4">
        <v>0</v>
      </c>
      <c r="DX46" s="9">
        <v>0</v>
      </c>
      <c r="DY46" s="6">
        <v>0</v>
      </c>
      <c r="DZ46" s="4">
        <v>0</v>
      </c>
      <c r="EA46" s="9">
        <v>0</v>
      </c>
      <c r="EB46" s="6">
        <v>0</v>
      </c>
      <c r="EC46" s="4">
        <v>0</v>
      </c>
      <c r="ED46" s="9">
        <v>0</v>
      </c>
      <c r="EE46" s="6">
        <v>0</v>
      </c>
      <c r="EF46" s="4">
        <v>5</v>
      </c>
      <c r="EG46" s="9">
        <v>0</v>
      </c>
      <c r="EH46" s="6">
        <v>0</v>
      </c>
      <c r="EI46" s="4">
        <v>0</v>
      </c>
      <c r="EJ46" s="9">
        <v>0</v>
      </c>
      <c r="EK46" s="6">
        <v>0</v>
      </c>
      <c r="EL46" s="4">
        <v>0</v>
      </c>
      <c r="EM46" s="9">
        <v>0</v>
      </c>
      <c r="EN46" s="6">
        <v>0</v>
      </c>
      <c r="EO46" s="4">
        <v>0</v>
      </c>
      <c r="EP46" s="9">
        <v>0</v>
      </c>
      <c r="EQ46" s="6">
        <v>0</v>
      </c>
      <c r="ER46" s="4">
        <v>0</v>
      </c>
      <c r="ES46" s="9">
        <v>0</v>
      </c>
      <c r="ET46" s="6"/>
      <c r="EU46" s="4"/>
      <c r="EV46" s="9"/>
      <c r="EW46" s="6">
        <v>0</v>
      </c>
      <c r="EX46" s="4">
        <v>0</v>
      </c>
      <c r="EY46" s="9">
        <v>0</v>
      </c>
      <c r="EZ46" s="6">
        <v>0</v>
      </c>
      <c r="FA46" s="4">
        <v>0</v>
      </c>
      <c r="FB46" s="9">
        <v>0</v>
      </c>
      <c r="FC46" s="6">
        <v>0</v>
      </c>
      <c r="FD46" s="4">
        <v>0</v>
      </c>
      <c r="FE46" s="9">
        <v>0</v>
      </c>
      <c r="FF46" s="6">
        <v>0</v>
      </c>
      <c r="FG46" s="4">
        <v>0</v>
      </c>
      <c r="FH46" s="9">
        <v>0</v>
      </c>
      <c r="FI46" s="6"/>
      <c r="FJ46" s="4"/>
      <c r="FK46" s="9"/>
      <c r="FL46" s="6">
        <v>0</v>
      </c>
      <c r="FM46" s="4">
        <v>0</v>
      </c>
      <c r="FN46" s="9">
        <f t="shared" si="402"/>
        <v>0</v>
      </c>
      <c r="FO46" s="6">
        <v>0</v>
      </c>
      <c r="FP46" s="4">
        <v>0</v>
      </c>
      <c r="FQ46" s="9">
        <v>0</v>
      </c>
      <c r="FR46" s="6">
        <v>0</v>
      </c>
      <c r="FS46" s="4">
        <v>0</v>
      </c>
      <c r="FT46" s="9">
        <v>0</v>
      </c>
      <c r="FU46" s="6">
        <v>0</v>
      </c>
      <c r="FV46" s="4">
        <v>0</v>
      </c>
      <c r="FW46" s="9">
        <v>0</v>
      </c>
      <c r="FX46" s="6">
        <v>20</v>
      </c>
      <c r="FY46" s="4">
        <v>58</v>
      </c>
      <c r="FZ46" s="9">
        <f t="shared" ref="FZ46" si="406">FY46/FX46*1000</f>
        <v>2900</v>
      </c>
      <c r="GA46" s="6">
        <v>0</v>
      </c>
      <c r="GB46" s="4">
        <v>0</v>
      </c>
      <c r="GC46" s="9">
        <v>0</v>
      </c>
      <c r="GD46" s="6">
        <v>0</v>
      </c>
      <c r="GE46" s="4">
        <v>0</v>
      </c>
      <c r="GF46" s="9">
        <v>0</v>
      </c>
      <c r="GG46" s="6">
        <v>0</v>
      </c>
      <c r="GH46" s="4">
        <v>0</v>
      </c>
      <c r="GI46" s="9">
        <v>0</v>
      </c>
      <c r="GJ46" s="6">
        <v>0</v>
      </c>
      <c r="GK46" s="4">
        <v>0</v>
      </c>
      <c r="GL46" s="9">
        <v>0</v>
      </c>
      <c r="GM46" s="6">
        <v>0</v>
      </c>
      <c r="GN46" s="4">
        <v>0</v>
      </c>
      <c r="GO46" s="9">
        <v>0</v>
      </c>
      <c r="GP46" s="6">
        <v>0</v>
      </c>
      <c r="GQ46" s="4">
        <v>0</v>
      </c>
      <c r="GR46" s="9">
        <v>0</v>
      </c>
      <c r="GS46" s="6">
        <v>0</v>
      </c>
      <c r="GT46" s="4">
        <v>0</v>
      </c>
      <c r="GU46" s="9">
        <v>0</v>
      </c>
      <c r="GV46" s="6">
        <v>0</v>
      </c>
      <c r="GW46" s="4">
        <v>0</v>
      </c>
      <c r="GX46" s="9">
        <v>0</v>
      </c>
      <c r="GY46" s="6">
        <v>0</v>
      </c>
      <c r="GZ46" s="4">
        <v>0</v>
      </c>
      <c r="HA46" s="9">
        <v>0</v>
      </c>
      <c r="HB46" s="6">
        <v>0</v>
      </c>
      <c r="HC46" s="4">
        <v>0</v>
      </c>
      <c r="HD46" s="9">
        <v>0</v>
      </c>
      <c r="HE46" s="6">
        <v>0</v>
      </c>
      <c r="HF46" s="4">
        <v>0</v>
      </c>
      <c r="HG46" s="9">
        <v>0</v>
      </c>
      <c r="HH46" s="6">
        <v>0</v>
      </c>
      <c r="HI46" s="4">
        <v>0</v>
      </c>
      <c r="HJ46" s="9">
        <v>0</v>
      </c>
      <c r="HK46" s="6">
        <v>0</v>
      </c>
      <c r="HL46" s="4">
        <v>1</v>
      </c>
      <c r="HM46" s="9">
        <v>0</v>
      </c>
      <c r="HN46" s="6">
        <v>0</v>
      </c>
      <c r="HO46" s="4">
        <v>5</v>
      </c>
      <c r="HP46" s="9">
        <v>0</v>
      </c>
      <c r="HQ46" s="6">
        <v>0</v>
      </c>
      <c r="HR46" s="4">
        <v>0</v>
      </c>
      <c r="HS46" s="9">
        <v>0</v>
      </c>
      <c r="HT46" s="6">
        <v>0</v>
      </c>
      <c r="HU46" s="4">
        <v>0</v>
      </c>
      <c r="HV46" s="9">
        <v>0</v>
      </c>
      <c r="HW46" s="6">
        <v>0</v>
      </c>
      <c r="HX46" s="4">
        <v>0</v>
      </c>
      <c r="HY46" s="9">
        <v>0</v>
      </c>
      <c r="HZ46" s="6"/>
      <c r="IA46" s="4"/>
      <c r="IB46" s="9"/>
      <c r="IC46" s="6">
        <v>0</v>
      </c>
      <c r="ID46" s="4">
        <v>5</v>
      </c>
      <c r="IE46" s="9">
        <v>0</v>
      </c>
      <c r="IF46" s="6">
        <v>0</v>
      </c>
      <c r="IG46" s="4">
        <v>0</v>
      </c>
      <c r="IH46" s="9">
        <v>0</v>
      </c>
      <c r="II46" s="6">
        <f t="shared" si="12"/>
        <v>21</v>
      </c>
      <c r="IJ46" s="9">
        <f t="shared" si="13"/>
        <v>82</v>
      </c>
    </row>
    <row r="47" spans="1:244" x14ac:dyDescent="0.3">
      <c r="A47" s="44">
        <v>2007</v>
      </c>
      <c r="B47" s="45" t="s">
        <v>4</v>
      </c>
      <c r="C47" s="6">
        <v>0</v>
      </c>
      <c r="D47" s="4">
        <v>0</v>
      </c>
      <c r="E47" s="9">
        <v>0</v>
      </c>
      <c r="F47" s="6"/>
      <c r="G47" s="4"/>
      <c r="H47" s="9"/>
      <c r="I47" s="6">
        <v>0</v>
      </c>
      <c r="J47" s="4">
        <v>0</v>
      </c>
      <c r="K47" s="9">
        <v>0</v>
      </c>
      <c r="L47" s="6">
        <v>0</v>
      </c>
      <c r="M47" s="4">
        <v>0</v>
      </c>
      <c r="N47" s="9">
        <v>0</v>
      </c>
      <c r="O47" s="6">
        <v>0</v>
      </c>
      <c r="P47" s="4">
        <v>49</v>
      </c>
      <c r="Q47" s="9">
        <v>0</v>
      </c>
      <c r="R47" s="6">
        <v>0</v>
      </c>
      <c r="S47" s="4">
        <v>0</v>
      </c>
      <c r="T47" s="9">
        <v>0</v>
      </c>
      <c r="U47" s="6">
        <v>0</v>
      </c>
      <c r="V47" s="4">
        <v>0</v>
      </c>
      <c r="W47" s="9">
        <v>0</v>
      </c>
      <c r="X47" s="6">
        <v>0</v>
      </c>
      <c r="Y47" s="4">
        <v>0</v>
      </c>
      <c r="Z47" s="9">
        <v>0</v>
      </c>
      <c r="AA47" s="6">
        <v>0</v>
      </c>
      <c r="AB47" s="4">
        <v>0</v>
      </c>
      <c r="AC47" s="9">
        <v>0</v>
      </c>
      <c r="AD47" s="6"/>
      <c r="AE47" s="4"/>
      <c r="AF47" s="9"/>
      <c r="AG47" s="6">
        <v>0</v>
      </c>
      <c r="AH47" s="4">
        <v>0</v>
      </c>
      <c r="AI47" s="9">
        <v>0</v>
      </c>
      <c r="AJ47" s="6">
        <v>0</v>
      </c>
      <c r="AK47" s="4">
        <v>0</v>
      </c>
      <c r="AL47" s="9">
        <v>0</v>
      </c>
      <c r="AM47" s="6">
        <v>0</v>
      </c>
      <c r="AN47" s="4">
        <v>0</v>
      </c>
      <c r="AO47" s="9">
        <v>0</v>
      </c>
      <c r="AP47" s="6">
        <v>0</v>
      </c>
      <c r="AQ47" s="4">
        <v>0</v>
      </c>
      <c r="AR47" s="9">
        <v>0</v>
      </c>
      <c r="AS47" s="6">
        <v>0</v>
      </c>
      <c r="AT47" s="4">
        <v>0</v>
      </c>
      <c r="AU47" s="9">
        <v>0</v>
      </c>
      <c r="AV47" s="6">
        <v>0</v>
      </c>
      <c r="AW47" s="4">
        <v>0</v>
      </c>
      <c r="AX47" s="9">
        <v>0</v>
      </c>
      <c r="AY47" s="6">
        <v>0</v>
      </c>
      <c r="AZ47" s="4">
        <v>0</v>
      </c>
      <c r="BA47" s="9">
        <v>0</v>
      </c>
      <c r="BB47" s="6">
        <v>0</v>
      </c>
      <c r="BC47" s="4">
        <v>0</v>
      </c>
      <c r="BD47" s="9">
        <v>0</v>
      </c>
      <c r="BE47" s="6">
        <v>0</v>
      </c>
      <c r="BF47" s="4">
        <v>0</v>
      </c>
      <c r="BG47" s="9">
        <v>0</v>
      </c>
      <c r="BH47" s="6">
        <v>0</v>
      </c>
      <c r="BI47" s="4">
        <v>0</v>
      </c>
      <c r="BJ47" s="9">
        <f t="shared" si="400"/>
        <v>0</v>
      </c>
      <c r="BK47" s="6"/>
      <c r="BL47" s="4"/>
      <c r="BM47" s="9"/>
      <c r="BN47" s="6">
        <v>0</v>
      </c>
      <c r="BO47" s="4">
        <v>0</v>
      </c>
      <c r="BP47" s="9">
        <v>0</v>
      </c>
      <c r="BQ47" s="6">
        <v>0</v>
      </c>
      <c r="BR47" s="4">
        <v>0</v>
      </c>
      <c r="BS47" s="9">
        <v>0</v>
      </c>
      <c r="BT47" s="6">
        <v>0</v>
      </c>
      <c r="BU47" s="4">
        <v>0</v>
      </c>
      <c r="BV47" s="9">
        <v>0</v>
      </c>
      <c r="BW47" s="6">
        <v>0</v>
      </c>
      <c r="BX47" s="4">
        <v>0</v>
      </c>
      <c r="BY47" s="9">
        <v>0</v>
      </c>
      <c r="BZ47" s="6">
        <v>0</v>
      </c>
      <c r="CA47" s="4">
        <v>0</v>
      </c>
      <c r="CB47" s="9">
        <v>0</v>
      </c>
      <c r="CC47" s="6">
        <v>0</v>
      </c>
      <c r="CD47" s="4">
        <v>0</v>
      </c>
      <c r="CE47" s="9">
        <v>0</v>
      </c>
      <c r="CF47" s="6">
        <v>0</v>
      </c>
      <c r="CG47" s="4">
        <v>0</v>
      </c>
      <c r="CH47" s="9">
        <v>0</v>
      </c>
      <c r="CI47" s="6">
        <v>0</v>
      </c>
      <c r="CJ47" s="4">
        <v>0</v>
      </c>
      <c r="CK47" s="9">
        <v>0</v>
      </c>
      <c r="CL47" s="6">
        <v>0</v>
      </c>
      <c r="CM47" s="4">
        <v>2</v>
      </c>
      <c r="CN47" s="9">
        <v>0</v>
      </c>
      <c r="CO47" s="6">
        <v>0</v>
      </c>
      <c r="CP47" s="4">
        <v>0</v>
      </c>
      <c r="CQ47" s="9">
        <v>0</v>
      </c>
      <c r="CR47" s="6">
        <v>0</v>
      </c>
      <c r="CS47" s="4">
        <v>0</v>
      </c>
      <c r="CT47" s="9">
        <v>0</v>
      </c>
      <c r="CU47" s="6">
        <v>0</v>
      </c>
      <c r="CV47" s="4">
        <v>0</v>
      </c>
      <c r="CW47" s="9">
        <f t="shared" si="401"/>
        <v>0</v>
      </c>
      <c r="CX47" s="6">
        <v>0</v>
      </c>
      <c r="CY47" s="4">
        <v>3</v>
      </c>
      <c r="CZ47" s="9">
        <v>0</v>
      </c>
      <c r="DA47" s="6">
        <v>0</v>
      </c>
      <c r="DB47" s="4">
        <v>0</v>
      </c>
      <c r="DC47" s="9">
        <v>0</v>
      </c>
      <c r="DD47" s="6">
        <v>0</v>
      </c>
      <c r="DE47" s="4">
        <v>0</v>
      </c>
      <c r="DF47" s="9">
        <v>0</v>
      </c>
      <c r="DG47" s="6">
        <v>1</v>
      </c>
      <c r="DH47" s="4">
        <v>7</v>
      </c>
      <c r="DI47" s="9">
        <v>0</v>
      </c>
      <c r="DJ47" s="6">
        <v>0</v>
      </c>
      <c r="DK47" s="4">
        <v>0</v>
      </c>
      <c r="DL47" s="9">
        <v>0</v>
      </c>
      <c r="DM47" s="6">
        <v>0</v>
      </c>
      <c r="DN47" s="4">
        <v>0</v>
      </c>
      <c r="DO47" s="9">
        <v>0</v>
      </c>
      <c r="DP47" s="6">
        <v>0</v>
      </c>
      <c r="DQ47" s="4">
        <v>0</v>
      </c>
      <c r="DR47" s="9">
        <v>0</v>
      </c>
      <c r="DS47" s="6">
        <v>0</v>
      </c>
      <c r="DT47" s="4">
        <v>0</v>
      </c>
      <c r="DU47" s="9">
        <v>0</v>
      </c>
      <c r="DV47" s="6">
        <v>0</v>
      </c>
      <c r="DW47" s="4">
        <v>0</v>
      </c>
      <c r="DX47" s="9">
        <v>0</v>
      </c>
      <c r="DY47" s="6">
        <v>0</v>
      </c>
      <c r="DZ47" s="4">
        <v>0</v>
      </c>
      <c r="EA47" s="9">
        <v>0</v>
      </c>
      <c r="EB47" s="6">
        <v>1</v>
      </c>
      <c r="EC47" s="4">
        <v>2</v>
      </c>
      <c r="ED47" s="9">
        <f t="shared" ref="ED47" si="407">EC47/EB47*1000</f>
        <v>2000</v>
      </c>
      <c r="EE47" s="6">
        <v>0</v>
      </c>
      <c r="EF47" s="4">
        <v>2</v>
      </c>
      <c r="EG47" s="9">
        <v>0</v>
      </c>
      <c r="EH47" s="6">
        <v>0</v>
      </c>
      <c r="EI47" s="4">
        <v>0</v>
      </c>
      <c r="EJ47" s="9">
        <v>0</v>
      </c>
      <c r="EK47" s="6">
        <v>0</v>
      </c>
      <c r="EL47" s="4">
        <v>46</v>
      </c>
      <c r="EM47" s="9">
        <v>0</v>
      </c>
      <c r="EN47" s="6">
        <v>0</v>
      </c>
      <c r="EO47" s="4">
        <v>0</v>
      </c>
      <c r="EP47" s="9">
        <v>0</v>
      </c>
      <c r="EQ47" s="6">
        <v>0</v>
      </c>
      <c r="ER47" s="4">
        <v>0</v>
      </c>
      <c r="ES47" s="9">
        <v>0</v>
      </c>
      <c r="ET47" s="6"/>
      <c r="EU47" s="4"/>
      <c r="EV47" s="9"/>
      <c r="EW47" s="6">
        <v>0</v>
      </c>
      <c r="EX47" s="4">
        <v>0</v>
      </c>
      <c r="EY47" s="9">
        <v>0</v>
      </c>
      <c r="EZ47" s="6">
        <v>0</v>
      </c>
      <c r="FA47" s="4">
        <v>0</v>
      </c>
      <c r="FB47" s="9">
        <v>0</v>
      </c>
      <c r="FC47" s="6">
        <v>0</v>
      </c>
      <c r="FD47" s="4">
        <v>0</v>
      </c>
      <c r="FE47" s="9">
        <v>0</v>
      </c>
      <c r="FF47" s="6">
        <v>0</v>
      </c>
      <c r="FG47" s="4">
        <v>0</v>
      </c>
      <c r="FH47" s="9">
        <v>0</v>
      </c>
      <c r="FI47" s="6"/>
      <c r="FJ47" s="4"/>
      <c r="FK47" s="9"/>
      <c r="FL47" s="6">
        <v>0</v>
      </c>
      <c r="FM47" s="4">
        <v>0</v>
      </c>
      <c r="FN47" s="9">
        <f t="shared" si="402"/>
        <v>0</v>
      </c>
      <c r="FO47" s="6">
        <v>0</v>
      </c>
      <c r="FP47" s="4">
        <v>0</v>
      </c>
      <c r="FQ47" s="9">
        <v>0</v>
      </c>
      <c r="FR47" s="6">
        <v>0</v>
      </c>
      <c r="FS47" s="4">
        <v>0</v>
      </c>
      <c r="FT47" s="9">
        <v>0</v>
      </c>
      <c r="FU47" s="6">
        <v>0</v>
      </c>
      <c r="FV47" s="4">
        <v>0</v>
      </c>
      <c r="FW47" s="9">
        <v>0</v>
      </c>
      <c r="FX47" s="6">
        <v>0</v>
      </c>
      <c r="FY47" s="4">
        <v>0</v>
      </c>
      <c r="FZ47" s="9">
        <v>0</v>
      </c>
      <c r="GA47" s="6">
        <v>0</v>
      </c>
      <c r="GB47" s="4">
        <v>0</v>
      </c>
      <c r="GC47" s="9">
        <v>0</v>
      </c>
      <c r="GD47" s="6">
        <v>0</v>
      </c>
      <c r="GE47" s="4">
        <v>0</v>
      </c>
      <c r="GF47" s="9">
        <v>0</v>
      </c>
      <c r="GG47" s="6">
        <v>0</v>
      </c>
      <c r="GH47" s="4">
        <v>0</v>
      </c>
      <c r="GI47" s="9">
        <v>0</v>
      </c>
      <c r="GJ47" s="6">
        <v>0</v>
      </c>
      <c r="GK47" s="4">
        <v>0</v>
      </c>
      <c r="GL47" s="9">
        <v>0</v>
      </c>
      <c r="GM47" s="6">
        <v>0</v>
      </c>
      <c r="GN47" s="4">
        <v>0</v>
      </c>
      <c r="GO47" s="9">
        <v>0</v>
      </c>
      <c r="GP47" s="6">
        <v>0</v>
      </c>
      <c r="GQ47" s="4">
        <v>0</v>
      </c>
      <c r="GR47" s="9">
        <v>0</v>
      </c>
      <c r="GS47" s="6">
        <v>43</v>
      </c>
      <c r="GT47" s="4">
        <v>52</v>
      </c>
      <c r="GU47" s="9">
        <f t="shared" si="403"/>
        <v>1209.3023255813953</v>
      </c>
      <c r="GV47" s="6">
        <v>0</v>
      </c>
      <c r="GW47" s="4">
        <v>0</v>
      </c>
      <c r="GX47" s="9">
        <v>0</v>
      </c>
      <c r="GY47" s="6">
        <v>0</v>
      </c>
      <c r="GZ47" s="4">
        <v>0</v>
      </c>
      <c r="HA47" s="9">
        <v>0</v>
      </c>
      <c r="HB47" s="6">
        <v>0</v>
      </c>
      <c r="HC47" s="4">
        <v>0</v>
      </c>
      <c r="HD47" s="9">
        <v>0</v>
      </c>
      <c r="HE47" s="6">
        <v>0</v>
      </c>
      <c r="HF47" s="4">
        <v>0</v>
      </c>
      <c r="HG47" s="9">
        <v>0</v>
      </c>
      <c r="HH47" s="6">
        <v>0</v>
      </c>
      <c r="HI47" s="4">
        <v>0</v>
      </c>
      <c r="HJ47" s="9">
        <v>0</v>
      </c>
      <c r="HK47" s="6">
        <v>0</v>
      </c>
      <c r="HL47" s="4">
        <v>0</v>
      </c>
      <c r="HM47" s="9">
        <v>0</v>
      </c>
      <c r="HN47" s="6">
        <v>0</v>
      </c>
      <c r="HO47" s="4">
        <v>0</v>
      </c>
      <c r="HP47" s="9">
        <v>0</v>
      </c>
      <c r="HQ47" s="6">
        <v>0</v>
      </c>
      <c r="HR47" s="4">
        <v>0</v>
      </c>
      <c r="HS47" s="9">
        <v>0</v>
      </c>
      <c r="HT47" s="6">
        <v>0</v>
      </c>
      <c r="HU47" s="4">
        <v>0</v>
      </c>
      <c r="HV47" s="9">
        <v>0</v>
      </c>
      <c r="HW47" s="6">
        <v>0</v>
      </c>
      <c r="HX47" s="4">
        <v>0</v>
      </c>
      <c r="HY47" s="9">
        <v>0</v>
      </c>
      <c r="HZ47" s="6"/>
      <c r="IA47" s="4"/>
      <c r="IB47" s="9"/>
      <c r="IC47" s="6">
        <v>0</v>
      </c>
      <c r="ID47" s="4">
        <v>3</v>
      </c>
      <c r="IE47" s="9">
        <v>0</v>
      </c>
      <c r="IF47" s="6">
        <v>0</v>
      </c>
      <c r="IG47" s="4">
        <v>1</v>
      </c>
      <c r="IH47" s="9">
        <v>0</v>
      </c>
      <c r="II47" s="6">
        <f t="shared" si="12"/>
        <v>45</v>
      </c>
      <c r="IJ47" s="9">
        <f t="shared" si="13"/>
        <v>167</v>
      </c>
    </row>
    <row r="48" spans="1:244" x14ac:dyDescent="0.3">
      <c r="A48" s="44">
        <v>2007</v>
      </c>
      <c r="B48" s="45" t="s">
        <v>5</v>
      </c>
      <c r="C48" s="6">
        <v>0</v>
      </c>
      <c r="D48" s="4">
        <v>0</v>
      </c>
      <c r="E48" s="9">
        <v>0</v>
      </c>
      <c r="F48" s="6"/>
      <c r="G48" s="4"/>
      <c r="H48" s="9"/>
      <c r="I48" s="6">
        <v>4</v>
      </c>
      <c r="J48" s="4">
        <v>459</v>
      </c>
      <c r="K48" s="9">
        <f t="shared" ref="K48:K52" si="408">J48/I48*1000</f>
        <v>114750</v>
      </c>
      <c r="L48" s="6">
        <v>0</v>
      </c>
      <c r="M48" s="4">
        <v>0</v>
      </c>
      <c r="N48" s="9">
        <v>0</v>
      </c>
      <c r="O48" s="6">
        <v>0</v>
      </c>
      <c r="P48" s="4">
        <v>0</v>
      </c>
      <c r="Q48" s="9">
        <v>0</v>
      </c>
      <c r="R48" s="6">
        <v>0</v>
      </c>
      <c r="S48" s="4">
        <v>0</v>
      </c>
      <c r="T48" s="9">
        <v>0</v>
      </c>
      <c r="U48" s="6">
        <v>0</v>
      </c>
      <c r="V48" s="4">
        <v>0</v>
      </c>
      <c r="W48" s="9">
        <v>0</v>
      </c>
      <c r="X48" s="6">
        <v>0</v>
      </c>
      <c r="Y48" s="4">
        <v>0</v>
      </c>
      <c r="Z48" s="9">
        <v>0</v>
      </c>
      <c r="AA48" s="6">
        <v>0</v>
      </c>
      <c r="AB48" s="4">
        <v>0</v>
      </c>
      <c r="AC48" s="9">
        <v>0</v>
      </c>
      <c r="AD48" s="6"/>
      <c r="AE48" s="4"/>
      <c r="AF48" s="9"/>
      <c r="AG48" s="6">
        <v>0</v>
      </c>
      <c r="AH48" s="4">
        <v>0</v>
      </c>
      <c r="AI48" s="9">
        <v>0</v>
      </c>
      <c r="AJ48" s="6">
        <v>0</v>
      </c>
      <c r="AK48" s="4">
        <v>0</v>
      </c>
      <c r="AL48" s="9">
        <v>0</v>
      </c>
      <c r="AM48" s="6">
        <v>0</v>
      </c>
      <c r="AN48" s="4">
        <v>0</v>
      </c>
      <c r="AO48" s="9">
        <v>0</v>
      </c>
      <c r="AP48" s="6">
        <v>0</v>
      </c>
      <c r="AQ48" s="4">
        <v>0</v>
      </c>
      <c r="AR48" s="9">
        <v>0</v>
      </c>
      <c r="AS48" s="6">
        <v>0</v>
      </c>
      <c r="AT48" s="4">
        <v>0</v>
      </c>
      <c r="AU48" s="9">
        <v>0</v>
      </c>
      <c r="AV48" s="6">
        <v>0</v>
      </c>
      <c r="AW48" s="4">
        <v>0</v>
      </c>
      <c r="AX48" s="9">
        <v>0</v>
      </c>
      <c r="AY48" s="6">
        <v>0</v>
      </c>
      <c r="AZ48" s="4">
        <v>0</v>
      </c>
      <c r="BA48" s="9">
        <v>0</v>
      </c>
      <c r="BB48" s="6">
        <v>0</v>
      </c>
      <c r="BC48" s="4">
        <v>0</v>
      </c>
      <c r="BD48" s="9">
        <v>0</v>
      </c>
      <c r="BE48" s="6">
        <v>0</v>
      </c>
      <c r="BF48" s="4">
        <v>0</v>
      </c>
      <c r="BG48" s="9">
        <v>0</v>
      </c>
      <c r="BH48" s="6">
        <v>0</v>
      </c>
      <c r="BI48" s="4">
        <v>0</v>
      </c>
      <c r="BJ48" s="9">
        <f t="shared" si="400"/>
        <v>0</v>
      </c>
      <c r="BK48" s="6"/>
      <c r="BL48" s="4"/>
      <c r="BM48" s="9"/>
      <c r="BN48" s="6">
        <v>0</v>
      </c>
      <c r="BO48" s="4">
        <v>0</v>
      </c>
      <c r="BP48" s="9">
        <v>0</v>
      </c>
      <c r="BQ48" s="6">
        <v>0</v>
      </c>
      <c r="BR48" s="4">
        <v>0</v>
      </c>
      <c r="BS48" s="9">
        <v>0</v>
      </c>
      <c r="BT48" s="6">
        <v>0</v>
      </c>
      <c r="BU48" s="4">
        <v>0</v>
      </c>
      <c r="BV48" s="9">
        <v>0</v>
      </c>
      <c r="BW48" s="6">
        <v>1</v>
      </c>
      <c r="BX48" s="4">
        <v>438</v>
      </c>
      <c r="BY48" s="9">
        <f t="shared" ref="BY48" si="409">BX48/BW48*1000</f>
        <v>438000</v>
      </c>
      <c r="BZ48" s="6">
        <v>0</v>
      </c>
      <c r="CA48" s="4">
        <v>0</v>
      </c>
      <c r="CB48" s="9">
        <v>0</v>
      </c>
      <c r="CC48" s="6">
        <v>0</v>
      </c>
      <c r="CD48" s="4">
        <v>0</v>
      </c>
      <c r="CE48" s="9">
        <v>0</v>
      </c>
      <c r="CF48" s="6">
        <v>0</v>
      </c>
      <c r="CG48" s="4">
        <v>0</v>
      </c>
      <c r="CH48" s="9">
        <v>0</v>
      </c>
      <c r="CI48" s="6">
        <v>0</v>
      </c>
      <c r="CJ48" s="4">
        <v>0</v>
      </c>
      <c r="CK48" s="9">
        <v>0</v>
      </c>
      <c r="CL48" s="6">
        <v>0</v>
      </c>
      <c r="CM48" s="4">
        <v>1</v>
      </c>
      <c r="CN48" s="9">
        <v>0</v>
      </c>
      <c r="CO48" s="6">
        <v>0</v>
      </c>
      <c r="CP48" s="4">
        <v>0</v>
      </c>
      <c r="CQ48" s="9">
        <v>0</v>
      </c>
      <c r="CR48" s="6">
        <v>0</v>
      </c>
      <c r="CS48" s="4">
        <v>0</v>
      </c>
      <c r="CT48" s="9">
        <v>0</v>
      </c>
      <c r="CU48" s="6">
        <v>0</v>
      </c>
      <c r="CV48" s="4">
        <v>0</v>
      </c>
      <c r="CW48" s="9">
        <f t="shared" si="401"/>
        <v>0</v>
      </c>
      <c r="CX48" s="6">
        <v>0</v>
      </c>
      <c r="CY48" s="4">
        <v>1</v>
      </c>
      <c r="CZ48" s="9">
        <v>0</v>
      </c>
      <c r="DA48" s="6">
        <v>0</v>
      </c>
      <c r="DB48" s="4">
        <v>0</v>
      </c>
      <c r="DC48" s="9">
        <v>0</v>
      </c>
      <c r="DD48" s="6">
        <v>0</v>
      </c>
      <c r="DE48" s="4">
        <v>0</v>
      </c>
      <c r="DF48" s="9">
        <v>0</v>
      </c>
      <c r="DG48" s="6">
        <v>0</v>
      </c>
      <c r="DH48" s="4">
        <v>0</v>
      </c>
      <c r="DI48" s="9">
        <v>0</v>
      </c>
      <c r="DJ48" s="6">
        <v>0</v>
      </c>
      <c r="DK48" s="4">
        <v>0</v>
      </c>
      <c r="DL48" s="9">
        <v>0</v>
      </c>
      <c r="DM48" s="6">
        <v>0</v>
      </c>
      <c r="DN48" s="4">
        <v>0</v>
      </c>
      <c r="DO48" s="9">
        <v>0</v>
      </c>
      <c r="DP48" s="6">
        <v>0</v>
      </c>
      <c r="DQ48" s="4">
        <v>0</v>
      </c>
      <c r="DR48" s="9">
        <v>0</v>
      </c>
      <c r="DS48" s="6">
        <v>0</v>
      </c>
      <c r="DT48" s="4">
        <v>1</v>
      </c>
      <c r="DU48" s="9">
        <v>0</v>
      </c>
      <c r="DV48" s="6">
        <v>0</v>
      </c>
      <c r="DW48" s="4">
        <v>0</v>
      </c>
      <c r="DX48" s="9">
        <v>0</v>
      </c>
      <c r="DY48" s="6">
        <v>0</v>
      </c>
      <c r="DZ48" s="4">
        <v>0</v>
      </c>
      <c r="EA48" s="9">
        <f>IF(DY48=0,0,DZ48/DY48*1000)</f>
        <v>0</v>
      </c>
      <c r="EB48" s="6">
        <v>0</v>
      </c>
      <c r="EC48" s="4">
        <v>0</v>
      </c>
      <c r="ED48" s="9">
        <v>0</v>
      </c>
      <c r="EE48" s="6">
        <v>1</v>
      </c>
      <c r="EF48" s="4">
        <v>13</v>
      </c>
      <c r="EG48" s="9">
        <f t="shared" ref="EG48" si="410">EF48/EE48*1000</f>
        <v>13000</v>
      </c>
      <c r="EH48" s="6">
        <v>0</v>
      </c>
      <c r="EI48" s="4">
        <v>0</v>
      </c>
      <c r="EJ48" s="9">
        <v>0</v>
      </c>
      <c r="EK48" s="6">
        <v>0</v>
      </c>
      <c r="EL48" s="4">
        <v>0</v>
      </c>
      <c r="EM48" s="9">
        <v>0</v>
      </c>
      <c r="EN48" s="6">
        <v>0</v>
      </c>
      <c r="EO48" s="4">
        <v>0</v>
      </c>
      <c r="EP48" s="9">
        <v>0</v>
      </c>
      <c r="EQ48" s="6">
        <v>0</v>
      </c>
      <c r="ER48" s="4">
        <v>0</v>
      </c>
      <c r="ES48" s="9">
        <v>0</v>
      </c>
      <c r="ET48" s="6"/>
      <c r="EU48" s="4"/>
      <c r="EV48" s="9"/>
      <c r="EW48" s="6">
        <v>0</v>
      </c>
      <c r="EX48" s="4">
        <v>0</v>
      </c>
      <c r="EY48" s="9">
        <v>0</v>
      </c>
      <c r="EZ48" s="6">
        <v>0</v>
      </c>
      <c r="FA48" s="4">
        <v>0</v>
      </c>
      <c r="FB48" s="9">
        <v>0</v>
      </c>
      <c r="FC48" s="6">
        <v>0</v>
      </c>
      <c r="FD48" s="4">
        <v>0</v>
      </c>
      <c r="FE48" s="9">
        <v>0</v>
      </c>
      <c r="FF48" s="6">
        <v>0</v>
      </c>
      <c r="FG48" s="4">
        <v>0</v>
      </c>
      <c r="FH48" s="9">
        <v>0</v>
      </c>
      <c r="FI48" s="6"/>
      <c r="FJ48" s="4"/>
      <c r="FK48" s="9"/>
      <c r="FL48" s="6">
        <v>0</v>
      </c>
      <c r="FM48" s="4">
        <v>0</v>
      </c>
      <c r="FN48" s="9">
        <f t="shared" si="402"/>
        <v>0</v>
      </c>
      <c r="FO48" s="6">
        <v>0</v>
      </c>
      <c r="FP48" s="4">
        <v>0</v>
      </c>
      <c r="FQ48" s="9">
        <v>0</v>
      </c>
      <c r="FR48" s="6">
        <v>0</v>
      </c>
      <c r="FS48" s="4">
        <v>0</v>
      </c>
      <c r="FT48" s="9">
        <v>0</v>
      </c>
      <c r="FU48" s="6">
        <v>0</v>
      </c>
      <c r="FV48" s="4">
        <v>0</v>
      </c>
      <c r="FW48" s="9">
        <v>0</v>
      </c>
      <c r="FX48" s="6">
        <v>10</v>
      </c>
      <c r="FY48" s="4">
        <v>53</v>
      </c>
      <c r="FZ48" s="9">
        <f t="shared" ref="FZ48" si="411">FY48/FX48*1000</f>
        <v>5300</v>
      </c>
      <c r="GA48" s="6">
        <v>0</v>
      </c>
      <c r="GB48" s="4">
        <v>0</v>
      </c>
      <c r="GC48" s="9">
        <v>0</v>
      </c>
      <c r="GD48" s="6">
        <v>0</v>
      </c>
      <c r="GE48" s="4">
        <v>0</v>
      </c>
      <c r="GF48" s="9">
        <v>0</v>
      </c>
      <c r="GG48" s="6">
        <v>0</v>
      </c>
      <c r="GH48" s="4">
        <v>0</v>
      </c>
      <c r="GI48" s="9">
        <v>0</v>
      </c>
      <c r="GJ48" s="6">
        <v>0</v>
      </c>
      <c r="GK48" s="4">
        <v>0</v>
      </c>
      <c r="GL48" s="9">
        <v>0</v>
      </c>
      <c r="GM48" s="6">
        <v>200</v>
      </c>
      <c r="GN48" s="4">
        <v>4043</v>
      </c>
      <c r="GO48" s="9">
        <f t="shared" ref="GO48" si="412">GN48/GM48*1000</f>
        <v>20215</v>
      </c>
      <c r="GP48" s="6">
        <v>0</v>
      </c>
      <c r="GQ48" s="4">
        <v>0</v>
      </c>
      <c r="GR48" s="9">
        <v>0</v>
      </c>
      <c r="GS48" s="6">
        <v>0</v>
      </c>
      <c r="GT48" s="4">
        <v>0</v>
      </c>
      <c r="GU48" s="9">
        <v>0</v>
      </c>
      <c r="GV48" s="6">
        <v>0</v>
      </c>
      <c r="GW48" s="4">
        <v>9</v>
      </c>
      <c r="GX48" s="9">
        <v>0</v>
      </c>
      <c r="GY48" s="6">
        <v>0</v>
      </c>
      <c r="GZ48" s="4">
        <v>0</v>
      </c>
      <c r="HA48" s="9">
        <v>0</v>
      </c>
      <c r="HB48" s="6">
        <v>0</v>
      </c>
      <c r="HC48" s="4">
        <v>0</v>
      </c>
      <c r="HD48" s="9">
        <v>0</v>
      </c>
      <c r="HE48" s="6">
        <v>0</v>
      </c>
      <c r="HF48" s="4">
        <v>0</v>
      </c>
      <c r="HG48" s="9">
        <v>0</v>
      </c>
      <c r="HH48" s="6">
        <v>0</v>
      </c>
      <c r="HI48" s="4">
        <v>0</v>
      </c>
      <c r="HJ48" s="9">
        <v>0</v>
      </c>
      <c r="HK48" s="6">
        <v>0</v>
      </c>
      <c r="HL48" s="4">
        <v>0</v>
      </c>
      <c r="HM48" s="9">
        <v>0</v>
      </c>
      <c r="HN48" s="6">
        <v>0</v>
      </c>
      <c r="HO48" s="4">
        <v>0</v>
      </c>
      <c r="HP48" s="9">
        <v>0</v>
      </c>
      <c r="HQ48" s="6">
        <v>6</v>
      </c>
      <c r="HR48" s="4">
        <v>126</v>
      </c>
      <c r="HS48" s="9">
        <f t="shared" ref="HS48:HS49" si="413">HR48/HQ48*1000</f>
        <v>21000</v>
      </c>
      <c r="HT48" s="6">
        <v>0</v>
      </c>
      <c r="HU48" s="4">
        <v>0</v>
      </c>
      <c r="HV48" s="9">
        <v>0</v>
      </c>
      <c r="HW48" s="6">
        <v>0</v>
      </c>
      <c r="HX48" s="4">
        <v>0</v>
      </c>
      <c r="HY48" s="9">
        <v>0</v>
      </c>
      <c r="HZ48" s="6"/>
      <c r="IA48" s="4"/>
      <c r="IB48" s="9"/>
      <c r="IC48" s="6">
        <v>0</v>
      </c>
      <c r="ID48" s="4">
        <v>1</v>
      </c>
      <c r="IE48" s="9">
        <v>0</v>
      </c>
      <c r="IF48" s="6">
        <v>0</v>
      </c>
      <c r="IG48" s="4">
        <v>3</v>
      </c>
      <c r="IH48" s="9">
        <v>0</v>
      </c>
      <c r="II48" s="6">
        <f t="shared" si="12"/>
        <v>222</v>
      </c>
      <c r="IJ48" s="9">
        <f t="shared" si="13"/>
        <v>5148</v>
      </c>
    </row>
    <row r="49" spans="1:244" x14ac:dyDescent="0.3">
      <c r="A49" s="44">
        <v>2007</v>
      </c>
      <c r="B49" s="45" t="s">
        <v>6</v>
      </c>
      <c r="C49" s="6">
        <v>0</v>
      </c>
      <c r="D49" s="4">
        <v>0</v>
      </c>
      <c r="E49" s="9">
        <v>0</v>
      </c>
      <c r="F49" s="6"/>
      <c r="G49" s="4"/>
      <c r="H49" s="9"/>
      <c r="I49" s="6">
        <v>0</v>
      </c>
      <c r="J49" s="4">
        <v>0</v>
      </c>
      <c r="K49" s="9">
        <v>0</v>
      </c>
      <c r="L49" s="6">
        <v>0</v>
      </c>
      <c r="M49" s="4">
        <v>0</v>
      </c>
      <c r="N49" s="9">
        <v>0</v>
      </c>
      <c r="O49" s="6">
        <v>0</v>
      </c>
      <c r="P49" s="4">
        <v>0</v>
      </c>
      <c r="Q49" s="9">
        <v>0</v>
      </c>
      <c r="R49" s="6">
        <v>0</v>
      </c>
      <c r="S49" s="4">
        <v>0</v>
      </c>
      <c r="T49" s="9">
        <v>0</v>
      </c>
      <c r="U49" s="6">
        <v>0</v>
      </c>
      <c r="V49" s="4">
        <v>0</v>
      </c>
      <c r="W49" s="9">
        <v>0</v>
      </c>
      <c r="X49" s="6">
        <v>0</v>
      </c>
      <c r="Y49" s="4">
        <v>0</v>
      </c>
      <c r="Z49" s="9">
        <v>0</v>
      </c>
      <c r="AA49" s="6">
        <v>0</v>
      </c>
      <c r="AB49" s="4">
        <v>0</v>
      </c>
      <c r="AC49" s="9">
        <v>0</v>
      </c>
      <c r="AD49" s="6"/>
      <c r="AE49" s="4"/>
      <c r="AF49" s="9"/>
      <c r="AG49" s="6">
        <v>0</v>
      </c>
      <c r="AH49" s="4">
        <v>0</v>
      </c>
      <c r="AI49" s="9">
        <v>0</v>
      </c>
      <c r="AJ49" s="6">
        <v>0</v>
      </c>
      <c r="AK49" s="4">
        <v>0</v>
      </c>
      <c r="AL49" s="9">
        <v>0</v>
      </c>
      <c r="AM49" s="6">
        <v>0</v>
      </c>
      <c r="AN49" s="4">
        <v>0</v>
      </c>
      <c r="AO49" s="9">
        <v>0</v>
      </c>
      <c r="AP49" s="6">
        <v>0</v>
      </c>
      <c r="AQ49" s="4">
        <v>0</v>
      </c>
      <c r="AR49" s="9">
        <v>0</v>
      </c>
      <c r="AS49" s="6">
        <v>0</v>
      </c>
      <c r="AT49" s="4">
        <v>0</v>
      </c>
      <c r="AU49" s="9">
        <v>0</v>
      </c>
      <c r="AV49" s="6">
        <v>0</v>
      </c>
      <c r="AW49" s="4">
        <v>0</v>
      </c>
      <c r="AX49" s="9">
        <v>0</v>
      </c>
      <c r="AY49" s="6">
        <v>0</v>
      </c>
      <c r="AZ49" s="4">
        <v>0</v>
      </c>
      <c r="BA49" s="9">
        <v>0</v>
      </c>
      <c r="BB49" s="6">
        <v>0</v>
      </c>
      <c r="BC49" s="4">
        <v>0</v>
      </c>
      <c r="BD49" s="9">
        <v>0</v>
      </c>
      <c r="BE49" s="6">
        <v>0</v>
      </c>
      <c r="BF49" s="4">
        <v>0</v>
      </c>
      <c r="BG49" s="9">
        <v>0</v>
      </c>
      <c r="BH49" s="6">
        <v>0</v>
      </c>
      <c r="BI49" s="4">
        <v>0</v>
      </c>
      <c r="BJ49" s="9">
        <f t="shared" si="400"/>
        <v>0</v>
      </c>
      <c r="BK49" s="6"/>
      <c r="BL49" s="4"/>
      <c r="BM49" s="9"/>
      <c r="BN49" s="6">
        <v>0</v>
      </c>
      <c r="BO49" s="4">
        <v>0</v>
      </c>
      <c r="BP49" s="9">
        <v>0</v>
      </c>
      <c r="BQ49" s="6">
        <v>0</v>
      </c>
      <c r="BR49" s="4">
        <v>0</v>
      </c>
      <c r="BS49" s="9">
        <v>0</v>
      </c>
      <c r="BT49" s="6">
        <v>0</v>
      </c>
      <c r="BU49" s="4">
        <v>0</v>
      </c>
      <c r="BV49" s="9">
        <v>0</v>
      </c>
      <c r="BW49" s="6">
        <v>0</v>
      </c>
      <c r="BX49" s="4">
        <v>0</v>
      </c>
      <c r="BY49" s="9">
        <v>0</v>
      </c>
      <c r="BZ49" s="6">
        <v>0</v>
      </c>
      <c r="CA49" s="4">
        <v>0</v>
      </c>
      <c r="CB49" s="9">
        <v>0</v>
      </c>
      <c r="CC49" s="6">
        <v>0</v>
      </c>
      <c r="CD49" s="4">
        <v>0</v>
      </c>
      <c r="CE49" s="9">
        <v>0</v>
      </c>
      <c r="CF49" s="6">
        <v>0</v>
      </c>
      <c r="CG49" s="4">
        <v>0</v>
      </c>
      <c r="CH49" s="9">
        <v>0</v>
      </c>
      <c r="CI49" s="6">
        <v>0</v>
      </c>
      <c r="CJ49" s="4">
        <v>0</v>
      </c>
      <c r="CK49" s="9">
        <v>0</v>
      </c>
      <c r="CL49" s="6">
        <v>0</v>
      </c>
      <c r="CM49" s="4">
        <v>0</v>
      </c>
      <c r="CN49" s="9">
        <v>0</v>
      </c>
      <c r="CO49" s="6">
        <v>0</v>
      </c>
      <c r="CP49" s="4">
        <v>0</v>
      </c>
      <c r="CQ49" s="9">
        <v>0</v>
      </c>
      <c r="CR49" s="6">
        <v>0</v>
      </c>
      <c r="CS49" s="4">
        <v>0</v>
      </c>
      <c r="CT49" s="9">
        <v>0</v>
      </c>
      <c r="CU49" s="6">
        <v>0</v>
      </c>
      <c r="CV49" s="4">
        <v>0</v>
      </c>
      <c r="CW49" s="9">
        <f t="shared" si="401"/>
        <v>0</v>
      </c>
      <c r="CX49" s="6">
        <v>0</v>
      </c>
      <c r="CY49" s="4">
        <v>0</v>
      </c>
      <c r="CZ49" s="9">
        <v>0</v>
      </c>
      <c r="DA49" s="6">
        <v>0</v>
      </c>
      <c r="DB49" s="4">
        <v>0</v>
      </c>
      <c r="DC49" s="9">
        <v>0</v>
      </c>
      <c r="DD49" s="6">
        <v>0</v>
      </c>
      <c r="DE49" s="4">
        <v>0</v>
      </c>
      <c r="DF49" s="9">
        <v>0</v>
      </c>
      <c r="DG49" s="6">
        <v>0</v>
      </c>
      <c r="DH49" s="4">
        <v>1</v>
      </c>
      <c r="DI49" s="9">
        <v>0</v>
      </c>
      <c r="DJ49" s="6">
        <v>0</v>
      </c>
      <c r="DK49" s="4">
        <v>0</v>
      </c>
      <c r="DL49" s="9">
        <v>0</v>
      </c>
      <c r="DM49" s="6">
        <v>0</v>
      </c>
      <c r="DN49" s="4">
        <v>0</v>
      </c>
      <c r="DO49" s="9">
        <v>0</v>
      </c>
      <c r="DP49" s="6">
        <v>0</v>
      </c>
      <c r="DQ49" s="4">
        <v>0</v>
      </c>
      <c r="DR49" s="9">
        <v>0</v>
      </c>
      <c r="DS49" s="6">
        <v>0</v>
      </c>
      <c r="DT49" s="4">
        <v>0</v>
      </c>
      <c r="DU49" s="9">
        <v>0</v>
      </c>
      <c r="DV49" s="6">
        <v>20</v>
      </c>
      <c r="DW49" s="4">
        <v>103</v>
      </c>
      <c r="DX49" s="9">
        <f t="shared" ref="DX49" si="414">DW49/DV49*1000</f>
        <v>5150</v>
      </c>
      <c r="DY49" s="6">
        <v>0</v>
      </c>
      <c r="DZ49" s="4">
        <v>0</v>
      </c>
      <c r="EA49" s="9">
        <f t="shared" ref="EA49:EA56" si="415">IF(DY49=0,0,DZ49/DY49*1000)</f>
        <v>0</v>
      </c>
      <c r="EB49" s="6">
        <v>0</v>
      </c>
      <c r="EC49" s="4">
        <v>6</v>
      </c>
      <c r="ED49" s="9">
        <v>0</v>
      </c>
      <c r="EE49" s="6">
        <v>0</v>
      </c>
      <c r="EF49" s="4">
        <v>2</v>
      </c>
      <c r="EG49" s="9">
        <v>0</v>
      </c>
      <c r="EH49" s="6">
        <v>0</v>
      </c>
      <c r="EI49" s="4">
        <v>0</v>
      </c>
      <c r="EJ49" s="9">
        <v>0</v>
      </c>
      <c r="EK49" s="6">
        <v>0</v>
      </c>
      <c r="EL49" s="4">
        <v>0</v>
      </c>
      <c r="EM49" s="9">
        <v>0</v>
      </c>
      <c r="EN49" s="6">
        <v>0</v>
      </c>
      <c r="EO49" s="4">
        <v>0</v>
      </c>
      <c r="EP49" s="9">
        <v>0</v>
      </c>
      <c r="EQ49" s="6">
        <v>0</v>
      </c>
      <c r="ER49" s="4">
        <v>0</v>
      </c>
      <c r="ES49" s="9">
        <v>0</v>
      </c>
      <c r="ET49" s="6"/>
      <c r="EU49" s="4"/>
      <c r="EV49" s="9"/>
      <c r="EW49" s="6">
        <v>0</v>
      </c>
      <c r="EX49" s="4">
        <v>0</v>
      </c>
      <c r="EY49" s="9">
        <v>0</v>
      </c>
      <c r="EZ49" s="6">
        <v>0</v>
      </c>
      <c r="FA49" s="4">
        <v>0</v>
      </c>
      <c r="FB49" s="9">
        <v>0</v>
      </c>
      <c r="FC49" s="6">
        <v>0</v>
      </c>
      <c r="FD49" s="4">
        <v>0</v>
      </c>
      <c r="FE49" s="9">
        <v>0</v>
      </c>
      <c r="FF49" s="6">
        <v>0</v>
      </c>
      <c r="FG49" s="4">
        <v>0</v>
      </c>
      <c r="FH49" s="9">
        <v>0</v>
      </c>
      <c r="FI49" s="6"/>
      <c r="FJ49" s="4"/>
      <c r="FK49" s="9"/>
      <c r="FL49" s="6">
        <v>0</v>
      </c>
      <c r="FM49" s="4">
        <v>0</v>
      </c>
      <c r="FN49" s="9">
        <f t="shared" si="402"/>
        <v>0</v>
      </c>
      <c r="FO49" s="6">
        <v>0</v>
      </c>
      <c r="FP49" s="4">
        <v>0</v>
      </c>
      <c r="FQ49" s="9">
        <v>0</v>
      </c>
      <c r="FR49" s="6">
        <v>0</v>
      </c>
      <c r="FS49" s="4">
        <v>0</v>
      </c>
      <c r="FT49" s="9">
        <v>0</v>
      </c>
      <c r="FU49" s="6">
        <v>0</v>
      </c>
      <c r="FV49" s="4">
        <v>0</v>
      </c>
      <c r="FW49" s="9">
        <v>0</v>
      </c>
      <c r="FX49" s="6">
        <v>0</v>
      </c>
      <c r="FY49" s="4">
        <v>0</v>
      </c>
      <c r="FZ49" s="9">
        <v>0</v>
      </c>
      <c r="GA49" s="6">
        <v>0</v>
      </c>
      <c r="GB49" s="4">
        <v>0</v>
      </c>
      <c r="GC49" s="9">
        <v>0</v>
      </c>
      <c r="GD49" s="6">
        <v>0</v>
      </c>
      <c r="GE49" s="4">
        <v>0</v>
      </c>
      <c r="GF49" s="9">
        <v>0</v>
      </c>
      <c r="GG49" s="6">
        <v>0</v>
      </c>
      <c r="GH49" s="4">
        <v>0</v>
      </c>
      <c r="GI49" s="9">
        <v>0</v>
      </c>
      <c r="GJ49" s="6">
        <v>0</v>
      </c>
      <c r="GK49" s="4">
        <v>0</v>
      </c>
      <c r="GL49" s="9">
        <v>0</v>
      </c>
      <c r="GM49" s="6">
        <v>0</v>
      </c>
      <c r="GN49" s="4">
        <v>0</v>
      </c>
      <c r="GO49" s="9">
        <v>0</v>
      </c>
      <c r="GP49" s="6">
        <v>0</v>
      </c>
      <c r="GQ49" s="4">
        <v>0</v>
      </c>
      <c r="GR49" s="9">
        <v>0</v>
      </c>
      <c r="GS49" s="6">
        <v>0</v>
      </c>
      <c r="GT49" s="4">
        <v>0</v>
      </c>
      <c r="GU49" s="9">
        <v>0</v>
      </c>
      <c r="GV49" s="6">
        <v>0</v>
      </c>
      <c r="GW49" s="4">
        <v>1</v>
      </c>
      <c r="GX49" s="9">
        <v>0</v>
      </c>
      <c r="GY49" s="6">
        <v>0</v>
      </c>
      <c r="GZ49" s="4">
        <v>0</v>
      </c>
      <c r="HA49" s="9">
        <v>0</v>
      </c>
      <c r="HB49" s="6">
        <v>0</v>
      </c>
      <c r="HC49" s="4">
        <v>0</v>
      </c>
      <c r="HD49" s="9">
        <v>0</v>
      </c>
      <c r="HE49" s="6">
        <v>0</v>
      </c>
      <c r="HF49" s="4">
        <v>0</v>
      </c>
      <c r="HG49" s="9">
        <v>0</v>
      </c>
      <c r="HH49" s="6">
        <v>124</v>
      </c>
      <c r="HI49" s="4">
        <v>2829</v>
      </c>
      <c r="HJ49" s="9">
        <f t="shared" ref="HJ49" si="416">HI49/HH49*1000</f>
        <v>22814.516129032261</v>
      </c>
      <c r="HK49" s="6">
        <v>0</v>
      </c>
      <c r="HL49" s="4">
        <v>0</v>
      </c>
      <c r="HM49" s="9">
        <v>0</v>
      </c>
      <c r="HN49" s="6">
        <v>0</v>
      </c>
      <c r="HO49" s="4">
        <v>0</v>
      </c>
      <c r="HP49" s="9">
        <v>0</v>
      </c>
      <c r="HQ49" s="6">
        <v>12</v>
      </c>
      <c r="HR49" s="4">
        <v>210</v>
      </c>
      <c r="HS49" s="9">
        <f t="shared" si="413"/>
        <v>17500</v>
      </c>
      <c r="HT49" s="6">
        <v>0</v>
      </c>
      <c r="HU49" s="4">
        <v>0</v>
      </c>
      <c r="HV49" s="9">
        <v>0</v>
      </c>
      <c r="HW49" s="6">
        <v>0</v>
      </c>
      <c r="HX49" s="4">
        <v>0</v>
      </c>
      <c r="HY49" s="9">
        <v>0</v>
      </c>
      <c r="HZ49" s="6"/>
      <c r="IA49" s="4"/>
      <c r="IB49" s="9"/>
      <c r="IC49" s="6">
        <v>0</v>
      </c>
      <c r="ID49" s="4">
        <v>3</v>
      </c>
      <c r="IE49" s="9">
        <v>0</v>
      </c>
      <c r="IF49" s="6">
        <v>0</v>
      </c>
      <c r="IG49" s="4">
        <v>0</v>
      </c>
      <c r="IH49" s="9">
        <v>0</v>
      </c>
      <c r="II49" s="6">
        <f t="shared" si="12"/>
        <v>156</v>
      </c>
      <c r="IJ49" s="9">
        <f t="shared" si="13"/>
        <v>3155</v>
      </c>
    </row>
    <row r="50" spans="1:244" x14ac:dyDescent="0.3">
      <c r="A50" s="44">
        <v>2007</v>
      </c>
      <c r="B50" s="45" t="s">
        <v>7</v>
      </c>
      <c r="C50" s="6">
        <v>0</v>
      </c>
      <c r="D50" s="4">
        <v>1</v>
      </c>
      <c r="E50" s="9">
        <v>0</v>
      </c>
      <c r="F50" s="6"/>
      <c r="G50" s="4"/>
      <c r="H50" s="9"/>
      <c r="I50" s="6">
        <v>0</v>
      </c>
      <c r="J50" s="4">
        <v>0</v>
      </c>
      <c r="K50" s="9">
        <v>0</v>
      </c>
      <c r="L50" s="6">
        <v>0</v>
      </c>
      <c r="M50" s="4">
        <v>0</v>
      </c>
      <c r="N50" s="9">
        <v>0</v>
      </c>
      <c r="O50" s="6">
        <v>0</v>
      </c>
      <c r="P50" s="4">
        <v>0</v>
      </c>
      <c r="Q50" s="9">
        <v>0</v>
      </c>
      <c r="R50" s="6">
        <v>0</v>
      </c>
      <c r="S50" s="4">
        <v>1</v>
      </c>
      <c r="T50" s="9">
        <v>0</v>
      </c>
      <c r="U50" s="6">
        <v>0</v>
      </c>
      <c r="V50" s="4">
        <v>0</v>
      </c>
      <c r="W50" s="9">
        <v>0</v>
      </c>
      <c r="X50" s="6">
        <v>0</v>
      </c>
      <c r="Y50" s="4">
        <v>0</v>
      </c>
      <c r="Z50" s="9">
        <v>0</v>
      </c>
      <c r="AA50" s="6">
        <v>0</v>
      </c>
      <c r="AB50" s="4">
        <v>0</v>
      </c>
      <c r="AC50" s="9">
        <v>0</v>
      </c>
      <c r="AD50" s="6"/>
      <c r="AE50" s="4"/>
      <c r="AF50" s="9"/>
      <c r="AG50" s="6">
        <v>0</v>
      </c>
      <c r="AH50" s="4">
        <v>0</v>
      </c>
      <c r="AI50" s="9">
        <v>0</v>
      </c>
      <c r="AJ50" s="6">
        <v>0</v>
      </c>
      <c r="AK50" s="4">
        <v>0</v>
      </c>
      <c r="AL50" s="9">
        <v>0</v>
      </c>
      <c r="AM50" s="6">
        <v>0</v>
      </c>
      <c r="AN50" s="4">
        <v>0</v>
      </c>
      <c r="AO50" s="9">
        <v>0</v>
      </c>
      <c r="AP50" s="6">
        <v>0</v>
      </c>
      <c r="AQ50" s="4">
        <v>0</v>
      </c>
      <c r="AR50" s="9">
        <v>0</v>
      </c>
      <c r="AS50" s="6">
        <v>0</v>
      </c>
      <c r="AT50" s="4">
        <v>0</v>
      </c>
      <c r="AU50" s="9">
        <v>0</v>
      </c>
      <c r="AV50" s="6">
        <v>0</v>
      </c>
      <c r="AW50" s="4">
        <v>1</v>
      </c>
      <c r="AX50" s="9">
        <v>0</v>
      </c>
      <c r="AY50" s="6">
        <v>0</v>
      </c>
      <c r="AZ50" s="4">
        <v>0</v>
      </c>
      <c r="BA50" s="9">
        <v>0</v>
      </c>
      <c r="BB50" s="6">
        <v>0</v>
      </c>
      <c r="BC50" s="4">
        <v>0</v>
      </c>
      <c r="BD50" s="9">
        <v>0</v>
      </c>
      <c r="BE50" s="6">
        <v>0</v>
      </c>
      <c r="BF50" s="4">
        <v>0</v>
      </c>
      <c r="BG50" s="9">
        <v>0</v>
      </c>
      <c r="BH50" s="6">
        <v>0</v>
      </c>
      <c r="BI50" s="4">
        <v>0</v>
      </c>
      <c r="BJ50" s="9">
        <f t="shared" si="400"/>
        <v>0</v>
      </c>
      <c r="BK50" s="6"/>
      <c r="BL50" s="4"/>
      <c r="BM50" s="9"/>
      <c r="BN50" s="6">
        <v>0</v>
      </c>
      <c r="BO50" s="4">
        <v>0</v>
      </c>
      <c r="BP50" s="9">
        <v>0</v>
      </c>
      <c r="BQ50" s="6">
        <v>0</v>
      </c>
      <c r="BR50" s="4">
        <v>0</v>
      </c>
      <c r="BS50" s="9">
        <v>0</v>
      </c>
      <c r="BT50" s="6">
        <v>0</v>
      </c>
      <c r="BU50" s="4">
        <v>0</v>
      </c>
      <c r="BV50" s="9">
        <v>0</v>
      </c>
      <c r="BW50" s="6">
        <v>0</v>
      </c>
      <c r="BX50" s="4">
        <v>0</v>
      </c>
      <c r="BY50" s="9">
        <v>0</v>
      </c>
      <c r="BZ50" s="6">
        <v>0</v>
      </c>
      <c r="CA50" s="4">
        <v>0</v>
      </c>
      <c r="CB50" s="9">
        <v>0</v>
      </c>
      <c r="CC50" s="6">
        <v>0</v>
      </c>
      <c r="CD50" s="4">
        <v>0</v>
      </c>
      <c r="CE50" s="9">
        <v>0</v>
      </c>
      <c r="CF50" s="6">
        <v>0</v>
      </c>
      <c r="CG50" s="4">
        <v>0</v>
      </c>
      <c r="CH50" s="9">
        <v>0</v>
      </c>
      <c r="CI50" s="6">
        <v>0</v>
      </c>
      <c r="CJ50" s="4">
        <v>0</v>
      </c>
      <c r="CK50" s="9">
        <v>0</v>
      </c>
      <c r="CL50" s="6">
        <v>0</v>
      </c>
      <c r="CM50" s="4">
        <v>0</v>
      </c>
      <c r="CN50" s="9">
        <v>0</v>
      </c>
      <c r="CO50" s="6">
        <v>0</v>
      </c>
      <c r="CP50" s="4">
        <v>0</v>
      </c>
      <c r="CQ50" s="9">
        <v>0</v>
      </c>
      <c r="CR50" s="6">
        <v>0</v>
      </c>
      <c r="CS50" s="4">
        <v>0</v>
      </c>
      <c r="CT50" s="9">
        <v>0</v>
      </c>
      <c r="CU50" s="6">
        <v>0</v>
      </c>
      <c r="CV50" s="4">
        <v>0</v>
      </c>
      <c r="CW50" s="9">
        <f t="shared" si="401"/>
        <v>0</v>
      </c>
      <c r="CX50" s="6">
        <v>0</v>
      </c>
      <c r="CY50" s="4">
        <v>0</v>
      </c>
      <c r="CZ50" s="9">
        <v>0</v>
      </c>
      <c r="DA50" s="6">
        <v>0</v>
      </c>
      <c r="DB50" s="4">
        <v>0</v>
      </c>
      <c r="DC50" s="9">
        <v>0</v>
      </c>
      <c r="DD50" s="6">
        <v>0</v>
      </c>
      <c r="DE50" s="4">
        <v>0</v>
      </c>
      <c r="DF50" s="9">
        <v>0</v>
      </c>
      <c r="DG50" s="6">
        <v>0</v>
      </c>
      <c r="DH50" s="4">
        <v>0</v>
      </c>
      <c r="DI50" s="9">
        <v>0</v>
      </c>
      <c r="DJ50" s="6">
        <v>0</v>
      </c>
      <c r="DK50" s="4">
        <v>0</v>
      </c>
      <c r="DL50" s="9">
        <v>0</v>
      </c>
      <c r="DM50" s="6">
        <v>0</v>
      </c>
      <c r="DN50" s="4">
        <v>0</v>
      </c>
      <c r="DO50" s="9">
        <v>0</v>
      </c>
      <c r="DP50" s="6">
        <v>0</v>
      </c>
      <c r="DQ50" s="4">
        <v>0</v>
      </c>
      <c r="DR50" s="9">
        <v>0</v>
      </c>
      <c r="DS50" s="6">
        <v>0</v>
      </c>
      <c r="DT50" s="4">
        <v>1</v>
      </c>
      <c r="DU50" s="9">
        <v>0</v>
      </c>
      <c r="DV50" s="6">
        <v>0</v>
      </c>
      <c r="DW50" s="4">
        <v>0</v>
      </c>
      <c r="DX50" s="9">
        <v>0</v>
      </c>
      <c r="DY50" s="6">
        <v>0</v>
      </c>
      <c r="DZ50" s="4">
        <v>0</v>
      </c>
      <c r="EA50" s="9">
        <f t="shared" si="415"/>
        <v>0</v>
      </c>
      <c r="EB50" s="6">
        <v>0</v>
      </c>
      <c r="EC50" s="4">
        <v>0</v>
      </c>
      <c r="ED50" s="9">
        <v>0</v>
      </c>
      <c r="EE50" s="6">
        <v>0</v>
      </c>
      <c r="EF50" s="4">
        <v>1</v>
      </c>
      <c r="EG50" s="9">
        <v>0</v>
      </c>
      <c r="EH50" s="6">
        <v>0</v>
      </c>
      <c r="EI50" s="4">
        <v>0</v>
      </c>
      <c r="EJ50" s="9">
        <v>0</v>
      </c>
      <c r="EK50" s="6">
        <v>0</v>
      </c>
      <c r="EL50" s="4">
        <v>0</v>
      </c>
      <c r="EM50" s="9">
        <v>0</v>
      </c>
      <c r="EN50" s="6">
        <v>0</v>
      </c>
      <c r="EO50" s="4">
        <v>1</v>
      </c>
      <c r="EP50" s="9">
        <v>0</v>
      </c>
      <c r="EQ50" s="6">
        <v>0</v>
      </c>
      <c r="ER50" s="4">
        <v>0</v>
      </c>
      <c r="ES50" s="9">
        <v>0</v>
      </c>
      <c r="ET50" s="6"/>
      <c r="EU50" s="4"/>
      <c r="EV50" s="9"/>
      <c r="EW50" s="6">
        <v>0</v>
      </c>
      <c r="EX50" s="4">
        <v>0</v>
      </c>
      <c r="EY50" s="9">
        <v>0</v>
      </c>
      <c r="EZ50" s="6">
        <v>0</v>
      </c>
      <c r="FA50" s="4">
        <v>0</v>
      </c>
      <c r="FB50" s="9">
        <v>0</v>
      </c>
      <c r="FC50" s="6">
        <v>0</v>
      </c>
      <c r="FD50" s="4">
        <v>0</v>
      </c>
      <c r="FE50" s="9">
        <v>0</v>
      </c>
      <c r="FF50" s="6">
        <v>0</v>
      </c>
      <c r="FG50" s="4">
        <v>0</v>
      </c>
      <c r="FH50" s="9">
        <v>0</v>
      </c>
      <c r="FI50" s="6"/>
      <c r="FJ50" s="4"/>
      <c r="FK50" s="9"/>
      <c r="FL50" s="6">
        <v>0</v>
      </c>
      <c r="FM50" s="4">
        <v>0</v>
      </c>
      <c r="FN50" s="9">
        <f t="shared" si="402"/>
        <v>0</v>
      </c>
      <c r="FO50" s="6">
        <v>0</v>
      </c>
      <c r="FP50" s="4">
        <v>0</v>
      </c>
      <c r="FQ50" s="9">
        <v>0</v>
      </c>
      <c r="FR50" s="6">
        <v>0</v>
      </c>
      <c r="FS50" s="4">
        <v>0</v>
      </c>
      <c r="FT50" s="9">
        <v>0</v>
      </c>
      <c r="FU50" s="6">
        <v>0</v>
      </c>
      <c r="FV50" s="4">
        <v>0</v>
      </c>
      <c r="FW50" s="9">
        <v>0</v>
      </c>
      <c r="FX50" s="6">
        <v>0</v>
      </c>
      <c r="FY50" s="4">
        <v>0</v>
      </c>
      <c r="FZ50" s="9">
        <v>0</v>
      </c>
      <c r="GA50" s="6">
        <v>0</v>
      </c>
      <c r="GB50" s="4">
        <v>0</v>
      </c>
      <c r="GC50" s="9">
        <v>0</v>
      </c>
      <c r="GD50" s="6">
        <v>0</v>
      </c>
      <c r="GE50" s="4">
        <v>0</v>
      </c>
      <c r="GF50" s="9">
        <v>0</v>
      </c>
      <c r="GG50" s="6">
        <v>0</v>
      </c>
      <c r="GH50" s="4">
        <v>0</v>
      </c>
      <c r="GI50" s="9">
        <v>0</v>
      </c>
      <c r="GJ50" s="6">
        <v>0</v>
      </c>
      <c r="GK50" s="4">
        <v>0</v>
      </c>
      <c r="GL50" s="9">
        <v>0</v>
      </c>
      <c r="GM50" s="6">
        <v>0</v>
      </c>
      <c r="GN50" s="4">
        <v>0</v>
      </c>
      <c r="GO50" s="9">
        <v>0</v>
      </c>
      <c r="GP50" s="6">
        <v>0</v>
      </c>
      <c r="GQ50" s="4">
        <v>0</v>
      </c>
      <c r="GR50" s="9">
        <v>0</v>
      </c>
      <c r="GS50" s="6">
        <v>0</v>
      </c>
      <c r="GT50" s="4">
        <v>0</v>
      </c>
      <c r="GU50" s="9">
        <v>0</v>
      </c>
      <c r="GV50" s="6">
        <v>0</v>
      </c>
      <c r="GW50" s="4">
        <v>0</v>
      </c>
      <c r="GX50" s="9">
        <v>0</v>
      </c>
      <c r="GY50" s="6">
        <v>0</v>
      </c>
      <c r="GZ50" s="4">
        <v>0</v>
      </c>
      <c r="HA50" s="9">
        <v>0</v>
      </c>
      <c r="HB50" s="6">
        <v>0</v>
      </c>
      <c r="HC50" s="4">
        <v>0</v>
      </c>
      <c r="HD50" s="9">
        <v>0</v>
      </c>
      <c r="HE50" s="6">
        <v>0</v>
      </c>
      <c r="HF50" s="4">
        <v>0</v>
      </c>
      <c r="HG50" s="9">
        <v>0</v>
      </c>
      <c r="HH50" s="6">
        <v>0</v>
      </c>
      <c r="HI50" s="4">
        <v>1</v>
      </c>
      <c r="HJ50" s="9">
        <v>0</v>
      </c>
      <c r="HK50" s="6">
        <v>0</v>
      </c>
      <c r="HL50" s="4">
        <v>0</v>
      </c>
      <c r="HM50" s="9">
        <v>0</v>
      </c>
      <c r="HN50" s="6">
        <v>0</v>
      </c>
      <c r="HO50" s="4">
        <v>0</v>
      </c>
      <c r="HP50" s="9">
        <v>0</v>
      </c>
      <c r="HQ50" s="6">
        <v>0</v>
      </c>
      <c r="HR50" s="4">
        <v>0</v>
      </c>
      <c r="HS50" s="9">
        <v>0</v>
      </c>
      <c r="HT50" s="6">
        <v>0</v>
      </c>
      <c r="HU50" s="4">
        <v>0</v>
      </c>
      <c r="HV50" s="9">
        <v>0</v>
      </c>
      <c r="HW50" s="6">
        <v>0</v>
      </c>
      <c r="HX50" s="4">
        <v>0</v>
      </c>
      <c r="HY50" s="9">
        <v>0</v>
      </c>
      <c r="HZ50" s="6"/>
      <c r="IA50" s="4"/>
      <c r="IB50" s="9"/>
      <c r="IC50" s="6">
        <v>0</v>
      </c>
      <c r="ID50" s="4">
        <v>0</v>
      </c>
      <c r="IE50" s="9">
        <v>0</v>
      </c>
      <c r="IF50" s="6">
        <v>0</v>
      </c>
      <c r="IG50" s="4">
        <v>1</v>
      </c>
      <c r="IH50" s="9">
        <v>0</v>
      </c>
      <c r="II50" s="6">
        <f t="shared" si="12"/>
        <v>0</v>
      </c>
      <c r="IJ50" s="9">
        <f t="shared" si="13"/>
        <v>8</v>
      </c>
    </row>
    <row r="51" spans="1:244" x14ac:dyDescent="0.3">
      <c r="A51" s="44">
        <v>2007</v>
      </c>
      <c r="B51" s="45" t="s">
        <v>8</v>
      </c>
      <c r="C51" s="6">
        <v>0</v>
      </c>
      <c r="D51" s="4">
        <v>1</v>
      </c>
      <c r="E51" s="9">
        <v>0</v>
      </c>
      <c r="F51" s="6"/>
      <c r="G51" s="4"/>
      <c r="H51" s="9"/>
      <c r="I51" s="6">
        <v>0</v>
      </c>
      <c r="J51" s="4">
        <v>0</v>
      </c>
      <c r="K51" s="9">
        <v>0</v>
      </c>
      <c r="L51" s="6">
        <v>0</v>
      </c>
      <c r="M51" s="4">
        <v>0</v>
      </c>
      <c r="N51" s="9">
        <v>0</v>
      </c>
      <c r="O51" s="6">
        <v>0</v>
      </c>
      <c r="P51" s="4">
        <v>0</v>
      </c>
      <c r="Q51" s="9">
        <v>0</v>
      </c>
      <c r="R51" s="6">
        <v>0</v>
      </c>
      <c r="S51" s="4">
        <v>0</v>
      </c>
      <c r="T51" s="9">
        <v>0</v>
      </c>
      <c r="U51" s="6">
        <v>0</v>
      </c>
      <c r="V51" s="4">
        <v>0</v>
      </c>
      <c r="W51" s="9">
        <v>0</v>
      </c>
      <c r="X51" s="6">
        <v>0</v>
      </c>
      <c r="Y51" s="4">
        <v>0</v>
      </c>
      <c r="Z51" s="9">
        <v>0</v>
      </c>
      <c r="AA51" s="6">
        <v>0</v>
      </c>
      <c r="AB51" s="4">
        <v>0</v>
      </c>
      <c r="AC51" s="9">
        <v>0</v>
      </c>
      <c r="AD51" s="6"/>
      <c r="AE51" s="4"/>
      <c r="AF51" s="9"/>
      <c r="AG51" s="6">
        <v>0</v>
      </c>
      <c r="AH51" s="4">
        <v>0</v>
      </c>
      <c r="AI51" s="9">
        <v>0</v>
      </c>
      <c r="AJ51" s="6">
        <v>0</v>
      </c>
      <c r="AK51" s="4">
        <v>0</v>
      </c>
      <c r="AL51" s="9">
        <v>0</v>
      </c>
      <c r="AM51" s="6">
        <v>0</v>
      </c>
      <c r="AN51" s="4">
        <v>0</v>
      </c>
      <c r="AO51" s="9">
        <v>0</v>
      </c>
      <c r="AP51" s="6">
        <v>0</v>
      </c>
      <c r="AQ51" s="4">
        <v>0</v>
      </c>
      <c r="AR51" s="9">
        <v>0</v>
      </c>
      <c r="AS51" s="6">
        <v>0</v>
      </c>
      <c r="AT51" s="4">
        <v>0</v>
      </c>
      <c r="AU51" s="9">
        <v>0</v>
      </c>
      <c r="AV51" s="6">
        <v>0</v>
      </c>
      <c r="AW51" s="4">
        <v>0</v>
      </c>
      <c r="AX51" s="9">
        <v>0</v>
      </c>
      <c r="AY51" s="6">
        <v>0</v>
      </c>
      <c r="AZ51" s="4">
        <v>0</v>
      </c>
      <c r="BA51" s="9">
        <v>0</v>
      </c>
      <c r="BB51" s="6">
        <v>0</v>
      </c>
      <c r="BC51" s="4">
        <v>0</v>
      </c>
      <c r="BD51" s="9">
        <v>0</v>
      </c>
      <c r="BE51" s="6">
        <v>0</v>
      </c>
      <c r="BF51" s="4">
        <v>0</v>
      </c>
      <c r="BG51" s="9">
        <v>0</v>
      </c>
      <c r="BH51" s="6">
        <v>0</v>
      </c>
      <c r="BI51" s="4">
        <v>0</v>
      </c>
      <c r="BJ51" s="9">
        <f t="shared" si="400"/>
        <v>0</v>
      </c>
      <c r="BK51" s="6"/>
      <c r="BL51" s="4"/>
      <c r="BM51" s="9"/>
      <c r="BN51" s="6">
        <v>0</v>
      </c>
      <c r="BO51" s="4">
        <v>0</v>
      </c>
      <c r="BP51" s="9">
        <v>0</v>
      </c>
      <c r="BQ51" s="6">
        <v>0</v>
      </c>
      <c r="BR51" s="4">
        <v>0</v>
      </c>
      <c r="BS51" s="9">
        <v>0</v>
      </c>
      <c r="BT51" s="6">
        <v>0</v>
      </c>
      <c r="BU51" s="4">
        <v>0</v>
      </c>
      <c r="BV51" s="9">
        <v>0</v>
      </c>
      <c r="BW51" s="6">
        <v>0</v>
      </c>
      <c r="BX51" s="4">
        <v>0</v>
      </c>
      <c r="BY51" s="9">
        <v>0</v>
      </c>
      <c r="BZ51" s="6">
        <v>0</v>
      </c>
      <c r="CA51" s="4">
        <v>0</v>
      </c>
      <c r="CB51" s="9">
        <v>0</v>
      </c>
      <c r="CC51" s="6">
        <v>0</v>
      </c>
      <c r="CD51" s="4">
        <v>0</v>
      </c>
      <c r="CE51" s="9">
        <v>0</v>
      </c>
      <c r="CF51" s="6">
        <v>0</v>
      </c>
      <c r="CG51" s="4">
        <v>0</v>
      </c>
      <c r="CH51" s="9">
        <v>0</v>
      </c>
      <c r="CI51" s="6">
        <v>0</v>
      </c>
      <c r="CJ51" s="4">
        <v>0</v>
      </c>
      <c r="CK51" s="9">
        <v>0</v>
      </c>
      <c r="CL51" s="6">
        <v>0</v>
      </c>
      <c r="CM51" s="4">
        <v>0</v>
      </c>
      <c r="CN51" s="9">
        <v>0</v>
      </c>
      <c r="CO51" s="6">
        <v>0</v>
      </c>
      <c r="CP51" s="4">
        <v>0</v>
      </c>
      <c r="CQ51" s="9">
        <v>0</v>
      </c>
      <c r="CR51" s="6">
        <v>0</v>
      </c>
      <c r="CS51" s="4">
        <v>0</v>
      </c>
      <c r="CT51" s="9">
        <v>0</v>
      </c>
      <c r="CU51" s="6">
        <v>0</v>
      </c>
      <c r="CV51" s="4">
        <v>0</v>
      </c>
      <c r="CW51" s="9">
        <f t="shared" si="401"/>
        <v>0</v>
      </c>
      <c r="CX51" s="6">
        <v>0</v>
      </c>
      <c r="CY51" s="4">
        <v>0</v>
      </c>
      <c r="CZ51" s="9">
        <v>0</v>
      </c>
      <c r="DA51" s="6">
        <v>0</v>
      </c>
      <c r="DB51" s="4">
        <v>0</v>
      </c>
      <c r="DC51" s="9">
        <v>0</v>
      </c>
      <c r="DD51" s="6">
        <v>0</v>
      </c>
      <c r="DE51" s="4">
        <v>0</v>
      </c>
      <c r="DF51" s="9">
        <v>0</v>
      </c>
      <c r="DG51" s="6">
        <v>0</v>
      </c>
      <c r="DH51" s="4">
        <v>0</v>
      </c>
      <c r="DI51" s="9">
        <v>0</v>
      </c>
      <c r="DJ51" s="6">
        <v>0</v>
      </c>
      <c r="DK51" s="4">
        <v>0</v>
      </c>
      <c r="DL51" s="9">
        <v>0</v>
      </c>
      <c r="DM51" s="6">
        <v>0</v>
      </c>
      <c r="DN51" s="4">
        <v>0</v>
      </c>
      <c r="DO51" s="9">
        <v>0</v>
      </c>
      <c r="DP51" s="6">
        <v>0</v>
      </c>
      <c r="DQ51" s="4">
        <v>0</v>
      </c>
      <c r="DR51" s="9">
        <v>0</v>
      </c>
      <c r="DS51" s="6">
        <v>0</v>
      </c>
      <c r="DT51" s="4">
        <v>0</v>
      </c>
      <c r="DU51" s="9">
        <v>0</v>
      </c>
      <c r="DV51" s="6">
        <v>0</v>
      </c>
      <c r="DW51" s="4">
        <v>0</v>
      </c>
      <c r="DX51" s="9">
        <v>0</v>
      </c>
      <c r="DY51" s="6">
        <v>0</v>
      </c>
      <c r="DZ51" s="4">
        <v>0</v>
      </c>
      <c r="EA51" s="9">
        <f t="shared" si="415"/>
        <v>0</v>
      </c>
      <c r="EB51" s="6">
        <v>0</v>
      </c>
      <c r="EC51" s="4">
        <v>0</v>
      </c>
      <c r="ED51" s="9">
        <v>0</v>
      </c>
      <c r="EE51" s="6">
        <v>0</v>
      </c>
      <c r="EF51" s="4">
        <v>2</v>
      </c>
      <c r="EG51" s="9">
        <v>0</v>
      </c>
      <c r="EH51" s="6">
        <v>0</v>
      </c>
      <c r="EI51" s="4">
        <v>0</v>
      </c>
      <c r="EJ51" s="9">
        <v>0</v>
      </c>
      <c r="EK51" s="6">
        <v>0</v>
      </c>
      <c r="EL51" s="4">
        <v>0</v>
      </c>
      <c r="EM51" s="9">
        <v>0</v>
      </c>
      <c r="EN51" s="6">
        <v>0</v>
      </c>
      <c r="EO51" s="4">
        <v>0</v>
      </c>
      <c r="EP51" s="9">
        <v>0</v>
      </c>
      <c r="EQ51" s="6">
        <v>0</v>
      </c>
      <c r="ER51" s="4">
        <v>0</v>
      </c>
      <c r="ES51" s="9">
        <v>0</v>
      </c>
      <c r="ET51" s="6"/>
      <c r="EU51" s="4"/>
      <c r="EV51" s="9"/>
      <c r="EW51" s="6">
        <v>0</v>
      </c>
      <c r="EX51" s="4">
        <v>0</v>
      </c>
      <c r="EY51" s="9">
        <v>0</v>
      </c>
      <c r="EZ51" s="6">
        <v>0</v>
      </c>
      <c r="FA51" s="4">
        <v>0</v>
      </c>
      <c r="FB51" s="9">
        <v>0</v>
      </c>
      <c r="FC51" s="6">
        <v>0</v>
      </c>
      <c r="FD51" s="4">
        <v>0</v>
      </c>
      <c r="FE51" s="9">
        <v>0</v>
      </c>
      <c r="FF51" s="6">
        <v>0</v>
      </c>
      <c r="FG51" s="4">
        <v>0</v>
      </c>
      <c r="FH51" s="9">
        <v>0</v>
      </c>
      <c r="FI51" s="6"/>
      <c r="FJ51" s="4"/>
      <c r="FK51" s="9"/>
      <c r="FL51" s="6">
        <v>0</v>
      </c>
      <c r="FM51" s="4">
        <v>0</v>
      </c>
      <c r="FN51" s="9">
        <f t="shared" si="402"/>
        <v>0</v>
      </c>
      <c r="FO51" s="6">
        <v>0</v>
      </c>
      <c r="FP51" s="4">
        <v>0</v>
      </c>
      <c r="FQ51" s="9">
        <v>0</v>
      </c>
      <c r="FR51" s="6">
        <v>0</v>
      </c>
      <c r="FS51" s="4">
        <v>0</v>
      </c>
      <c r="FT51" s="9">
        <v>0</v>
      </c>
      <c r="FU51" s="6">
        <v>0</v>
      </c>
      <c r="FV51" s="4">
        <v>0</v>
      </c>
      <c r="FW51" s="9">
        <v>0</v>
      </c>
      <c r="FX51" s="6">
        <v>0</v>
      </c>
      <c r="FY51" s="4">
        <v>0</v>
      </c>
      <c r="FZ51" s="9">
        <v>0</v>
      </c>
      <c r="GA51" s="6">
        <v>0</v>
      </c>
      <c r="GB51" s="4">
        <v>0</v>
      </c>
      <c r="GC51" s="9">
        <v>0</v>
      </c>
      <c r="GD51" s="6">
        <v>0</v>
      </c>
      <c r="GE51" s="4">
        <v>0</v>
      </c>
      <c r="GF51" s="9">
        <v>0</v>
      </c>
      <c r="GG51" s="6">
        <v>0</v>
      </c>
      <c r="GH51" s="4">
        <v>0</v>
      </c>
      <c r="GI51" s="9">
        <v>0</v>
      </c>
      <c r="GJ51" s="6">
        <v>0</v>
      </c>
      <c r="GK51" s="4">
        <v>0</v>
      </c>
      <c r="GL51" s="9">
        <v>0</v>
      </c>
      <c r="GM51" s="6">
        <v>0</v>
      </c>
      <c r="GN51" s="4">
        <v>0</v>
      </c>
      <c r="GO51" s="9">
        <v>0</v>
      </c>
      <c r="GP51" s="6">
        <v>0</v>
      </c>
      <c r="GQ51" s="4">
        <v>0</v>
      </c>
      <c r="GR51" s="9">
        <v>0</v>
      </c>
      <c r="GS51" s="6">
        <v>0</v>
      </c>
      <c r="GT51" s="4">
        <v>0</v>
      </c>
      <c r="GU51" s="9">
        <v>0</v>
      </c>
      <c r="GV51" s="6">
        <v>0</v>
      </c>
      <c r="GW51" s="4">
        <v>1</v>
      </c>
      <c r="GX51" s="9">
        <v>0</v>
      </c>
      <c r="GY51" s="6">
        <v>0</v>
      </c>
      <c r="GZ51" s="4">
        <v>0</v>
      </c>
      <c r="HA51" s="9">
        <v>0</v>
      </c>
      <c r="HB51" s="6">
        <v>0</v>
      </c>
      <c r="HC51" s="4">
        <v>0</v>
      </c>
      <c r="HD51" s="9">
        <v>0</v>
      </c>
      <c r="HE51" s="6">
        <v>0</v>
      </c>
      <c r="HF51" s="4">
        <v>0</v>
      </c>
      <c r="HG51" s="9">
        <v>0</v>
      </c>
      <c r="HH51" s="6">
        <v>0</v>
      </c>
      <c r="HI51" s="4">
        <v>0</v>
      </c>
      <c r="HJ51" s="9">
        <v>0</v>
      </c>
      <c r="HK51" s="6">
        <v>0</v>
      </c>
      <c r="HL51" s="4">
        <v>0</v>
      </c>
      <c r="HM51" s="9">
        <v>0</v>
      </c>
      <c r="HN51" s="6">
        <v>0</v>
      </c>
      <c r="HO51" s="4">
        <v>0</v>
      </c>
      <c r="HP51" s="9">
        <v>0</v>
      </c>
      <c r="HQ51" s="6">
        <v>0</v>
      </c>
      <c r="HR51" s="4">
        <v>0</v>
      </c>
      <c r="HS51" s="9">
        <v>0</v>
      </c>
      <c r="HT51" s="6">
        <v>0</v>
      </c>
      <c r="HU51" s="4">
        <v>0</v>
      </c>
      <c r="HV51" s="9">
        <v>0</v>
      </c>
      <c r="HW51" s="6">
        <v>0</v>
      </c>
      <c r="HX51" s="4">
        <v>0</v>
      </c>
      <c r="HY51" s="9">
        <v>0</v>
      </c>
      <c r="HZ51" s="6"/>
      <c r="IA51" s="4"/>
      <c r="IB51" s="9"/>
      <c r="IC51" s="6">
        <v>0</v>
      </c>
      <c r="ID51" s="4">
        <v>2</v>
      </c>
      <c r="IE51" s="9">
        <v>0</v>
      </c>
      <c r="IF51" s="6">
        <v>0</v>
      </c>
      <c r="IG51" s="4">
        <v>1</v>
      </c>
      <c r="IH51" s="9">
        <v>0</v>
      </c>
      <c r="II51" s="6">
        <f t="shared" si="12"/>
        <v>0</v>
      </c>
      <c r="IJ51" s="9">
        <f t="shared" si="13"/>
        <v>7</v>
      </c>
    </row>
    <row r="52" spans="1:244" x14ac:dyDescent="0.3">
      <c r="A52" s="44">
        <v>2007</v>
      </c>
      <c r="B52" s="45" t="s">
        <v>9</v>
      </c>
      <c r="C52" s="6">
        <v>0</v>
      </c>
      <c r="D52" s="4">
        <v>0</v>
      </c>
      <c r="E52" s="9">
        <v>0</v>
      </c>
      <c r="F52" s="6"/>
      <c r="G52" s="4"/>
      <c r="H52" s="9"/>
      <c r="I52" s="6">
        <v>2</v>
      </c>
      <c r="J52" s="4">
        <v>105</v>
      </c>
      <c r="K52" s="9">
        <f t="shared" si="408"/>
        <v>52500</v>
      </c>
      <c r="L52" s="6">
        <v>0</v>
      </c>
      <c r="M52" s="4">
        <v>0</v>
      </c>
      <c r="N52" s="9">
        <v>0</v>
      </c>
      <c r="O52" s="6">
        <v>0</v>
      </c>
      <c r="P52" s="4">
        <v>0</v>
      </c>
      <c r="Q52" s="9">
        <v>0</v>
      </c>
      <c r="R52" s="6">
        <v>0</v>
      </c>
      <c r="S52" s="4">
        <v>0</v>
      </c>
      <c r="T52" s="9">
        <v>0</v>
      </c>
      <c r="U52" s="6">
        <v>0</v>
      </c>
      <c r="V52" s="4">
        <v>0</v>
      </c>
      <c r="W52" s="9">
        <v>0</v>
      </c>
      <c r="X52" s="6">
        <v>0</v>
      </c>
      <c r="Y52" s="4">
        <v>0</v>
      </c>
      <c r="Z52" s="9">
        <v>0</v>
      </c>
      <c r="AA52" s="6">
        <v>0</v>
      </c>
      <c r="AB52" s="4">
        <v>0</v>
      </c>
      <c r="AC52" s="9">
        <v>0</v>
      </c>
      <c r="AD52" s="6"/>
      <c r="AE52" s="4"/>
      <c r="AF52" s="9"/>
      <c r="AG52" s="6">
        <v>0</v>
      </c>
      <c r="AH52" s="4">
        <v>0</v>
      </c>
      <c r="AI52" s="9">
        <v>0</v>
      </c>
      <c r="AJ52" s="6">
        <v>0</v>
      </c>
      <c r="AK52" s="4">
        <v>0</v>
      </c>
      <c r="AL52" s="9">
        <v>0</v>
      </c>
      <c r="AM52" s="6">
        <v>0</v>
      </c>
      <c r="AN52" s="4">
        <v>0</v>
      </c>
      <c r="AO52" s="9">
        <v>0</v>
      </c>
      <c r="AP52" s="6">
        <v>0</v>
      </c>
      <c r="AQ52" s="4">
        <v>0</v>
      </c>
      <c r="AR52" s="9">
        <v>0</v>
      </c>
      <c r="AS52" s="6">
        <v>0</v>
      </c>
      <c r="AT52" s="4">
        <v>0</v>
      </c>
      <c r="AU52" s="9">
        <v>0</v>
      </c>
      <c r="AV52" s="6">
        <v>0</v>
      </c>
      <c r="AW52" s="4">
        <v>0</v>
      </c>
      <c r="AX52" s="9">
        <v>0</v>
      </c>
      <c r="AY52" s="6">
        <v>0</v>
      </c>
      <c r="AZ52" s="4">
        <v>0</v>
      </c>
      <c r="BA52" s="9">
        <v>0</v>
      </c>
      <c r="BB52" s="6">
        <v>0</v>
      </c>
      <c r="BC52" s="4">
        <v>0</v>
      </c>
      <c r="BD52" s="9">
        <v>0</v>
      </c>
      <c r="BE52" s="6">
        <v>0</v>
      </c>
      <c r="BF52" s="4">
        <v>0</v>
      </c>
      <c r="BG52" s="9">
        <v>0</v>
      </c>
      <c r="BH52" s="6">
        <v>0</v>
      </c>
      <c r="BI52" s="4">
        <v>0</v>
      </c>
      <c r="BJ52" s="9">
        <f t="shared" si="400"/>
        <v>0</v>
      </c>
      <c r="BK52" s="6"/>
      <c r="BL52" s="4"/>
      <c r="BM52" s="9"/>
      <c r="BN52" s="6">
        <v>0</v>
      </c>
      <c r="BO52" s="4">
        <v>0</v>
      </c>
      <c r="BP52" s="9">
        <v>0</v>
      </c>
      <c r="BQ52" s="6">
        <v>0</v>
      </c>
      <c r="BR52" s="4">
        <v>0</v>
      </c>
      <c r="BS52" s="9">
        <v>0</v>
      </c>
      <c r="BT52" s="6">
        <v>0</v>
      </c>
      <c r="BU52" s="4">
        <v>0</v>
      </c>
      <c r="BV52" s="9">
        <v>0</v>
      </c>
      <c r="BW52" s="6">
        <v>0</v>
      </c>
      <c r="BX52" s="4">
        <v>0</v>
      </c>
      <c r="BY52" s="9">
        <v>0</v>
      </c>
      <c r="BZ52" s="6">
        <v>0</v>
      </c>
      <c r="CA52" s="4">
        <v>0</v>
      </c>
      <c r="CB52" s="9">
        <v>0</v>
      </c>
      <c r="CC52" s="6">
        <v>0</v>
      </c>
      <c r="CD52" s="4">
        <v>0</v>
      </c>
      <c r="CE52" s="9">
        <v>0</v>
      </c>
      <c r="CF52" s="6">
        <v>0</v>
      </c>
      <c r="CG52" s="4">
        <v>0</v>
      </c>
      <c r="CH52" s="9">
        <v>0</v>
      </c>
      <c r="CI52" s="6">
        <v>0</v>
      </c>
      <c r="CJ52" s="4">
        <v>0</v>
      </c>
      <c r="CK52" s="9">
        <v>0</v>
      </c>
      <c r="CL52" s="6">
        <v>0</v>
      </c>
      <c r="CM52" s="4">
        <v>0</v>
      </c>
      <c r="CN52" s="9">
        <v>0</v>
      </c>
      <c r="CO52" s="6">
        <v>0</v>
      </c>
      <c r="CP52" s="4">
        <v>1</v>
      </c>
      <c r="CQ52" s="9">
        <v>0</v>
      </c>
      <c r="CR52" s="6">
        <v>0</v>
      </c>
      <c r="CS52" s="4">
        <v>0</v>
      </c>
      <c r="CT52" s="9">
        <v>0</v>
      </c>
      <c r="CU52" s="6">
        <v>0</v>
      </c>
      <c r="CV52" s="4">
        <v>0</v>
      </c>
      <c r="CW52" s="9">
        <f t="shared" si="401"/>
        <v>0</v>
      </c>
      <c r="CX52" s="6">
        <v>0</v>
      </c>
      <c r="CY52" s="4">
        <v>0</v>
      </c>
      <c r="CZ52" s="9">
        <v>0</v>
      </c>
      <c r="DA52" s="6">
        <v>0</v>
      </c>
      <c r="DB52" s="4">
        <v>0</v>
      </c>
      <c r="DC52" s="9">
        <v>0</v>
      </c>
      <c r="DD52" s="6">
        <v>0</v>
      </c>
      <c r="DE52" s="4">
        <v>0</v>
      </c>
      <c r="DF52" s="9">
        <v>0</v>
      </c>
      <c r="DG52" s="6">
        <v>0</v>
      </c>
      <c r="DH52" s="4">
        <v>0</v>
      </c>
      <c r="DI52" s="9">
        <v>0</v>
      </c>
      <c r="DJ52" s="6">
        <v>0</v>
      </c>
      <c r="DK52" s="4">
        <v>0</v>
      </c>
      <c r="DL52" s="9">
        <v>0</v>
      </c>
      <c r="DM52" s="6">
        <v>0</v>
      </c>
      <c r="DN52" s="4">
        <v>0</v>
      </c>
      <c r="DO52" s="9">
        <v>0</v>
      </c>
      <c r="DP52" s="6">
        <v>0</v>
      </c>
      <c r="DQ52" s="4">
        <v>0</v>
      </c>
      <c r="DR52" s="9">
        <v>0</v>
      </c>
      <c r="DS52" s="6">
        <v>0</v>
      </c>
      <c r="DT52" s="4">
        <v>1</v>
      </c>
      <c r="DU52" s="9">
        <v>0</v>
      </c>
      <c r="DV52" s="6">
        <v>0</v>
      </c>
      <c r="DW52" s="4">
        <v>0</v>
      </c>
      <c r="DX52" s="9">
        <v>0</v>
      </c>
      <c r="DY52" s="6">
        <v>0</v>
      </c>
      <c r="DZ52" s="4">
        <v>0</v>
      </c>
      <c r="EA52" s="9">
        <f t="shared" si="415"/>
        <v>0</v>
      </c>
      <c r="EB52" s="6">
        <v>1</v>
      </c>
      <c r="EC52" s="4">
        <v>5</v>
      </c>
      <c r="ED52" s="9">
        <f t="shared" ref="ED52" si="417">EC52/EB52*1000</f>
        <v>5000</v>
      </c>
      <c r="EE52" s="6">
        <v>0</v>
      </c>
      <c r="EF52" s="4">
        <v>2</v>
      </c>
      <c r="EG52" s="9">
        <v>0</v>
      </c>
      <c r="EH52" s="6">
        <v>0</v>
      </c>
      <c r="EI52" s="4">
        <v>0</v>
      </c>
      <c r="EJ52" s="9">
        <v>0</v>
      </c>
      <c r="EK52" s="6">
        <v>0</v>
      </c>
      <c r="EL52" s="4">
        <v>0</v>
      </c>
      <c r="EM52" s="9">
        <v>0</v>
      </c>
      <c r="EN52" s="6">
        <v>0</v>
      </c>
      <c r="EO52" s="4">
        <v>0</v>
      </c>
      <c r="EP52" s="9">
        <v>0</v>
      </c>
      <c r="EQ52" s="6">
        <v>0</v>
      </c>
      <c r="ER52" s="4">
        <v>0</v>
      </c>
      <c r="ES52" s="9">
        <v>0</v>
      </c>
      <c r="ET52" s="6"/>
      <c r="EU52" s="4"/>
      <c r="EV52" s="9"/>
      <c r="EW52" s="6">
        <v>0</v>
      </c>
      <c r="EX52" s="4">
        <v>0</v>
      </c>
      <c r="EY52" s="9">
        <v>0</v>
      </c>
      <c r="EZ52" s="6">
        <v>0</v>
      </c>
      <c r="FA52" s="4">
        <v>0</v>
      </c>
      <c r="FB52" s="9">
        <v>0</v>
      </c>
      <c r="FC52" s="6">
        <v>0</v>
      </c>
      <c r="FD52" s="4">
        <v>0</v>
      </c>
      <c r="FE52" s="9">
        <v>0</v>
      </c>
      <c r="FF52" s="6">
        <v>0</v>
      </c>
      <c r="FG52" s="4">
        <v>0</v>
      </c>
      <c r="FH52" s="9">
        <v>0</v>
      </c>
      <c r="FI52" s="6"/>
      <c r="FJ52" s="4"/>
      <c r="FK52" s="9"/>
      <c r="FL52" s="6">
        <v>0</v>
      </c>
      <c r="FM52" s="4">
        <v>0</v>
      </c>
      <c r="FN52" s="9">
        <f t="shared" si="402"/>
        <v>0</v>
      </c>
      <c r="FO52" s="6">
        <v>0</v>
      </c>
      <c r="FP52" s="4">
        <v>0</v>
      </c>
      <c r="FQ52" s="9">
        <v>0</v>
      </c>
      <c r="FR52" s="6">
        <v>0</v>
      </c>
      <c r="FS52" s="4">
        <v>0</v>
      </c>
      <c r="FT52" s="9">
        <v>0</v>
      </c>
      <c r="FU52" s="6">
        <v>0</v>
      </c>
      <c r="FV52" s="4">
        <v>0</v>
      </c>
      <c r="FW52" s="9">
        <v>0</v>
      </c>
      <c r="FX52" s="6">
        <v>10</v>
      </c>
      <c r="FY52" s="4">
        <v>65</v>
      </c>
      <c r="FZ52" s="9">
        <f t="shared" ref="FZ52" si="418">FY52/FX52*1000</f>
        <v>6500</v>
      </c>
      <c r="GA52" s="6">
        <v>0</v>
      </c>
      <c r="GB52" s="4">
        <v>0</v>
      </c>
      <c r="GC52" s="9">
        <v>0</v>
      </c>
      <c r="GD52" s="6">
        <v>0</v>
      </c>
      <c r="GE52" s="4">
        <v>0</v>
      </c>
      <c r="GF52" s="9">
        <v>0</v>
      </c>
      <c r="GG52" s="6">
        <v>0</v>
      </c>
      <c r="GH52" s="4">
        <v>0</v>
      </c>
      <c r="GI52" s="9">
        <v>0</v>
      </c>
      <c r="GJ52" s="6">
        <v>0</v>
      </c>
      <c r="GK52" s="4">
        <v>0</v>
      </c>
      <c r="GL52" s="9">
        <v>0</v>
      </c>
      <c r="GM52" s="6">
        <v>0</v>
      </c>
      <c r="GN52" s="4">
        <v>0</v>
      </c>
      <c r="GO52" s="9">
        <v>0</v>
      </c>
      <c r="GP52" s="6">
        <v>0</v>
      </c>
      <c r="GQ52" s="4">
        <v>0</v>
      </c>
      <c r="GR52" s="9">
        <v>0</v>
      </c>
      <c r="GS52" s="6">
        <v>0</v>
      </c>
      <c r="GT52" s="4">
        <v>0</v>
      </c>
      <c r="GU52" s="9">
        <v>0</v>
      </c>
      <c r="GV52" s="6">
        <v>0</v>
      </c>
      <c r="GW52" s="4">
        <v>0</v>
      </c>
      <c r="GX52" s="9">
        <v>0</v>
      </c>
      <c r="GY52" s="6">
        <v>0</v>
      </c>
      <c r="GZ52" s="4">
        <v>0</v>
      </c>
      <c r="HA52" s="9">
        <v>0</v>
      </c>
      <c r="HB52" s="6">
        <v>0</v>
      </c>
      <c r="HC52" s="4">
        <v>0</v>
      </c>
      <c r="HD52" s="9">
        <v>0</v>
      </c>
      <c r="HE52" s="6">
        <v>0</v>
      </c>
      <c r="HF52" s="4">
        <v>0</v>
      </c>
      <c r="HG52" s="9">
        <v>0</v>
      </c>
      <c r="HH52" s="6">
        <v>0</v>
      </c>
      <c r="HI52" s="4">
        <v>0</v>
      </c>
      <c r="HJ52" s="9">
        <v>0</v>
      </c>
      <c r="HK52" s="6">
        <v>0</v>
      </c>
      <c r="HL52" s="4">
        <v>0</v>
      </c>
      <c r="HM52" s="9">
        <v>0</v>
      </c>
      <c r="HN52" s="6">
        <v>0</v>
      </c>
      <c r="HO52" s="4">
        <v>0</v>
      </c>
      <c r="HP52" s="9">
        <v>0</v>
      </c>
      <c r="HQ52" s="6">
        <v>0</v>
      </c>
      <c r="HR52" s="4">
        <v>0</v>
      </c>
      <c r="HS52" s="9">
        <v>0</v>
      </c>
      <c r="HT52" s="6">
        <v>0</v>
      </c>
      <c r="HU52" s="4">
        <v>0</v>
      </c>
      <c r="HV52" s="9">
        <v>0</v>
      </c>
      <c r="HW52" s="6">
        <v>0</v>
      </c>
      <c r="HX52" s="4">
        <v>0</v>
      </c>
      <c r="HY52" s="9">
        <v>0</v>
      </c>
      <c r="HZ52" s="6"/>
      <c r="IA52" s="4"/>
      <c r="IB52" s="9"/>
      <c r="IC52" s="6">
        <v>0</v>
      </c>
      <c r="ID52" s="4">
        <v>2</v>
      </c>
      <c r="IE52" s="9">
        <v>0</v>
      </c>
      <c r="IF52" s="6">
        <v>0</v>
      </c>
      <c r="IG52" s="4">
        <v>0</v>
      </c>
      <c r="IH52" s="9">
        <v>0</v>
      </c>
      <c r="II52" s="6">
        <f t="shared" si="12"/>
        <v>13</v>
      </c>
      <c r="IJ52" s="9">
        <f t="shared" si="13"/>
        <v>181</v>
      </c>
    </row>
    <row r="53" spans="1:244" x14ac:dyDescent="0.3">
      <c r="A53" s="44">
        <v>2007</v>
      </c>
      <c r="B53" s="45" t="s">
        <v>10</v>
      </c>
      <c r="C53" s="6">
        <v>0</v>
      </c>
      <c r="D53" s="4">
        <v>4</v>
      </c>
      <c r="E53" s="9">
        <v>0</v>
      </c>
      <c r="F53" s="6"/>
      <c r="G53" s="4"/>
      <c r="H53" s="9"/>
      <c r="I53" s="6">
        <v>0</v>
      </c>
      <c r="J53" s="4">
        <v>0</v>
      </c>
      <c r="K53" s="9">
        <v>0</v>
      </c>
      <c r="L53" s="6">
        <v>0</v>
      </c>
      <c r="M53" s="4">
        <v>0</v>
      </c>
      <c r="N53" s="9">
        <v>0</v>
      </c>
      <c r="O53" s="6">
        <v>0</v>
      </c>
      <c r="P53" s="4">
        <v>0</v>
      </c>
      <c r="Q53" s="9">
        <v>0</v>
      </c>
      <c r="R53" s="6">
        <v>0</v>
      </c>
      <c r="S53" s="4">
        <v>0</v>
      </c>
      <c r="T53" s="9">
        <v>0</v>
      </c>
      <c r="U53" s="6">
        <v>0</v>
      </c>
      <c r="V53" s="4">
        <v>0</v>
      </c>
      <c r="W53" s="9">
        <v>0</v>
      </c>
      <c r="X53" s="6">
        <v>0</v>
      </c>
      <c r="Y53" s="4">
        <v>0</v>
      </c>
      <c r="Z53" s="9">
        <v>0</v>
      </c>
      <c r="AA53" s="6">
        <v>0</v>
      </c>
      <c r="AB53" s="4">
        <v>0</v>
      </c>
      <c r="AC53" s="9">
        <v>0</v>
      </c>
      <c r="AD53" s="6"/>
      <c r="AE53" s="4"/>
      <c r="AF53" s="9"/>
      <c r="AG53" s="6">
        <v>0</v>
      </c>
      <c r="AH53" s="4">
        <v>0</v>
      </c>
      <c r="AI53" s="9">
        <v>0</v>
      </c>
      <c r="AJ53" s="6">
        <v>0</v>
      </c>
      <c r="AK53" s="4">
        <v>0</v>
      </c>
      <c r="AL53" s="9">
        <v>0</v>
      </c>
      <c r="AM53" s="6">
        <v>0</v>
      </c>
      <c r="AN53" s="4">
        <v>0</v>
      </c>
      <c r="AO53" s="9">
        <v>0</v>
      </c>
      <c r="AP53" s="6">
        <v>0</v>
      </c>
      <c r="AQ53" s="4">
        <v>0</v>
      </c>
      <c r="AR53" s="9">
        <v>0</v>
      </c>
      <c r="AS53" s="6">
        <v>0</v>
      </c>
      <c r="AT53" s="4">
        <v>0</v>
      </c>
      <c r="AU53" s="9">
        <v>0</v>
      </c>
      <c r="AV53" s="6">
        <v>0</v>
      </c>
      <c r="AW53" s="4">
        <v>0</v>
      </c>
      <c r="AX53" s="9">
        <v>0</v>
      </c>
      <c r="AY53" s="6">
        <v>0</v>
      </c>
      <c r="AZ53" s="4">
        <v>0</v>
      </c>
      <c r="BA53" s="9">
        <v>0</v>
      </c>
      <c r="BB53" s="6">
        <v>0</v>
      </c>
      <c r="BC53" s="4">
        <v>0</v>
      </c>
      <c r="BD53" s="9">
        <v>0</v>
      </c>
      <c r="BE53" s="6">
        <v>0</v>
      </c>
      <c r="BF53" s="4">
        <v>0</v>
      </c>
      <c r="BG53" s="9">
        <v>0</v>
      </c>
      <c r="BH53" s="6">
        <v>0</v>
      </c>
      <c r="BI53" s="4">
        <v>0</v>
      </c>
      <c r="BJ53" s="9">
        <f t="shared" si="400"/>
        <v>0</v>
      </c>
      <c r="BK53" s="6"/>
      <c r="BL53" s="4"/>
      <c r="BM53" s="9"/>
      <c r="BN53" s="6">
        <v>0</v>
      </c>
      <c r="BO53" s="4">
        <v>0</v>
      </c>
      <c r="BP53" s="9">
        <v>0</v>
      </c>
      <c r="BQ53" s="6">
        <v>0</v>
      </c>
      <c r="BR53" s="4">
        <v>0</v>
      </c>
      <c r="BS53" s="9">
        <v>0</v>
      </c>
      <c r="BT53" s="6">
        <v>0</v>
      </c>
      <c r="BU53" s="4">
        <v>0</v>
      </c>
      <c r="BV53" s="9">
        <v>0</v>
      </c>
      <c r="BW53" s="6">
        <v>0</v>
      </c>
      <c r="BX53" s="4">
        <v>0</v>
      </c>
      <c r="BY53" s="9">
        <v>0</v>
      </c>
      <c r="BZ53" s="6">
        <v>0</v>
      </c>
      <c r="CA53" s="4">
        <v>0</v>
      </c>
      <c r="CB53" s="9">
        <v>0</v>
      </c>
      <c r="CC53" s="6">
        <v>0</v>
      </c>
      <c r="CD53" s="4">
        <v>0</v>
      </c>
      <c r="CE53" s="9">
        <v>0</v>
      </c>
      <c r="CF53" s="6">
        <v>0</v>
      </c>
      <c r="CG53" s="4">
        <v>0</v>
      </c>
      <c r="CH53" s="9">
        <v>0</v>
      </c>
      <c r="CI53" s="6">
        <v>0</v>
      </c>
      <c r="CJ53" s="4">
        <v>0</v>
      </c>
      <c r="CK53" s="9">
        <v>0</v>
      </c>
      <c r="CL53" s="6">
        <v>0</v>
      </c>
      <c r="CM53" s="4">
        <v>3</v>
      </c>
      <c r="CN53" s="9">
        <v>0</v>
      </c>
      <c r="CO53" s="6">
        <v>0</v>
      </c>
      <c r="CP53" s="4">
        <v>0</v>
      </c>
      <c r="CQ53" s="9">
        <v>0</v>
      </c>
      <c r="CR53" s="6">
        <v>0</v>
      </c>
      <c r="CS53" s="4">
        <v>0</v>
      </c>
      <c r="CT53" s="9">
        <v>0</v>
      </c>
      <c r="CU53" s="6">
        <v>0</v>
      </c>
      <c r="CV53" s="4">
        <v>0</v>
      </c>
      <c r="CW53" s="9">
        <f t="shared" si="401"/>
        <v>0</v>
      </c>
      <c r="CX53" s="6">
        <v>0</v>
      </c>
      <c r="CY53" s="4">
        <v>0</v>
      </c>
      <c r="CZ53" s="9">
        <v>0</v>
      </c>
      <c r="DA53" s="6">
        <v>0</v>
      </c>
      <c r="DB53" s="4">
        <v>0</v>
      </c>
      <c r="DC53" s="9">
        <v>0</v>
      </c>
      <c r="DD53" s="6">
        <v>0</v>
      </c>
      <c r="DE53" s="4">
        <v>0</v>
      </c>
      <c r="DF53" s="9">
        <v>0</v>
      </c>
      <c r="DG53" s="6">
        <v>0</v>
      </c>
      <c r="DH53" s="4">
        <v>0</v>
      </c>
      <c r="DI53" s="9">
        <v>0</v>
      </c>
      <c r="DJ53" s="6">
        <v>0</v>
      </c>
      <c r="DK53" s="4">
        <v>0</v>
      </c>
      <c r="DL53" s="9">
        <v>0</v>
      </c>
      <c r="DM53" s="6">
        <v>0</v>
      </c>
      <c r="DN53" s="4">
        <v>0</v>
      </c>
      <c r="DO53" s="9">
        <v>0</v>
      </c>
      <c r="DP53" s="6">
        <v>0</v>
      </c>
      <c r="DQ53" s="4">
        <v>0</v>
      </c>
      <c r="DR53" s="9">
        <v>0</v>
      </c>
      <c r="DS53" s="6">
        <v>0</v>
      </c>
      <c r="DT53" s="4">
        <v>1</v>
      </c>
      <c r="DU53" s="9">
        <v>0</v>
      </c>
      <c r="DV53" s="6">
        <v>0</v>
      </c>
      <c r="DW53" s="4">
        <v>0</v>
      </c>
      <c r="DX53" s="9">
        <v>0</v>
      </c>
      <c r="DY53" s="6">
        <v>0</v>
      </c>
      <c r="DZ53" s="4">
        <v>0</v>
      </c>
      <c r="EA53" s="9">
        <f t="shared" si="415"/>
        <v>0</v>
      </c>
      <c r="EB53" s="6">
        <v>0</v>
      </c>
      <c r="EC53" s="4">
        <v>0</v>
      </c>
      <c r="ED53" s="9">
        <v>0</v>
      </c>
      <c r="EE53" s="6">
        <v>0</v>
      </c>
      <c r="EF53" s="4">
        <v>2</v>
      </c>
      <c r="EG53" s="9">
        <v>0</v>
      </c>
      <c r="EH53" s="6">
        <v>0</v>
      </c>
      <c r="EI53" s="4">
        <v>0</v>
      </c>
      <c r="EJ53" s="9">
        <v>0</v>
      </c>
      <c r="EK53" s="6">
        <v>0</v>
      </c>
      <c r="EL53" s="4">
        <v>0</v>
      </c>
      <c r="EM53" s="9">
        <v>0</v>
      </c>
      <c r="EN53" s="6">
        <v>0</v>
      </c>
      <c r="EO53" s="4">
        <v>0</v>
      </c>
      <c r="EP53" s="9">
        <v>0</v>
      </c>
      <c r="EQ53" s="6">
        <v>0</v>
      </c>
      <c r="ER53" s="4">
        <v>0</v>
      </c>
      <c r="ES53" s="9">
        <v>0</v>
      </c>
      <c r="ET53" s="6"/>
      <c r="EU53" s="4"/>
      <c r="EV53" s="9"/>
      <c r="EW53" s="6">
        <v>0</v>
      </c>
      <c r="EX53" s="4">
        <v>0</v>
      </c>
      <c r="EY53" s="9">
        <v>0</v>
      </c>
      <c r="EZ53" s="6">
        <v>0</v>
      </c>
      <c r="FA53" s="4">
        <v>0</v>
      </c>
      <c r="FB53" s="9">
        <v>0</v>
      </c>
      <c r="FC53" s="6">
        <v>0</v>
      </c>
      <c r="FD53" s="4">
        <v>0</v>
      </c>
      <c r="FE53" s="9">
        <v>0</v>
      </c>
      <c r="FF53" s="6">
        <v>0</v>
      </c>
      <c r="FG53" s="4">
        <v>0</v>
      </c>
      <c r="FH53" s="9">
        <v>0</v>
      </c>
      <c r="FI53" s="6"/>
      <c r="FJ53" s="4"/>
      <c r="FK53" s="9"/>
      <c r="FL53" s="6">
        <v>0</v>
      </c>
      <c r="FM53" s="4">
        <v>0</v>
      </c>
      <c r="FN53" s="9">
        <f t="shared" si="402"/>
        <v>0</v>
      </c>
      <c r="FO53" s="6">
        <v>0</v>
      </c>
      <c r="FP53" s="4">
        <v>0</v>
      </c>
      <c r="FQ53" s="9">
        <v>0</v>
      </c>
      <c r="FR53" s="6">
        <v>0</v>
      </c>
      <c r="FS53" s="4">
        <v>0</v>
      </c>
      <c r="FT53" s="9">
        <v>0</v>
      </c>
      <c r="FU53" s="6">
        <v>0</v>
      </c>
      <c r="FV53" s="4">
        <v>0</v>
      </c>
      <c r="FW53" s="9">
        <v>0</v>
      </c>
      <c r="FX53" s="6">
        <v>0</v>
      </c>
      <c r="FY53" s="4">
        <v>0</v>
      </c>
      <c r="FZ53" s="9">
        <v>0</v>
      </c>
      <c r="GA53" s="6">
        <v>0</v>
      </c>
      <c r="GB53" s="4">
        <v>0</v>
      </c>
      <c r="GC53" s="9">
        <v>0</v>
      </c>
      <c r="GD53" s="6">
        <v>0</v>
      </c>
      <c r="GE53" s="4">
        <v>0</v>
      </c>
      <c r="GF53" s="9">
        <v>0</v>
      </c>
      <c r="GG53" s="6">
        <v>0</v>
      </c>
      <c r="GH53" s="4">
        <v>0</v>
      </c>
      <c r="GI53" s="9">
        <v>0</v>
      </c>
      <c r="GJ53" s="6">
        <v>0</v>
      </c>
      <c r="GK53" s="4">
        <v>0</v>
      </c>
      <c r="GL53" s="9">
        <v>0</v>
      </c>
      <c r="GM53" s="6">
        <v>0</v>
      </c>
      <c r="GN53" s="4">
        <v>0</v>
      </c>
      <c r="GO53" s="9">
        <v>0</v>
      </c>
      <c r="GP53" s="6">
        <v>0</v>
      </c>
      <c r="GQ53" s="4">
        <v>0</v>
      </c>
      <c r="GR53" s="9">
        <v>0</v>
      </c>
      <c r="GS53" s="6">
        <v>0</v>
      </c>
      <c r="GT53" s="4">
        <v>0</v>
      </c>
      <c r="GU53" s="9">
        <v>0</v>
      </c>
      <c r="GV53" s="6">
        <v>0</v>
      </c>
      <c r="GW53" s="4">
        <v>0</v>
      </c>
      <c r="GX53" s="9">
        <v>0</v>
      </c>
      <c r="GY53" s="6">
        <v>0</v>
      </c>
      <c r="GZ53" s="4">
        <v>0</v>
      </c>
      <c r="HA53" s="9">
        <v>0</v>
      </c>
      <c r="HB53" s="6">
        <v>0</v>
      </c>
      <c r="HC53" s="4">
        <v>0</v>
      </c>
      <c r="HD53" s="9">
        <v>0</v>
      </c>
      <c r="HE53" s="6">
        <v>0</v>
      </c>
      <c r="HF53" s="4">
        <v>0</v>
      </c>
      <c r="HG53" s="9">
        <v>0</v>
      </c>
      <c r="HH53" s="6">
        <v>0</v>
      </c>
      <c r="HI53" s="4">
        <v>3</v>
      </c>
      <c r="HJ53" s="9">
        <v>0</v>
      </c>
      <c r="HK53" s="6">
        <v>0</v>
      </c>
      <c r="HL53" s="4">
        <v>0</v>
      </c>
      <c r="HM53" s="9">
        <v>0</v>
      </c>
      <c r="HN53" s="6">
        <v>0</v>
      </c>
      <c r="HO53" s="4">
        <v>0</v>
      </c>
      <c r="HP53" s="9">
        <v>0</v>
      </c>
      <c r="HQ53" s="6">
        <v>0</v>
      </c>
      <c r="HR53" s="4">
        <v>0</v>
      </c>
      <c r="HS53" s="9">
        <v>0</v>
      </c>
      <c r="HT53" s="6">
        <v>0</v>
      </c>
      <c r="HU53" s="4">
        <v>1</v>
      </c>
      <c r="HV53" s="9">
        <v>0</v>
      </c>
      <c r="HW53" s="6">
        <v>0</v>
      </c>
      <c r="HX53" s="4">
        <v>0</v>
      </c>
      <c r="HY53" s="9">
        <v>0</v>
      </c>
      <c r="HZ53" s="6"/>
      <c r="IA53" s="4"/>
      <c r="IB53" s="9"/>
      <c r="IC53" s="6">
        <v>0</v>
      </c>
      <c r="ID53" s="4">
        <v>4</v>
      </c>
      <c r="IE53" s="9">
        <v>0</v>
      </c>
      <c r="IF53" s="6">
        <v>0</v>
      </c>
      <c r="IG53" s="4">
        <v>1</v>
      </c>
      <c r="IH53" s="9">
        <v>0</v>
      </c>
      <c r="II53" s="6">
        <f t="shared" si="12"/>
        <v>0</v>
      </c>
      <c r="IJ53" s="9">
        <f t="shared" si="13"/>
        <v>19</v>
      </c>
    </row>
    <row r="54" spans="1:244" x14ac:dyDescent="0.3">
      <c r="A54" s="44">
        <v>2007</v>
      </c>
      <c r="B54" s="45" t="s">
        <v>11</v>
      </c>
      <c r="C54" s="6">
        <v>1</v>
      </c>
      <c r="D54" s="4">
        <v>0</v>
      </c>
      <c r="E54" s="9">
        <v>0</v>
      </c>
      <c r="F54" s="6"/>
      <c r="G54" s="4"/>
      <c r="H54" s="9"/>
      <c r="I54" s="6">
        <v>0</v>
      </c>
      <c r="J54" s="4">
        <v>0</v>
      </c>
      <c r="K54" s="9">
        <v>0</v>
      </c>
      <c r="L54" s="6">
        <v>0</v>
      </c>
      <c r="M54" s="4">
        <v>0</v>
      </c>
      <c r="N54" s="9">
        <v>0</v>
      </c>
      <c r="O54" s="6">
        <v>0</v>
      </c>
      <c r="P54" s="4">
        <v>0</v>
      </c>
      <c r="Q54" s="9">
        <v>0</v>
      </c>
      <c r="R54" s="6">
        <v>0</v>
      </c>
      <c r="S54" s="4">
        <v>0</v>
      </c>
      <c r="T54" s="9">
        <v>0</v>
      </c>
      <c r="U54" s="6">
        <v>0</v>
      </c>
      <c r="V54" s="4">
        <v>0</v>
      </c>
      <c r="W54" s="9">
        <v>0</v>
      </c>
      <c r="X54" s="6">
        <v>0</v>
      </c>
      <c r="Y54" s="4">
        <v>0</v>
      </c>
      <c r="Z54" s="9">
        <v>0</v>
      </c>
      <c r="AA54" s="6">
        <v>0</v>
      </c>
      <c r="AB54" s="4">
        <v>0</v>
      </c>
      <c r="AC54" s="9">
        <v>0</v>
      </c>
      <c r="AD54" s="6"/>
      <c r="AE54" s="4"/>
      <c r="AF54" s="9"/>
      <c r="AG54" s="6">
        <v>0</v>
      </c>
      <c r="AH54" s="4">
        <v>0</v>
      </c>
      <c r="AI54" s="9">
        <v>0</v>
      </c>
      <c r="AJ54" s="6">
        <v>0</v>
      </c>
      <c r="AK54" s="4">
        <v>0</v>
      </c>
      <c r="AL54" s="9">
        <v>0</v>
      </c>
      <c r="AM54" s="6">
        <v>0</v>
      </c>
      <c r="AN54" s="4">
        <v>0</v>
      </c>
      <c r="AO54" s="9">
        <v>0</v>
      </c>
      <c r="AP54" s="6">
        <v>0</v>
      </c>
      <c r="AQ54" s="4">
        <v>0</v>
      </c>
      <c r="AR54" s="9">
        <v>0</v>
      </c>
      <c r="AS54" s="6">
        <v>0</v>
      </c>
      <c r="AT54" s="4">
        <v>0</v>
      </c>
      <c r="AU54" s="9">
        <v>0</v>
      </c>
      <c r="AV54" s="6">
        <v>0</v>
      </c>
      <c r="AW54" s="4">
        <v>0</v>
      </c>
      <c r="AX54" s="9">
        <v>0</v>
      </c>
      <c r="AY54" s="6">
        <v>0</v>
      </c>
      <c r="AZ54" s="4">
        <v>0</v>
      </c>
      <c r="BA54" s="9">
        <v>0</v>
      </c>
      <c r="BB54" s="6">
        <v>0</v>
      </c>
      <c r="BC54" s="4">
        <v>0</v>
      </c>
      <c r="BD54" s="9">
        <v>0</v>
      </c>
      <c r="BE54" s="6">
        <v>0</v>
      </c>
      <c r="BF54" s="4">
        <v>0</v>
      </c>
      <c r="BG54" s="9">
        <v>0</v>
      </c>
      <c r="BH54" s="6">
        <v>0</v>
      </c>
      <c r="BI54" s="4">
        <v>0</v>
      </c>
      <c r="BJ54" s="9">
        <f t="shared" si="400"/>
        <v>0</v>
      </c>
      <c r="BK54" s="6"/>
      <c r="BL54" s="4"/>
      <c r="BM54" s="9"/>
      <c r="BN54" s="6">
        <v>0</v>
      </c>
      <c r="BO54" s="4">
        <v>0</v>
      </c>
      <c r="BP54" s="9">
        <v>0</v>
      </c>
      <c r="BQ54" s="6">
        <v>0</v>
      </c>
      <c r="BR54" s="4">
        <v>0</v>
      </c>
      <c r="BS54" s="9">
        <v>0</v>
      </c>
      <c r="BT54" s="6">
        <v>0</v>
      </c>
      <c r="BU54" s="4">
        <v>0</v>
      </c>
      <c r="BV54" s="9">
        <v>0</v>
      </c>
      <c r="BW54" s="6">
        <v>0</v>
      </c>
      <c r="BX54" s="4">
        <v>0</v>
      </c>
      <c r="BY54" s="9">
        <v>0</v>
      </c>
      <c r="BZ54" s="6">
        <v>0</v>
      </c>
      <c r="CA54" s="4">
        <v>0</v>
      </c>
      <c r="CB54" s="9">
        <v>0</v>
      </c>
      <c r="CC54" s="6">
        <v>0</v>
      </c>
      <c r="CD54" s="4">
        <v>0</v>
      </c>
      <c r="CE54" s="9">
        <v>0</v>
      </c>
      <c r="CF54" s="6">
        <v>0</v>
      </c>
      <c r="CG54" s="4">
        <v>0</v>
      </c>
      <c r="CH54" s="9">
        <v>0</v>
      </c>
      <c r="CI54" s="6">
        <v>2</v>
      </c>
      <c r="CJ54" s="4">
        <v>28</v>
      </c>
      <c r="CK54" s="9">
        <f t="shared" ref="CK54" si="419">CJ54/CI54*1000</f>
        <v>14000</v>
      </c>
      <c r="CL54" s="6">
        <v>0</v>
      </c>
      <c r="CM54" s="4">
        <v>1</v>
      </c>
      <c r="CN54" s="9">
        <v>0</v>
      </c>
      <c r="CO54" s="6">
        <v>0</v>
      </c>
      <c r="CP54" s="4">
        <v>0</v>
      </c>
      <c r="CQ54" s="9">
        <v>0</v>
      </c>
      <c r="CR54" s="6">
        <v>0</v>
      </c>
      <c r="CS54" s="4">
        <v>0</v>
      </c>
      <c r="CT54" s="9">
        <v>0</v>
      </c>
      <c r="CU54" s="6">
        <v>0</v>
      </c>
      <c r="CV54" s="4">
        <v>0</v>
      </c>
      <c r="CW54" s="9">
        <f t="shared" si="401"/>
        <v>0</v>
      </c>
      <c r="CX54" s="6">
        <v>0</v>
      </c>
      <c r="CY54" s="4">
        <v>0</v>
      </c>
      <c r="CZ54" s="9">
        <v>0</v>
      </c>
      <c r="DA54" s="6">
        <v>0</v>
      </c>
      <c r="DB54" s="4">
        <v>0</v>
      </c>
      <c r="DC54" s="9">
        <v>0</v>
      </c>
      <c r="DD54" s="6">
        <v>0</v>
      </c>
      <c r="DE54" s="4">
        <v>0</v>
      </c>
      <c r="DF54" s="9">
        <v>0</v>
      </c>
      <c r="DG54" s="6">
        <v>0</v>
      </c>
      <c r="DH54" s="4">
        <v>0</v>
      </c>
      <c r="DI54" s="9">
        <v>0</v>
      </c>
      <c r="DJ54" s="6">
        <v>0</v>
      </c>
      <c r="DK54" s="4">
        <v>0</v>
      </c>
      <c r="DL54" s="9">
        <v>0</v>
      </c>
      <c r="DM54" s="6">
        <v>0</v>
      </c>
      <c r="DN54" s="4">
        <v>0</v>
      </c>
      <c r="DO54" s="9">
        <v>0</v>
      </c>
      <c r="DP54" s="6">
        <v>0</v>
      </c>
      <c r="DQ54" s="4">
        <v>0</v>
      </c>
      <c r="DR54" s="9">
        <v>0</v>
      </c>
      <c r="DS54" s="6">
        <v>0</v>
      </c>
      <c r="DT54" s="4">
        <v>2</v>
      </c>
      <c r="DU54" s="9">
        <v>0</v>
      </c>
      <c r="DV54" s="6">
        <v>0</v>
      </c>
      <c r="DW54" s="4">
        <v>0</v>
      </c>
      <c r="DX54" s="9">
        <v>0</v>
      </c>
      <c r="DY54" s="6">
        <v>0</v>
      </c>
      <c r="DZ54" s="4">
        <v>0</v>
      </c>
      <c r="EA54" s="9">
        <f t="shared" si="415"/>
        <v>0</v>
      </c>
      <c r="EB54" s="6">
        <v>0</v>
      </c>
      <c r="EC54" s="4">
        <v>4</v>
      </c>
      <c r="ED54" s="9">
        <v>0</v>
      </c>
      <c r="EE54" s="6">
        <v>0</v>
      </c>
      <c r="EF54" s="4">
        <v>2</v>
      </c>
      <c r="EG54" s="9">
        <v>0</v>
      </c>
      <c r="EH54" s="6">
        <v>0</v>
      </c>
      <c r="EI54" s="4">
        <v>0</v>
      </c>
      <c r="EJ54" s="9">
        <v>0</v>
      </c>
      <c r="EK54" s="6">
        <v>0</v>
      </c>
      <c r="EL54" s="4">
        <v>0</v>
      </c>
      <c r="EM54" s="9">
        <v>0</v>
      </c>
      <c r="EN54" s="6">
        <v>0</v>
      </c>
      <c r="EO54" s="4">
        <v>0</v>
      </c>
      <c r="EP54" s="9">
        <v>0</v>
      </c>
      <c r="EQ54" s="6">
        <v>0</v>
      </c>
      <c r="ER54" s="4">
        <v>0</v>
      </c>
      <c r="ES54" s="9">
        <v>0</v>
      </c>
      <c r="ET54" s="6"/>
      <c r="EU54" s="4"/>
      <c r="EV54" s="9"/>
      <c r="EW54" s="6">
        <v>0</v>
      </c>
      <c r="EX54" s="4">
        <v>0</v>
      </c>
      <c r="EY54" s="9">
        <v>0</v>
      </c>
      <c r="EZ54" s="6">
        <v>0</v>
      </c>
      <c r="FA54" s="4">
        <v>0</v>
      </c>
      <c r="FB54" s="9">
        <v>0</v>
      </c>
      <c r="FC54" s="6">
        <v>0</v>
      </c>
      <c r="FD54" s="4">
        <v>0</v>
      </c>
      <c r="FE54" s="9">
        <v>0</v>
      </c>
      <c r="FF54" s="6">
        <v>0</v>
      </c>
      <c r="FG54" s="4">
        <v>0</v>
      </c>
      <c r="FH54" s="9">
        <v>0</v>
      </c>
      <c r="FI54" s="6"/>
      <c r="FJ54" s="4"/>
      <c r="FK54" s="9"/>
      <c r="FL54" s="6">
        <v>0</v>
      </c>
      <c r="FM54" s="4">
        <v>0</v>
      </c>
      <c r="FN54" s="9">
        <f t="shared" si="402"/>
        <v>0</v>
      </c>
      <c r="FO54" s="6">
        <v>0</v>
      </c>
      <c r="FP54" s="4">
        <v>0</v>
      </c>
      <c r="FQ54" s="9">
        <v>0</v>
      </c>
      <c r="FR54" s="6">
        <v>0</v>
      </c>
      <c r="FS54" s="4">
        <v>0</v>
      </c>
      <c r="FT54" s="9">
        <v>0</v>
      </c>
      <c r="FU54" s="6">
        <v>0</v>
      </c>
      <c r="FV54" s="4">
        <v>0</v>
      </c>
      <c r="FW54" s="9">
        <v>0</v>
      </c>
      <c r="FX54" s="6">
        <v>0</v>
      </c>
      <c r="FY54" s="4">
        <v>0</v>
      </c>
      <c r="FZ54" s="9">
        <v>0</v>
      </c>
      <c r="GA54" s="6">
        <v>0</v>
      </c>
      <c r="GB54" s="4">
        <v>0</v>
      </c>
      <c r="GC54" s="9">
        <v>0</v>
      </c>
      <c r="GD54" s="6">
        <v>0</v>
      </c>
      <c r="GE54" s="4">
        <v>0</v>
      </c>
      <c r="GF54" s="9">
        <v>0</v>
      </c>
      <c r="GG54" s="6">
        <v>0</v>
      </c>
      <c r="GH54" s="4">
        <v>0</v>
      </c>
      <c r="GI54" s="9">
        <v>0</v>
      </c>
      <c r="GJ54" s="6">
        <v>0</v>
      </c>
      <c r="GK54" s="4">
        <v>0</v>
      </c>
      <c r="GL54" s="9">
        <v>0</v>
      </c>
      <c r="GM54" s="6">
        <v>0</v>
      </c>
      <c r="GN54" s="4">
        <v>0</v>
      </c>
      <c r="GO54" s="9">
        <v>0</v>
      </c>
      <c r="GP54" s="6">
        <v>0</v>
      </c>
      <c r="GQ54" s="4">
        <v>0</v>
      </c>
      <c r="GR54" s="9">
        <v>0</v>
      </c>
      <c r="GS54" s="6">
        <v>0</v>
      </c>
      <c r="GT54" s="4">
        <v>0</v>
      </c>
      <c r="GU54" s="9">
        <v>0</v>
      </c>
      <c r="GV54" s="6">
        <v>0</v>
      </c>
      <c r="GW54" s="4">
        <v>0</v>
      </c>
      <c r="GX54" s="9">
        <v>0</v>
      </c>
      <c r="GY54" s="6">
        <v>0</v>
      </c>
      <c r="GZ54" s="4">
        <v>0</v>
      </c>
      <c r="HA54" s="9">
        <v>0</v>
      </c>
      <c r="HB54" s="6">
        <v>0</v>
      </c>
      <c r="HC54" s="4">
        <v>0</v>
      </c>
      <c r="HD54" s="9">
        <v>0</v>
      </c>
      <c r="HE54" s="6">
        <v>0</v>
      </c>
      <c r="HF54" s="4">
        <v>0</v>
      </c>
      <c r="HG54" s="9">
        <v>0</v>
      </c>
      <c r="HH54" s="6">
        <v>0</v>
      </c>
      <c r="HI54" s="4">
        <v>5</v>
      </c>
      <c r="HJ54" s="9">
        <v>0</v>
      </c>
      <c r="HK54" s="6">
        <v>0</v>
      </c>
      <c r="HL54" s="4">
        <v>0</v>
      </c>
      <c r="HM54" s="9">
        <v>0</v>
      </c>
      <c r="HN54" s="6">
        <v>0</v>
      </c>
      <c r="HO54" s="4">
        <v>0</v>
      </c>
      <c r="HP54" s="9">
        <v>0</v>
      </c>
      <c r="HQ54" s="6">
        <v>0</v>
      </c>
      <c r="HR54" s="4">
        <v>0</v>
      </c>
      <c r="HS54" s="9">
        <v>0</v>
      </c>
      <c r="HT54" s="6">
        <v>0</v>
      </c>
      <c r="HU54" s="4">
        <v>0</v>
      </c>
      <c r="HV54" s="9">
        <v>0</v>
      </c>
      <c r="HW54" s="6">
        <v>0</v>
      </c>
      <c r="HX54" s="4">
        <v>0</v>
      </c>
      <c r="HY54" s="9">
        <v>0</v>
      </c>
      <c r="HZ54" s="6"/>
      <c r="IA54" s="4"/>
      <c r="IB54" s="9"/>
      <c r="IC54" s="6">
        <v>0</v>
      </c>
      <c r="ID54" s="4">
        <v>2</v>
      </c>
      <c r="IE54" s="9">
        <v>0</v>
      </c>
      <c r="IF54" s="6">
        <v>0</v>
      </c>
      <c r="IG54" s="4">
        <v>1</v>
      </c>
      <c r="IH54" s="9">
        <v>0</v>
      </c>
      <c r="II54" s="6">
        <f t="shared" si="12"/>
        <v>3</v>
      </c>
      <c r="IJ54" s="9">
        <f t="shared" si="13"/>
        <v>45</v>
      </c>
    </row>
    <row r="55" spans="1:244" x14ac:dyDescent="0.3">
      <c r="A55" s="44">
        <v>2007</v>
      </c>
      <c r="B55" s="45" t="s">
        <v>12</v>
      </c>
      <c r="C55" s="6">
        <v>0</v>
      </c>
      <c r="D55" s="4">
        <v>3</v>
      </c>
      <c r="E55" s="9">
        <v>0</v>
      </c>
      <c r="F55" s="6"/>
      <c r="G55" s="4"/>
      <c r="H55" s="9"/>
      <c r="I55" s="6">
        <v>0</v>
      </c>
      <c r="J55" s="4">
        <v>0</v>
      </c>
      <c r="K55" s="9">
        <v>0</v>
      </c>
      <c r="L55" s="6">
        <v>0</v>
      </c>
      <c r="M55" s="4">
        <v>0</v>
      </c>
      <c r="N55" s="9">
        <v>0</v>
      </c>
      <c r="O55" s="6">
        <v>0</v>
      </c>
      <c r="P55" s="4">
        <v>0</v>
      </c>
      <c r="Q55" s="9">
        <v>0</v>
      </c>
      <c r="R55" s="6">
        <v>0</v>
      </c>
      <c r="S55" s="4">
        <v>0</v>
      </c>
      <c r="T55" s="9">
        <v>0</v>
      </c>
      <c r="U55" s="6">
        <v>0</v>
      </c>
      <c r="V55" s="4">
        <v>0</v>
      </c>
      <c r="W55" s="9">
        <v>0</v>
      </c>
      <c r="X55" s="6">
        <v>0</v>
      </c>
      <c r="Y55" s="4">
        <v>0</v>
      </c>
      <c r="Z55" s="9">
        <v>0</v>
      </c>
      <c r="AA55" s="6">
        <v>0</v>
      </c>
      <c r="AB55" s="4">
        <v>0</v>
      </c>
      <c r="AC55" s="9">
        <v>0</v>
      </c>
      <c r="AD55" s="6"/>
      <c r="AE55" s="4"/>
      <c r="AF55" s="9"/>
      <c r="AG55" s="6">
        <v>0</v>
      </c>
      <c r="AH55" s="4">
        <v>0</v>
      </c>
      <c r="AI55" s="9">
        <v>0</v>
      </c>
      <c r="AJ55" s="6">
        <v>0</v>
      </c>
      <c r="AK55" s="4">
        <v>0</v>
      </c>
      <c r="AL55" s="9">
        <v>0</v>
      </c>
      <c r="AM55" s="6">
        <v>0</v>
      </c>
      <c r="AN55" s="4">
        <v>0</v>
      </c>
      <c r="AO55" s="9">
        <v>0</v>
      </c>
      <c r="AP55" s="6">
        <v>0</v>
      </c>
      <c r="AQ55" s="4">
        <v>0</v>
      </c>
      <c r="AR55" s="9">
        <v>0</v>
      </c>
      <c r="AS55" s="6">
        <v>0</v>
      </c>
      <c r="AT55" s="4">
        <v>0</v>
      </c>
      <c r="AU55" s="9">
        <v>0</v>
      </c>
      <c r="AV55" s="6">
        <v>0</v>
      </c>
      <c r="AW55" s="4">
        <v>0</v>
      </c>
      <c r="AX55" s="9">
        <v>0</v>
      </c>
      <c r="AY55" s="6">
        <v>0</v>
      </c>
      <c r="AZ55" s="4">
        <v>0</v>
      </c>
      <c r="BA55" s="9">
        <v>0</v>
      </c>
      <c r="BB55" s="6">
        <v>0</v>
      </c>
      <c r="BC55" s="4">
        <v>0</v>
      </c>
      <c r="BD55" s="9">
        <v>0</v>
      </c>
      <c r="BE55" s="6">
        <v>0</v>
      </c>
      <c r="BF55" s="4">
        <v>0</v>
      </c>
      <c r="BG55" s="9">
        <v>0</v>
      </c>
      <c r="BH55" s="6">
        <v>0</v>
      </c>
      <c r="BI55" s="4">
        <v>0</v>
      </c>
      <c r="BJ55" s="9">
        <f t="shared" si="400"/>
        <v>0</v>
      </c>
      <c r="BK55" s="6"/>
      <c r="BL55" s="4"/>
      <c r="BM55" s="9"/>
      <c r="BN55" s="6">
        <v>0</v>
      </c>
      <c r="BO55" s="4">
        <v>0</v>
      </c>
      <c r="BP55" s="9">
        <v>0</v>
      </c>
      <c r="BQ55" s="6">
        <v>0</v>
      </c>
      <c r="BR55" s="4">
        <v>0</v>
      </c>
      <c r="BS55" s="9">
        <v>0</v>
      </c>
      <c r="BT55" s="6">
        <v>0</v>
      </c>
      <c r="BU55" s="4">
        <v>0</v>
      </c>
      <c r="BV55" s="9">
        <v>0</v>
      </c>
      <c r="BW55" s="6">
        <v>0</v>
      </c>
      <c r="BX55" s="4">
        <v>0</v>
      </c>
      <c r="BY55" s="9">
        <v>0</v>
      </c>
      <c r="BZ55" s="6">
        <v>0</v>
      </c>
      <c r="CA55" s="4">
        <v>0</v>
      </c>
      <c r="CB55" s="9">
        <v>0</v>
      </c>
      <c r="CC55" s="6">
        <v>0</v>
      </c>
      <c r="CD55" s="4">
        <v>0</v>
      </c>
      <c r="CE55" s="9">
        <v>0</v>
      </c>
      <c r="CF55" s="6">
        <v>0</v>
      </c>
      <c r="CG55" s="4">
        <v>0</v>
      </c>
      <c r="CH55" s="9">
        <v>0</v>
      </c>
      <c r="CI55" s="6">
        <v>0</v>
      </c>
      <c r="CJ55" s="4">
        <v>0</v>
      </c>
      <c r="CK55" s="9">
        <v>0</v>
      </c>
      <c r="CL55" s="6">
        <v>0</v>
      </c>
      <c r="CM55" s="4">
        <v>1</v>
      </c>
      <c r="CN55" s="9">
        <v>0</v>
      </c>
      <c r="CO55" s="6">
        <v>0</v>
      </c>
      <c r="CP55" s="4">
        <v>0</v>
      </c>
      <c r="CQ55" s="9">
        <v>0</v>
      </c>
      <c r="CR55" s="6">
        <v>0</v>
      </c>
      <c r="CS55" s="4">
        <v>0</v>
      </c>
      <c r="CT55" s="9">
        <v>0</v>
      </c>
      <c r="CU55" s="6">
        <v>0</v>
      </c>
      <c r="CV55" s="4">
        <v>0</v>
      </c>
      <c r="CW55" s="9">
        <f t="shared" si="401"/>
        <v>0</v>
      </c>
      <c r="CX55" s="6">
        <v>0</v>
      </c>
      <c r="CY55" s="4">
        <v>0</v>
      </c>
      <c r="CZ55" s="9">
        <v>0</v>
      </c>
      <c r="DA55" s="6">
        <v>0</v>
      </c>
      <c r="DB55" s="4">
        <v>0</v>
      </c>
      <c r="DC55" s="9">
        <v>0</v>
      </c>
      <c r="DD55" s="6">
        <v>0</v>
      </c>
      <c r="DE55" s="4">
        <v>0</v>
      </c>
      <c r="DF55" s="9">
        <v>0</v>
      </c>
      <c r="DG55" s="6">
        <v>0</v>
      </c>
      <c r="DH55" s="4">
        <v>0</v>
      </c>
      <c r="DI55" s="9">
        <v>0</v>
      </c>
      <c r="DJ55" s="6">
        <v>0</v>
      </c>
      <c r="DK55" s="4">
        <v>0</v>
      </c>
      <c r="DL55" s="9">
        <v>0</v>
      </c>
      <c r="DM55" s="6">
        <v>0</v>
      </c>
      <c r="DN55" s="4">
        <v>0</v>
      </c>
      <c r="DO55" s="9">
        <v>0</v>
      </c>
      <c r="DP55" s="6">
        <v>0</v>
      </c>
      <c r="DQ55" s="4">
        <v>0</v>
      </c>
      <c r="DR55" s="9">
        <v>0</v>
      </c>
      <c r="DS55" s="6">
        <v>0</v>
      </c>
      <c r="DT55" s="4">
        <v>1</v>
      </c>
      <c r="DU55" s="9">
        <v>0</v>
      </c>
      <c r="DV55" s="6">
        <v>0</v>
      </c>
      <c r="DW55" s="4">
        <v>0</v>
      </c>
      <c r="DX55" s="9">
        <v>0</v>
      </c>
      <c r="DY55" s="6">
        <v>0</v>
      </c>
      <c r="DZ55" s="4">
        <v>0</v>
      </c>
      <c r="EA55" s="9">
        <f t="shared" si="415"/>
        <v>0</v>
      </c>
      <c r="EB55" s="6">
        <v>0</v>
      </c>
      <c r="EC55" s="4">
        <v>3</v>
      </c>
      <c r="ED55" s="9">
        <v>0</v>
      </c>
      <c r="EE55" s="6">
        <v>1</v>
      </c>
      <c r="EF55" s="4">
        <v>74</v>
      </c>
      <c r="EG55" s="9">
        <f t="shared" ref="EG55:EG56" si="420">EF55/EE55*1000</f>
        <v>74000</v>
      </c>
      <c r="EH55" s="6">
        <v>0</v>
      </c>
      <c r="EI55" s="4">
        <v>0</v>
      </c>
      <c r="EJ55" s="9">
        <v>0</v>
      </c>
      <c r="EK55" s="6">
        <v>0</v>
      </c>
      <c r="EL55" s="4">
        <v>0</v>
      </c>
      <c r="EM55" s="9">
        <v>0</v>
      </c>
      <c r="EN55" s="6">
        <v>0</v>
      </c>
      <c r="EO55" s="4">
        <v>0</v>
      </c>
      <c r="EP55" s="9">
        <v>0</v>
      </c>
      <c r="EQ55" s="6">
        <v>0</v>
      </c>
      <c r="ER55" s="4">
        <v>0</v>
      </c>
      <c r="ES55" s="9">
        <v>0</v>
      </c>
      <c r="ET55" s="6"/>
      <c r="EU55" s="4"/>
      <c r="EV55" s="9"/>
      <c r="EW55" s="6">
        <v>0</v>
      </c>
      <c r="EX55" s="4">
        <v>0</v>
      </c>
      <c r="EY55" s="9">
        <v>0</v>
      </c>
      <c r="EZ55" s="6">
        <v>0</v>
      </c>
      <c r="FA55" s="4">
        <v>0</v>
      </c>
      <c r="FB55" s="9">
        <v>0</v>
      </c>
      <c r="FC55" s="6">
        <v>0</v>
      </c>
      <c r="FD55" s="4">
        <v>0</v>
      </c>
      <c r="FE55" s="9">
        <v>0</v>
      </c>
      <c r="FF55" s="6">
        <v>0</v>
      </c>
      <c r="FG55" s="4">
        <v>0</v>
      </c>
      <c r="FH55" s="9">
        <v>0</v>
      </c>
      <c r="FI55" s="6"/>
      <c r="FJ55" s="4"/>
      <c r="FK55" s="9"/>
      <c r="FL55" s="6">
        <v>0</v>
      </c>
      <c r="FM55" s="4">
        <v>0</v>
      </c>
      <c r="FN55" s="9">
        <f t="shared" si="402"/>
        <v>0</v>
      </c>
      <c r="FO55" s="6">
        <v>0</v>
      </c>
      <c r="FP55" s="4">
        <v>0</v>
      </c>
      <c r="FQ55" s="9">
        <v>0</v>
      </c>
      <c r="FR55" s="6">
        <v>0</v>
      </c>
      <c r="FS55" s="4">
        <v>0</v>
      </c>
      <c r="FT55" s="9">
        <v>0</v>
      </c>
      <c r="FU55" s="6">
        <v>0</v>
      </c>
      <c r="FV55" s="4">
        <v>0</v>
      </c>
      <c r="FW55" s="9">
        <v>0</v>
      </c>
      <c r="FX55" s="6">
        <v>0</v>
      </c>
      <c r="FY55" s="4">
        <v>0</v>
      </c>
      <c r="FZ55" s="9">
        <v>0</v>
      </c>
      <c r="GA55" s="6">
        <v>0</v>
      </c>
      <c r="GB55" s="4">
        <v>0</v>
      </c>
      <c r="GC55" s="9">
        <v>0</v>
      </c>
      <c r="GD55" s="6">
        <v>0</v>
      </c>
      <c r="GE55" s="4">
        <v>0</v>
      </c>
      <c r="GF55" s="9">
        <v>0</v>
      </c>
      <c r="GG55" s="6">
        <v>0</v>
      </c>
      <c r="GH55" s="4">
        <v>0</v>
      </c>
      <c r="GI55" s="9">
        <v>0</v>
      </c>
      <c r="GJ55" s="6">
        <v>0</v>
      </c>
      <c r="GK55" s="4">
        <v>0</v>
      </c>
      <c r="GL55" s="9">
        <v>0</v>
      </c>
      <c r="GM55" s="6">
        <v>0</v>
      </c>
      <c r="GN55" s="4">
        <v>0</v>
      </c>
      <c r="GO55" s="9">
        <v>0</v>
      </c>
      <c r="GP55" s="6">
        <v>0</v>
      </c>
      <c r="GQ55" s="4">
        <v>0</v>
      </c>
      <c r="GR55" s="9">
        <v>0</v>
      </c>
      <c r="GS55" s="6">
        <v>0</v>
      </c>
      <c r="GT55" s="4">
        <v>0</v>
      </c>
      <c r="GU55" s="9">
        <v>0</v>
      </c>
      <c r="GV55" s="6">
        <v>0</v>
      </c>
      <c r="GW55" s="4">
        <v>1</v>
      </c>
      <c r="GX55" s="9">
        <v>0</v>
      </c>
      <c r="GY55" s="6">
        <v>0</v>
      </c>
      <c r="GZ55" s="4">
        <v>0</v>
      </c>
      <c r="HA55" s="9">
        <v>0</v>
      </c>
      <c r="HB55" s="6">
        <v>0</v>
      </c>
      <c r="HC55" s="4">
        <v>0</v>
      </c>
      <c r="HD55" s="9">
        <v>0</v>
      </c>
      <c r="HE55" s="6">
        <v>0</v>
      </c>
      <c r="HF55" s="4">
        <v>0</v>
      </c>
      <c r="HG55" s="9">
        <v>0</v>
      </c>
      <c r="HH55" s="6">
        <v>0</v>
      </c>
      <c r="HI55" s="4">
        <v>0</v>
      </c>
      <c r="HJ55" s="9">
        <v>0</v>
      </c>
      <c r="HK55" s="6">
        <v>0</v>
      </c>
      <c r="HL55" s="4">
        <v>0</v>
      </c>
      <c r="HM55" s="9">
        <v>0</v>
      </c>
      <c r="HN55" s="6">
        <v>0</v>
      </c>
      <c r="HO55" s="4">
        <v>0</v>
      </c>
      <c r="HP55" s="9">
        <v>0</v>
      </c>
      <c r="HQ55" s="6">
        <v>0</v>
      </c>
      <c r="HR55" s="4">
        <v>0</v>
      </c>
      <c r="HS55" s="9">
        <v>0</v>
      </c>
      <c r="HT55" s="6">
        <v>0</v>
      </c>
      <c r="HU55" s="4">
        <v>0</v>
      </c>
      <c r="HV55" s="9">
        <v>0</v>
      </c>
      <c r="HW55" s="6">
        <v>0</v>
      </c>
      <c r="HX55" s="4">
        <v>0</v>
      </c>
      <c r="HY55" s="9">
        <v>0</v>
      </c>
      <c r="HZ55" s="6"/>
      <c r="IA55" s="4"/>
      <c r="IB55" s="9"/>
      <c r="IC55" s="6">
        <v>1</v>
      </c>
      <c r="ID55" s="4">
        <v>6</v>
      </c>
      <c r="IE55" s="9">
        <f t="shared" ref="IE55" si="421">ID55/IC55*1000</f>
        <v>6000</v>
      </c>
      <c r="IF55" s="6">
        <v>0</v>
      </c>
      <c r="IG55" s="4">
        <v>0</v>
      </c>
      <c r="IH55" s="9">
        <v>0</v>
      </c>
      <c r="II55" s="6">
        <f t="shared" si="12"/>
        <v>2</v>
      </c>
      <c r="IJ55" s="9">
        <f t="shared" si="13"/>
        <v>89</v>
      </c>
    </row>
    <row r="56" spans="1:244" x14ac:dyDescent="0.3">
      <c r="A56" s="44">
        <v>2007</v>
      </c>
      <c r="B56" s="45" t="s">
        <v>13</v>
      </c>
      <c r="C56" s="6">
        <v>0</v>
      </c>
      <c r="D56" s="4">
        <v>0</v>
      </c>
      <c r="E56" s="9">
        <v>0</v>
      </c>
      <c r="F56" s="6"/>
      <c r="G56" s="4"/>
      <c r="H56" s="9"/>
      <c r="I56" s="6">
        <v>0</v>
      </c>
      <c r="J56" s="4">
        <v>0</v>
      </c>
      <c r="K56" s="9">
        <v>0</v>
      </c>
      <c r="L56" s="6">
        <v>0</v>
      </c>
      <c r="M56" s="4">
        <v>0</v>
      </c>
      <c r="N56" s="9">
        <v>0</v>
      </c>
      <c r="O56" s="6">
        <v>0</v>
      </c>
      <c r="P56" s="4">
        <v>0</v>
      </c>
      <c r="Q56" s="9">
        <v>0</v>
      </c>
      <c r="R56" s="6">
        <v>0</v>
      </c>
      <c r="S56" s="4">
        <v>0</v>
      </c>
      <c r="T56" s="9">
        <v>0</v>
      </c>
      <c r="U56" s="6">
        <v>0</v>
      </c>
      <c r="V56" s="4">
        <v>0</v>
      </c>
      <c r="W56" s="9">
        <v>0</v>
      </c>
      <c r="X56" s="6">
        <v>0</v>
      </c>
      <c r="Y56" s="4">
        <v>0</v>
      </c>
      <c r="Z56" s="9">
        <v>0</v>
      </c>
      <c r="AA56" s="6">
        <v>0</v>
      </c>
      <c r="AB56" s="4">
        <v>0</v>
      </c>
      <c r="AC56" s="9">
        <v>0</v>
      </c>
      <c r="AD56" s="6"/>
      <c r="AE56" s="4"/>
      <c r="AF56" s="9"/>
      <c r="AG56" s="6">
        <v>0</v>
      </c>
      <c r="AH56" s="4">
        <v>0</v>
      </c>
      <c r="AI56" s="9">
        <v>0</v>
      </c>
      <c r="AJ56" s="6">
        <v>0</v>
      </c>
      <c r="AK56" s="4">
        <v>0</v>
      </c>
      <c r="AL56" s="9">
        <v>0</v>
      </c>
      <c r="AM56" s="6">
        <v>0</v>
      </c>
      <c r="AN56" s="4">
        <v>0</v>
      </c>
      <c r="AO56" s="9">
        <v>0</v>
      </c>
      <c r="AP56" s="6">
        <v>0</v>
      </c>
      <c r="AQ56" s="4">
        <v>0</v>
      </c>
      <c r="AR56" s="9">
        <v>0</v>
      </c>
      <c r="AS56" s="6">
        <v>0</v>
      </c>
      <c r="AT56" s="4">
        <v>0</v>
      </c>
      <c r="AU56" s="9">
        <v>0</v>
      </c>
      <c r="AV56" s="6">
        <v>0</v>
      </c>
      <c r="AW56" s="4">
        <v>0</v>
      </c>
      <c r="AX56" s="9">
        <v>0</v>
      </c>
      <c r="AY56" s="6">
        <v>0</v>
      </c>
      <c r="AZ56" s="4">
        <v>0</v>
      </c>
      <c r="BA56" s="9">
        <v>0</v>
      </c>
      <c r="BB56" s="6">
        <v>0</v>
      </c>
      <c r="BC56" s="4">
        <v>0</v>
      </c>
      <c r="BD56" s="9">
        <v>0</v>
      </c>
      <c r="BE56" s="6">
        <v>0</v>
      </c>
      <c r="BF56" s="4">
        <v>0</v>
      </c>
      <c r="BG56" s="9">
        <v>0</v>
      </c>
      <c r="BH56" s="6">
        <v>0</v>
      </c>
      <c r="BI56" s="4">
        <v>0</v>
      </c>
      <c r="BJ56" s="9">
        <f t="shared" si="400"/>
        <v>0</v>
      </c>
      <c r="BK56" s="6"/>
      <c r="BL56" s="4"/>
      <c r="BM56" s="9"/>
      <c r="BN56" s="6">
        <v>0</v>
      </c>
      <c r="BO56" s="4">
        <v>0</v>
      </c>
      <c r="BP56" s="9">
        <v>0</v>
      </c>
      <c r="BQ56" s="6">
        <v>0</v>
      </c>
      <c r="BR56" s="4">
        <v>0</v>
      </c>
      <c r="BS56" s="9">
        <v>0</v>
      </c>
      <c r="BT56" s="6">
        <v>0</v>
      </c>
      <c r="BU56" s="4">
        <v>0</v>
      </c>
      <c r="BV56" s="9">
        <v>0</v>
      </c>
      <c r="BW56" s="6">
        <v>0</v>
      </c>
      <c r="BX56" s="4">
        <v>231</v>
      </c>
      <c r="BY56" s="9">
        <v>0</v>
      </c>
      <c r="BZ56" s="6">
        <v>0</v>
      </c>
      <c r="CA56" s="4">
        <v>0</v>
      </c>
      <c r="CB56" s="9">
        <v>0</v>
      </c>
      <c r="CC56" s="6">
        <v>0</v>
      </c>
      <c r="CD56" s="4">
        <v>0</v>
      </c>
      <c r="CE56" s="9">
        <v>0</v>
      </c>
      <c r="CF56" s="6">
        <v>0</v>
      </c>
      <c r="CG56" s="4">
        <v>0</v>
      </c>
      <c r="CH56" s="9">
        <v>0</v>
      </c>
      <c r="CI56" s="6">
        <v>0</v>
      </c>
      <c r="CJ56" s="4">
        <v>0</v>
      </c>
      <c r="CK56" s="9">
        <v>0</v>
      </c>
      <c r="CL56" s="6">
        <v>0</v>
      </c>
      <c r="CM56" s="4">
        <v>0</v>
      </c>
      <c r="CN56" s="9">
        <v>0</v>
      </c>
      <c r="CO56" s="6">
        <v>0</v>
      </c>
      <c r="CP56" s="4">
        <v>0</v>
      </c>
      <c r="CQ56" s="9">
        <v>0</v>
      </c>
      <c r="CR56" s="6">
        <v>0</v>
      </c>
      <c r="CS56" s="4">
        <v>0</v>
      </c>
      <c r="CT56" s="9">
        <v>0</v>
      </c>
      <c r="CU56" s="6">
        <v>0</v>
      </c>
      <c r="CV56" s="4">
        <v>0</v>
      </c>
      <c r="CW56" s="9">
        <f t="shared" si="401"/>
        <v>0</v>
      </c>
      <c r="CX56" s="6">
        <v>0</v>
      </c>
      <c r="CY56" s="4">
        <v>0</v>
      </c>
      <c r="CZ56" s="9">
        <v>0</v>
      </c>
      <c r="DA56" s="6">
        <v>0</v>
      </c>
      <c r="DB56" s="4">
        <v>0</v>
      </c>
      <c r="DC56" s="9">
        <v>0</v>
      </c>
      <c r="DD56" s="6">
        <v>0</v>
      </c>
      <c r="DE56" s="4">
        <v>0</v>
      </c>
      <c r="DF56" s="9">
        <v>0</v>
      </c>
      <c r="DG56" s="6">
        <v>0</v>
      </c>
      <c r="DH56" s="4">
        <v>0</v>
      </c>
      <c r="DI56" s="9">
        <v>0</v>
      </c>
      <c r="DJ56" s="6">
        <v>0</v>
      </c>
      <c r="DK56" s="4">
        <v>0</v>
      </c>
      <c r="DL56" s="9">
        <v>0</v>
      </c>
      <c r="DM56" s="6">
        <v>0</v>
      </c>
      <c r="DN56" s="4">
        <v>0</v>
      </c>
      <c r="DO56" s="9">
        <v>0</v>
      </c>
      <c r="DP56" s="6">
        <v>0</v>
      </c>
      <c r="DQ56" s="4">
        <v>0</v>
      </c>
      <c r="DR56" s="9">
        <v>0</v>
      </c>
      <c r="DS56" s="6">
        <v>0</v>
      </c>
      <c r="DT56" s="4">
        <v>2</v>
      </c>
      <c r="DU56" s="9">
        <v>0</v>
      </c>
      <c r="DV56" s="6">
        <v>0</v>
      </c>
      <c r="DW56" s="4">
        <v>0</v>
      </c>
      <c r="DX56" s="9">
        <v>0</v>
      </c>
      <c r="DY56" s="6">
        <v>0</v>
      </c>
      <c r="DZ56" s="4">
        <v>0</v>
      </c>
      <c r="EA56" s="9">
        <f t="shared" si="415"/>
        <v>0</v>
      </c>
      <c r="EB56" s="6">
        <v>0</v>
      </c>
      <c r="EC56" s="4">
        <v>0</v>
      </c>
      <c r="ED56" s="9">
        <v>0</v>
      </c>
      <c r="EE56" s="6">
        <v>1</v>
      </c>
      <c r="EF56" s="4">
        <v>41</v>
      </c>
      <c r="EG56" s="9">
        <f t="shared" si="420"/>
        <v>41000</v>
      </c>
      <c r="EH56" s="6">
        <v>0</v>
      </c>
      <c r="EI56" s="4">
        <v>0</v>
      </c>
      <c r="EJ56" s="9">
        <v>0</v>
      </c>
      <c r="EK56" s="6">
        <v>0</v>
      </c>
      <c r="EL56" s="4">
        <v>0</v>
      </c>
      <c r="EM56" s="9">
        <v>0</v>
      </c>
      <c r="EN56" s="6">
        <v>0</v>
      </c>
      <c r="EO56" s="4">
        <v>0</v>
      </c>
      <c r="EP56" s="9">
        <v>0</v>
      </c>
      <c r="EQ56" s="6">
        <v>0</v>
      </c>
      <c r="ER56" s="4">
        <v>0</v>
      </c>
      <c r="ES56" s="9">
        <v>0</v>
      </c>
      <c r="ET56" s="6"/>
      <c r="EU56" s="4"/>
      <c r="EV56" s="9"/>
      <c r="EW56" s="6">
        <v>0</v>
      </c>
      <c r="EX56" s="4">
        <v>0</v>
      </c>
      <c r="EY56" s="9">
        <v>0</v>
      </c>
      <c r="EZ56" s="6">
        <v>0</v>
      </c>
      <c r="FA56" s="4">
        <v>0</v>
      </c>
      <c r="FB56" s="9">
        <v>0</v>
      </c>
      <c r="FC56" s="6">
        <v>0</v>
      </c>
      <c r="FD56" s="4">
        <v>0</v>
      </c>
      <c r="FE56" s="9">
        <v>0</v>
      </c>
      <c r="FF56" s="6">
        <v>0</v>
      </c>
      <c r="FG56" s="4">
        <v>0</v>
      </c>
      <c r="FH56" s="9">
        <v>0</v>
      </c>
      <c r="FI56" s="6"/>
      <c r="FJ56" s="4"/>
      <c r="FK56" s="9"/>
      <c r="FL56" s="6">
        <v>0</v>
      </c>
      <c r="FM56" s="4">
        <v>0</v>
      </c>
      <c r="FN56" s="9">
        <f t="shared" si="402"/>
        <v>0</v>
      </c>
      <c r="FO56" s="6">
        <v>0</v>
      </c>
      <c r="FP56" s="4">
        <v>0</v>
      </c>
      <c r="FQ56" s="9">
        <v>0</v>
      </c>
      <c r="FR56" s="6">
        <v>0</v>
      </c>
      <c r="FS56" s="4">
        <v>0</v>
      </c>
      <c r="FT56" s="9">
        <v>0</v>
      </c>
      <c r="FU56" s="6">
        <v>0</v>
      </c>
      <c r="FV56" s="4">
        <v>0</v>
      </c>
      <c r="FW56" s="9">
        <v>0</v>
      </c>
      <c r="FX56" s="6">
        <v>0</v>
      </c>
      <c r="FY56" s="4">
        <v>0</v>
      </c>
      <c r="FZ56" s="9">
        <v>0</v>
      </c>
      <c r="GA56" s="6">
        <v>0</v>
      </c>
      <c r="GB56" s="4">
        <v>0</v>
      </c>
      <c r="GC56" s="9">
        <v>0</v>
      </c>
      <c r="GD56" s="6">
        <v>0</v>
      </c>
      <c r="GE56" s="4">
        <v>0</v>
      </c>
      <c r="GF56" s="9">
        <v>0</v>
      </c>
      <c r="GG56" s="6">
        <v>0</v>
      </c>
      <c r="GH56" s="4">
        <v>0</v>
      </c>
      <c r="GI56" s="9">
        <v>0</v>
      </c>
      <c r="GJ56" s="6">
        <v>0</v>
      </c>
      <c r="GK56" s="4">
        <v>0</v>
      </c>
      <c r="GL56" s="9">
        <v>0</v>
      </c>
      <c r="GM56" s="6">
        <v>0</v>
      </c>
      <c r="GN56" s="4">
        <v>0</v>
      </c>
      <c r="GO56" s="9">
        <v>0</v>
      </c>
      <c r="GP56" s="6">
        <v>0</v>
      </c>
      <c r="GQ56" s="4">
        <v>0</v>
      </c>
      <c r="GR56" s="9">
        <v>0</v>
      </c>
      <c r="GS56" s="6">
        <v>0</v>
      </c>
      <c r="GT56" s="4">
        <v>0</v>
      </c>
      <c r="GU56" s="9">
        <v>0</v>
      </c>
      <c r="GV56" s="6">
        <v>0</v>
      </c>
      <c r="GW56" s="4">
        <v>0</v>
      </c>
      <c r="GX56" s="9">
        <v>0</v>
      </c>
      <c r="GY56" s="6">
        <v>0</v>
      </c>
      <c r="GZ56" s="4">
        <v>0</v>
      </c>
      <c r="HA56" s="9">
        <v>0</v>
      </c>
      <c r="HB56" s="6">
        <v>0</v>
      </c>
      <c r="HC56" s="4">
        <v>0</v>
      </c>
      <c r="HD56" s="9">
        <v>0</v>
      </c>
      <c r="HE56" s="6">
        <v>0</v>
      </c>
      <c r="HF56" s="4">
        <v>0</v>
      </c>
      <c r="HG56" s="9">
        <v>0</v>
      </c>
      <c r="HH56" s="6">
        <v>0</v>
      </c>
      <c r="HI56" s="4">
        <v>1</v>
      </c>
      <c r="HJ56" s="9">
        <v>0</v>
      </c>
      <c r="HK56" s="6">
        <v>0</v>
      </c>
      <c r="HL56" s="4">
        <v>0</v>
      </c>
      <c r="HM56" s="9">
        <v>0</v>
      </c>
      <c r="HN56" s="6">
        <v>0</v>
      </c>
      <c r="HO56" s="4">
        <v>0</v>
      </c>
      <c r="HP56" s="9">
        <v>0</v>
      </c>
      <c r="HQ56" s="6">
        <v>0</v>
      </c>
      <c r="HR56" s="4">
        <v>0</v>
      </c>
      <c r="HS56" s="9">
        <v>0</v>
      </c>
      <c r="HT56" s="6">
        <v>0</v>
      </c>
      <c r="HU56" s="4">
        <v>0</v>
      </c>
      <c r="HV56" s="9">
        <v>0</v>
      </c>
      <c r="HW56" s="6">
        <v>0</v>
      </c>
      <c r="HX56" s="4">
        <v>0</v>
      </c>
      <c r="HY56" s="9">
        <v>0</v>
      </c>
      <c r="HZ56" s="6"/>
      <c r="IA56" s="4"/>
      <c r="IB56" s="9"/>
      <c r="IC56" s="6">
        <v>0</v>
      </c>
      <c r="ID56" s="4">
        <v>1</v>
      </c>
      <c r="IE56" s="9">
        <v>0</v>
      </c>
      <c r="IF56" s="6">
        <v>0</v>
      </c>
      <c r="IG56" s="4">
        <v>3</v>
      </c>
      <c r="IH56" s="9">
        <v>0</v>
      </c>
      <c r="II56" s="6">
        <f t="shared" si="12"/>
        <v>1</v>
      </c>
      <c r="IJ56" s="9">
        <f t="shared" si="13"/>
        <v>279</v>
      </c>
    </row>
    <row r="57" spans="1:244" ht="15" thickBot="1" x14ac:dyDescent="0.35">
      <c r="A57" s="46"/>
      <c r="B57" s="47" t="s">
        <v>14</v>
      </c>
      <c r="C57" s="38">
        <f>SUM(C45:C56)</f>
        <v>1</v>
      </c>
      <c r="D57" s="37">
        <f>SUM(D45:D56)</f>
        <v>14</v>
      </c>
      <c r="E57" s="39"/>
      <c r="F57" s="38"/>
      <c r="G57" s="37"/>
      <c r="H57" s="39"/>
      <c r="I57" s="38">
        <f t="shared" ref="I57" si="422">SUM(I45:I56)</f>
        <v>6</v>
      </c>
      <c r="J57" s="37">
        <f t="shared" ref="J57" si="423">SUM(J45:J56)</f>
        <v>564</v>
      </c>
      <c r="K57" s="39"/>
      <c r="L57" s="38">
        <f t="shared" ref="L57" si="424">SUM(L45:L56)</f>
        <v>0</v>
      </c>
      <c r="M57" s="37">
        <f t="shared" ref="M57" si="425">SUM(M45:M56)</f>
        <v>0</v>
      </c>
      <c r="N57" s="39"/>
      <c r="O57" s="38">
        <f t="shared" ref="O57" si="426">SUM(O45:O56)</f>
        <v>0</v>
      </c>
      <c r="P57" s="37">
        <f t="shared" ref="P57" si="427">SUM(P45:P56)</f>
        <v>49</v>
      </c>
      <c r="Q57" s="39"/>
      <c r="R57" s="38">
        <f t="shared" ref="R57" si="428">SUM(R45:R56)</f>
        <v>0</v>
      </c>
      <c r="S57" s="37">
        <f t="shared" ref="S57" si="429">SUM(S45:S56)</f>
        <v>1</v>
      </c>
      <c r="T57" s="39"/>
      <c r="U57" s="38">
        <f t="shared" ref="U57" si="430">SUM(U45:U56)</f>
        <v>0</v>
      </c>
      <c r="V57" s="37">
        <f t="shared" ref="V57" si="431">SUM(V45:V56)</f>
        <v>0</v>
      </c>
      <c r="W57" s="39"/>
      <c r="X57" s="38">
        <f t="shared" ref="X57:Y57" si="432">SUM(X45:X56)</f>
        <v>0</v>
      </c>
      <c r="Y57" s="37">
        <f t="shared" si="432"/>
        <v>0</v>
      </c>
      <c r="Z57" s="39"/>
      <c r="AA57" s="38">
        <f t="shared" ref="AA57" si="433">SUM(AA45:AA56)</f>
        <v>0</v>
      </c>
      <c r="AB57" s="37">
        <f t="shared" ref="AB57" si="434">SUM(AB45:AB56)</f>
        <v>0</v>
      </c>
      <c r="AC57" s="39"/>
      <c r="AD57" s="38"/>
      <c r="AE57" s="37"/>
      <c r="AF57" s="39"/>
      <c r="AG57" s="38">
        <f t="shared" ref="AG57:AH57" si="435">SUM(AG45:AG56)</f>
        <v>0</v>
      </c>
      <c r="AH57" s="37">
        <f t="shared" si="435"/>
        <v>0</v>
      </c>
      <c r="AI57" s="39"/>
      <c r="AJ57" s="38">
        <v>0</v>
      </c>
      <c r="AK57" s="37">
        <v>0</v>
      </c>
      <c r="AL57" s="39">
        <v>0</v>
      </c>
      <c r="AM57" s="38">
        <f t="shared" ref="AM57" si="436">SUM(AM45:AM56)</f>
        <v>0</v>
      </c>
      <c r="AN57" s="37">
        <f t="shared" ref="AN57" si="437">SUM(AN45:AN56)</f>
        <v>0</v>
      </c>
      <c r="AO57" s="39"/>
      <c r="AP57" s="38">
        <f t="shared" ref="AP57:AQ57" si="438">SUM(AP45:AP56)</f>
        <v>0</v>
      </c>
      <c r="AQ57" s="37">
        <f t="shared" si="438"/>
        <v>0</v>
      </c>
      <c r="AR57" s="39"/>
      <c r="AS57" s="38">
        <f t="shared" ref="AS57" si="439">SUM(AS45:AS56)</f>
        <v>0</v>
      </c>
      <c r="AT57" s="37">
        <f t="shared" ref="AT57" si="440">SUM(AT45:AT56)</f>
        <v>0</v>
      </c>
      <c r="AU57" s="39"/>
      <c r="AV57" s="38">
        <f t="shared" ref="AV57" si="441">SUM(AV45:AV56)</f>
        <v>0</v>
      </c>
      <c r="AW57" s="37">
        <f t="shared" ref="AW57" si="442">SUM(AW45:AW56)</f>
        <v>1</v>
      </c>
      <c r="AX57" s="39"/>
      <c r="AY57" s="38">
        <f t="shared" ref="AY57:AZ57" si="443">SUM(AY45:AY56)</f>
        <v>0</v>
      </c>
      <c r="AZ57" s="37">
        <f t="shared" si="443"/>
        <v>0</v>
      </c>
      <c r="BA57" s="39"/>
      <c r="BB57" s="38">
        <f t="shared" ref="BB57" si="444">SUM(BB45:BB56)</f>
        <v>0</v>
      </c>
      <c r="BC57" s="37">
        <f t="shared" ref="BC57" si="445">SUM(BC45:BC56)</f>
        <v>0</v>
      </c>
      <c r="BD57" s="39"/>
      <c r="BE57" s="38">
        <f t="shared" ref="BE57:BF57" si="446">SUM(BE45:BE56)</f>
        <v>0</v>
      </c>
      <c r="BF57" s="37">
        <f t="shared" si="446"/>
        <v>0</v>
      </c>
      <c r="BG57" s="39"/>
      <c r="BH57" s="38">
        <f t="shared" ref="BH57:BI57" si="447">SUM(BH45:BH56)</f>
        <v>0</v>
      </c>
      <c r="BI57" s="37">
        <f t="shared" si="447"/>
        <v>0</v>
      </c>
      <c r="BJ57" s="39"/>
      <c r="BK57" s="38"/>
      <c r="BL57" s="37"/>
      <c r="BM57" s="39"/>
      <c r="BN57" s="38">
        <f t="shared" ref="BN57:BO57" si="448">SUM(BN45:BN56)</f>
        <v>0</v>
      </c>
      <c r="BO57" s="37">
        <f t="shared" si="448"/>
        <v>0</v>
      </c>
      <c r="BP57" s="39"/>
      <c r="BQ57" s="38">
        <f t="shared" ref="BQ57:BR57" si="449">SUM(BQ45:BQ56)</f>
        <v>0</v>
      </c>
      <c r="BR57" s="37">
        <f t="shared" si="449"/>
        <v>0</v>
      </c>
      <c r="BS57" s="39"/>
      <c r="BT57" s="38">
        <f t="shared" ref="BT57:BU57" si="450">SUM(BT45:BT56)</f>
        <v>0</v>
      </c>
      <c r="BU57" s="37">
        <f t="shared" si="450"/>
        <v>0</v>
      </c>
      <c r="BV57" s="39"/>
      <c r="BW57" s="38">
        <f t="shared" ref="BW57" si="451">SUM(BW45:BW56)</f>
        <v>1</v>
      </c>
      <c r="BX57" s="37">
        <f t="shared" ref="BX57" si="452">SUM(BX45:BX56)</f>
        <v>669</v>
      </c>
      <c r="BY57" s="39"/>
      <c r="BZ57" s="38">
        <f t="shared" ref="BZ57" si="453">SUM(BZ45:BZ56)</f>
        <v>0</v>
      </c>
      <c r="CA57" s="37">
        <f t="shared" ref="CA57" si="454">SUM(CA45:CA56)</f>
        <v>0</v>
      </c>
      <c r="CB57" s="39"/>
      <c r="CC57" s="38">
        <f t="shared" ref="CC57:CD57" si="455">SUM(CC45:CC56)</f>
        <v>0</v>
      </c>
      <c r="CD57" s="37">
        <f t="shared" si="455"/>
        <v>0</v>
      </c>
      <c r="CE57" s="39"/>
      <c r="CF57" s="38">
        <f t="shared" ref="CF57:CG57" si="456">SUM(CF45:CF56)</f>
        <v>0</v>
      </c>
      <c r="CG57" s="37">
        <f t="shared" si="456"/>
        <v>0</v>
      </c>
      <c r="CH57" s="39"/>
      <c r="CI57" s="38">
        <f t="shared" ref="CI57" si="457">SUM(CI45:CI56)</f>
        <v>2</v>
      </c>
      <c r="CJ57" s="37">
        <f t="shared" ref="CJ57" si="458">SUM(CJ45:CJ56)</f>
        <v>28</v>
      </c>
      <c r="CK57" s="39"/>
      <c r="CL57" s="38">
        <f t="shared" ref="CL57" si="459">SUM(CL45:CL56)</f>
        <v>1</v>
      </c>
      <c r="CM57" s="37">
        <f t="shared" ref="CM57" si="460">SUM(CM45:CM56)</f>
        <v>17</v>
      </c>
      <c r="CN57" s="39"/>
      <c r="CO57" s="38">
        <f t="shared" ref="CO57" si="461">SUM(CO45:CO56)</f>
        <v>0</v>
      </c>
      <c r="CP57" s="37">
        <f t="shared" ref="CP57" si="462">SUM(CP45:CP56)</f>
        <v>1</v>
      </c>
      <c r="CQ57" s="39"/>
      <c r="CR57" s="38">
        <f t="shared" ref="CR57:CS57" si="463">SUM(CR45:CR56)</f>
        <v>0</v>
      </c>
      <c r="CS57" s="37">
        <f t="shared" si="463"/>
        <v>0</v>
      </c>
      <c r="CT57" s="39"/>
      <c r="CU57" s="38">
        <f t="shared" ref="CU57:CV57" si="464">SUM(CU45:CU56)</f>
        <v>0</v>
      </c>
      <c r="CV57" s="37">
        <f t="shared" si="464"/>
        <v>0</v>
      </c>
      <c r="CW57" s="39"/>
      <c r="CX57" s="38">
        <f t="shared" ref="CX57" si="465">SUM(CX45:CX56)</f>
        <v>0</v>
      </c>
      <c r="CY57" s="37">
        <f t="shared" ref="CY57" si="466">SUM(CY45:CY56)</f>
        <v>4</v>
      </c>
      <c r="CZ57" s="39"/>
      <c r="DA57" s="38">
        <f t="shared" ref="DA57:DB57" si="467">SUM(DA45:DA56)</f>
        <v>0</v>
      </c>
      <c r="DB57" s="37">
        <f t="shared" si="467"/>
        <v>0</v>
      </c>
      <c r="DC57" s="39"/>
      <c r="DD57" s="38">
        <f t="shared" ref="DD57" si="468">SUM(DD45:DD56)</f>
        <v>0</v>
      </c>
      <c r="DE57" s="37">
        <f t="shared" ref="DE57" si="469">SUM(DE45:DE56)</f>
        <v>0</v>
      </c>
      <c r="DF57" s="39"/>
      <c r="DG57" s="38">
        <f t="shared" ref="DG57" si="470">SUM(DG45:DG56)</f>
        <v>1</v>
      </c>
      <c r="DH57" s="37">
        <f t="shared" ref="DH57" si="471">SUM(DH45:DH56)</f>
        <v>8</v>
      </c>
      <c r="DI57" s="39"/>
      <c r="DJ57" s="38">
        <f t="shared" ref="DJ57:DK57" si="472">SUM(DJ45:DJ56)</f>
        <v>0</v>
      </c>
      <c r="DK57" s="37">
        <f t="shared" si="472"/>
        <v>0</v>
      </c>
      <c r="DL57" s="39"/>
      <c r="DM57" s="38">
        <f t="shared" ref="DM57" si="473">SUM(DM45:DM56)</f>
        <v>0</v>
      </c>
      <c r="DN57" s="37">
        <f t="shared" ref="DN57" si="474">SUM(DN45:DN56)</f>
        <v>0</v>
      </c>
      <c r="DO57" s="39"/>
      <c r="DP57" s="38">
        <f t="shared" ref="DP57:DQ57" si="475">SUM(DP45:DP56)</f>
        <v>0</v>
      </c>
      <c r="DQ57" s="37">
        <f t="shared" si="475"/>
        <v>0</v>
      </c>
      <c r="DR57" s="39"/>
      <c r="DS57" s="38">
        <f t="shared" ref="DS57" si="476">SUM(DS45:DS56)</f>
        <v>0</v>
      </c>
      <c r="DT57" s="37">
        <f t="shared" ref="DT57" si="477">SUM(DT45:DT56)</f>
        <v>10</v>
      </c>
      <c r="DU57" s="39"/>
      <c r="DV57" s="38">
        <f t="shared" ref="DV57:DW57" si="478">SUM(DV45:DV56)</f>
        <v>20</v>
      </c>
      <c r="DW57" s="37">
        <f t="shared" si="478"/>
        <v>103</v>
      </c>
      <c r="DX57" s="39"/>
      <c r="DY57" s="38">
        <f t="shared" ref="DY57" si="479">SUM(DY45:DY56)</f>
        <v>0</v>
      </c>
      <c r="DZ57" s="37">
        <f t="shared" ref="DZ57" si="480">SUM(DZ45:DZ56)</f>
        <v>0</v>
      </c>
      <c r="EA57" s="39"/>
      <c r="EB57" s="38">
        <f t="shared" ref="EB57" si="481">SUM(EB45:EB56)</f>
        <v>2</v>
      </c>
      <c r="EC57" s="37">
        <f t="shared" ref="EC57" si="482">SUM(EC45:EC56)</f>
        <v>22</v>
      </c>
      <c r="ED57" s="39"/>
      <c r="EE57" s="38">
        <f t="shared" ref="EE57" si="483">SUM(EE45:EE56)</f>
        <v>3</v>
      </c>
      <c r="EF57" s="37">
        <f t="shared" ref="EF57" si="484">SUM(EF45:EF56)</f>
        <v>147</v>
      </c>
      <c r="EG57" s="39"/>
      <c r="EH57" s="38">
        <f t="shared" ref="EH57:EI57" si="485">SUM(EH45:EH56)</f>
        <v>0</v>
      </c>
      <c r="EI57" s="37">
        <f t="shared" si="485"/>
        <v>0</v>
      </c>
      <c r="EJ57" s="39"/>
      <c r="EK57" s="38">
        <f t="shared" ref="EK57" si="486">SUM(EK45:EK56)</f>
        <v>0</v>
      </c>
      <c r="EL57" s="37">
        <f t="shared" ref="EL57" si="487">SUM(EL45:EL56)</f>
        <v>46</v>
      </c>
      <c r="EM57" s="39"/>
      <c r="EN57" s="38">
        <f t="shared" ref="EN57" si="488">SUM(EN45:EN56)</f>
        <v>0</v>
      </c>
      <c r="EO57" s="37">
        <f t="shared" ref="EO57" si="489">SUM(EO45:EO56)</f>
        <v>1</v>
      </c>
      <c r="EP57" s="39"/>
      <c r="EQ57" s="38">
        <f t="shared" ref="EQ57" si="490">SUM(EQ45:EQ56)</f>
        <v>0</v>
      </c>
      <c r="ER57" s="37">
        <f t="shared" ref="ER57" si="491">SUM(ER45:ER56)</f>
        <v>0</v>
      </c>
      <c r="ES57" s="39"/>
      <c r="ET57" s="38"/>
      <c r="EU57" s="37"/>
      <c r="EV57" s="39"/>
      <c r="EW57" s="38">
        <f t="shared" ref="EW57" si="492">SUM(EW45:EW56)</f>
        <v>0</v>
      </c>
      <c r="EX57" s="37">
        <f t="shared" ref="EX57" si="493">SUM(EX45:EX56)</f>
        <v>0</v>
      </c>
      <c r="EY57" s="39"/>
      <c r="EZ57" s="38">
        <f t="shared" ref="EZ57:FA57" si="494">SUM(EZ45:EZ56)</f>
        <v>0</v>
      </c>
      <c r="FA57" s="37">
        <f t="shared" si="494"/>
        <v>0</v>
      </c>
      <c r="FB57" s="39"/>
      <c r="FC57" s="38">
        <f t="shared" ref="FC57:FD57" si="495">SUM(FC45:FC56)</f>
        <v>0</v>
      </c>
      <c r="FD57" s="37">
        <f t="shared" si="495"/>
        <v>0</v>
      </c>
      <c r="FE57" s="39"/>
      <c r="FF57" s="38">
        <f t="shared" ref="FF57:FG57" si="496">SUM(FF45:FF56)</f>
        <v>0</v>
      </c>
      <c r="FG57" s="37">
        <f t="shared" si="496"/>
        <v>0</v>
      </c>
      <c r="FH57" s="39"/>
      <c r="FI57" s="38"/>
      <c r="FJ57" s="37"/>
      <c r="FK57" s="39"/>
      <c r="FL57" s="38">
        <f t="shared" ref="FL57:FM57" si="497">SUM(FL45:FL56)</f>
        <v>0</v>
      </c>
      <c r="FM57" s="37">
        <f t="shared" si="497"/>
        <v>0</v>
      </c>
      <c r="FN57" s="39"/>
      <c r="FO57" s="38">
        <f t="shared" ref="FO57:FP57" si="498">SUM(FO45:FO56)</f>
        <v>0</v>
      </c>
      <c r="FP57" s="37">
        <f t="shared" si="498"/>
        <v>0</v>
      </c>
      <c r="FQ57" s="39"/>
      <c r="FR57" s="38">
        <f t="shared" ref="FR57" si="499">SUM(FR45:FR56)</f>
        <v>0</v>
      </c>
      <c r="FS57" s="37">
        <f t="shared" ref="FS57" si="500">SUM(FS45:FS56)</f>
        <v>0</v>
      </c>
      <c r="FT57" s="39"/>
      <c r="FU57" s="38">
        <f t="shared" ref="FU57:FV57" si="501">SUM(FU45:FU56)</f>
        <v>0</v>
      </c>
      <c r="FV57" s="37">
        <f t="shared" si="501"/>
        <v>0</v>
      </c>
      <c r="FW57" s="39"/>
      <c r="FX57" s="38">
        <f t="shared" ref="FX57" si="502">SUM(FX45:FX56)</f>
        <v>40</v>
      </c>
      <c r="FY57" s="37">
        <f t="shared" ref="FY57" si="503">SUM(FY45:FY56)</f>
        <v>176</v>
      </c>
      <c r="FZ57" s="39"/>
      <c r="GA57" s="38">
        <f t="shared" ref="GA57:GB57" si="504">SUM(GA45:GA56)</f>
        <v>0</v>
      </c>
      <c r="GB57" s="37">
        <f t="shared" si="504"/>
        <v>0</v>
      </c>
      <c r="GC57" s="39"/>
      <c r="GD57" s="38">
        <f t="shared" ref="GD57" si="505">SUM(GD45:GD56)</f>
        <v>0</v>
      </c>
      <c r="GE57" s="37">
        <f t="shared" ref="GE57" si="506">SUM(GE45:GE56)</f>
        <v>0</v>
      </c>
      <c r="GF57" s="39"/>
      <c r="GG57" s="38">
        <f t="shared" ref="GG57" si="507">SUM(GG45:GG56)</f>
        <v>0</v>
      </c>
      <c r="GH57" s="37">
        <f t="shared" ref="GH57" si="508">SUM(GH45:GH56)</f>
        <v>0</v>
      </c>
      <c r="GI57" s="39"/>
      <c r="GJ57" s="38">
        <f t="shared" ref="GJ57:GK57" si="509">SUM(GJ45:GJ56)</f>
        <v>0</v>
      </c>
      <c r="GK57" s="37">
        <f t="shared" si="509"/>
        <v>0</v>
      </c>
      <c r="GL57" s="39"/>
      <c r="GM57" s="38">
        <f t="shared" ref="GM57" si="510">SUM(GM45:GM56)</f>
        <v>200</v>
      </c>
      <c r="GN57" s="37">
        <f t="shared" ref="GN57" si="511">SUM(GN45:GN56)</f>
        <v>4043</v>
      </c>
      <c r="GO57" s="39"/>
      <c r="GP57" s="38">
        <f t="shared" ref="GP57:GQ57" si="512">SUM(GP45:GP56)</f>
        <v>0</v>
      </c>
      <c r="GQ57" s="37">
        <f t="shared" si="512"/>
        <v>0</v>
      </c>
      <c r="GR57" s="39"/>
      <c r="GS57" s="38">
        <f t="shared" ref="GS57" si="513">SUM(GS45:GS56)</f>
        <v>86</v>
      </c>
      <c r="GT57" s="37">
        <f t="shared" ref="GT57" si="514">SUM(GT45:GT56)</f>
        <v>159</v>
      </c>
      <c r="GU57" s="39"/>
      <c r="GV57" s="38">
        <f t="shared" ref="GV57" si="515">SUM(GV45:GV56)</f>
        <v>0</v>
      </c>
      <c r="GW57" s="37">
        <f t="shared" ref="GW57" si="516">SUM(GW45:GW56)</f>
        <v>13</v>
      </c>
      <c r="GX57" s="39"/>
      <c r="GY57" s="38">
        <f t="shared" ref="GY57" si="517">SUM(GY45:GY56)</f>
        <v>0</v>
      </c>
      <c r="GZ57" s="37">
        <f t="shared" ref="GZ57" si="518">SUM(GZ45:GZ56)</f>
        <v>0</v>
      </c>
      <c r="HA57" s="39"/>
      <c r="HB57" s="38">
        <f t="shared" ref="HB57" si="519">SUM(HB45:HB56)</f>
        <v>0</v>
      </c>
      <c r="HC57" s="37">
        <f t="shared" ref="HC57" si="520">SUM(HC45:HC56)</f>
        <v>0</v>
      </c>
      <c r="HD57" s="39"/>
      <c r="HE57" s="38">
        <f t="shared" ref="HE57" si="521">SUM(HE45:HE56)</f>
        <v>0</v>
      </c>
      <c r="HF57" s="37">
        <f t="shared" ref="HF57" si="522">SUM(HF45:HF56)</f>
        <v>0</v>
      </c>
      <c r="HG57" s="39"/>
      <c r="HH57" s="38">
        <f t="shared" ref="HH57" si="523">SUM(HH45:HH56)</f>
        <v>124</v>
      </c>
      <c r="HI57" s="37">
        <f t="shared" ref="HI57" si="524">SUM(HI45:HI56)</f>
        <v>2839</v>
      </c>
      <c r="HJ57" s="39"/>
      <c r="HK57" s="38">
        <f t="shared" ref="HK57" si="525">SUM(HK45:HK56)</f>
        <v>0</v>
      </c>
      <c r="HL57" s="37">
        <f t="shared" ref="HL57" si="526">SUM(HL45:HL56)</f>
        <v>1</v>
      </c>
      <c r="HM57" s="39"/>
      <c r="HN57" s="38">
        <f t="shared" ref="HN57" si="527">SUM(HN45:HN56)</f>
        <v>0</v>
      </c>
      <c r="HO57" s="37">
        <f t="shared" ref="HO57" si="528">SUM(HO45:HO56)</f>
        <v>5</v>
      </c>
      <c r="HP57" s="39"/>
      <c r="HQ57" s="38">
        <f t="shared" ref="HQ57" si="529">SUM(HQ45:HQ56)</f>
        <v>18</v>
      </c>
      <c r="HR57" s="37">
        <f t="shared" ref="HR57" si="530">SUM(HR45:HR56)</f>
        <v>336</v>
      </c>
      <c r="HS57" s="39"/>
      <c r="HT57" s="38">
        <f t="shared" ref="HT57" si="531">SUM(HT45:HT56)</f>
        <v>0</v>
      </c>
      <c r="HU57" s="37">
        <f t="shared" ref="HU57" si="532">SUM(HU45:HU56)</f>
        <v>1</v>
      </c>
      <c r="HV57" s="39"/>
      <c r="HW57" s="38">
        <f t="shared" ref="HW57" si="533">SUM(HW45:HW56)</f>
        <v>0</v>
      </c>
      <c r="HX57" s="37">
        <f t="shared" ref="HX57" si="534">SUM(HX45:HX56)</f>
        <v>0</v>
      </c>
      <c r="HY57" s="39"/>
      <c r="HZ57" s="38"/>
      <c r="IA57" s="37"/>
      <c r="IB57" s="39"/>
      <c r="IC57" s="38">
        <f t="shared" ref="IC57" si="535">SUM(IC45:IC56)</f>
        <v>1</v>
      </c>
      <c r="ID57" s="37">
        <f t="shared" ref="ID57" si="536">SUM(ID45:ID56)</f>
        <v>30</v>
      </c>
      <c r="IE57" s="39"/>
      <c r="IF57" s="38">
        <f t="shared" ref="IF57" si="537">SUM(IF45:IF56)</f>
        <v>2</v>
      </c>
      <c r="IG57" s="37">
        <f t="shared" ref="IG57" si="538">SUM(IG45:IG56)</f>
        <v>95</v>
      </c>
      <c r="IH57" s="39"/>
      <c r="II57" s="38">
        <f t="shared" si="12"/>
        <v>508</v>
      </c>
      <c r="IJ57" s="39">
        <f t="shared" si="13"/>
        <v>9383</v>
      </c>
    </row>
    <row r="58" spans="1:244" x14ac:dyDescent="0.3">
      <c r="A58" s="44">
        <v>2008</v>
      </c>
      <c r="B58" s="45" t="s">
        <v>2</v>
      </c>
      <c r="C58" s="6">
        <v>0</v>
      </c>
      <c r="D58" s="4">
        <v>1</v>
      </c>
      <c r="E58" s="9">
        <v>0</v>
      </c>
      <c r="F58" s="6"/>
      <c r="G58" s="4"/>
      <c r="H58" s="9"/>
      <c r="I58" s="6">
        <v>0</v>
      </c>
      <c r="J58" s="4">
        <v>0</v>
      </c>
      <c r="K58" s="9">
        <v>0</v>
      </c>
      <c r="L58" s="6">
        <v>0</v>
      </c>
      <c r="M58" s="4">
        <v>0</v>
      </c>
      <c r="N58" s="9">
        <v>0</v>
      </c>
      <c r="O58" s="6">
        <v>0</v>
      </c>
      <c r="P58" s="4">
        <v>0</v>
      </c>
      <c r="Q58" s="9">
        <v>0</v>
      </c>
      <c r="R58" s="6">
        <v>0</v>
      </c>
      <c r="S58" s="4">
        <v>0</v>
      </c>
      <c r="T58" s="9">
        <v>0</v>
      </c>
      <c r="U58" s="6">
        <v>0</v>
      </c>
      <c r="V58" s="4">
        <v>0</v>
      </c>
      <c r="W58" s="9">
        <v>0</v>
      </c>
      <c r="X58" s="6">
        <v>0</v>
      </c>
      <c r="Y58" s="4">
        <v>0</v>
      </c>
      <c r="Z58" s="9">
        <v>0</v>
      </c>
      <c r="AA58" s="6">
        <v>0</v>
      </c>
      <c r="AB58" s="4">
        <v>0</v>
      </c>
      <c r="AC58" s="9">
        <v>0</v>
      </c>
      <c r="AD58" s="6"/>
      <c r="AE58" s="4"/>
      <c r="AF58" s="9"/>
      <c r="AG58" s="6">
        <v>0</v>
      </c>
      <c r="AH58" s="4">
        <v>0</v>
      </c>
      <c r="AI58" s="9">
        <v>0</v>
      </c>
      <c r="AJ58" s="6">
        <v>0</v>
      </c>
      <c r="AK58" s="4">
        <v>0</v>
      </c>
      <c r="AL58" s="9">
        <v>0</v>
      </c>
      <c r="AM58" s="6">
        <v>0</v>
      </c>
      <c r="AN58" s="4">
        <v>0</v>
      </c>
      <c r="AO58" s="9">
        <v>0</v>
      </c>
      <c r="AP58" s="6">
        <v>0</v>
      </c>
      <c r="AQ58" s="4">
        <v>0</v>
      </c>
      <c r="AR58" s="9">
        <v>0</v>
      </c>
      <c r="AS58" s="6">
        <v>0</v>
      </c>
      <c r="AT58" s="4">
        <v>0</v>
      </c>
      <c r="AU58" s="9">
        <v>0</v>
      </c>
      <c r="AV58" s="6">
        <v>0</v>
      </c>
      <c r="AW58" s="4">
        <v>0</v>
      </c>
      <c r="AX58" s="9">
        <v>0</v>
      </c>
      <c r="AY58" s="6">
        <v>0</v>
      </c>
      <c r="AZ58" s="4">
        <v>0</v>
      </c>
      <c r="BA58" s="9">
        <v>0</v>
      </c>
      <c r="BB58" s="6">
        <v>0</v>
      </c>
      <c r="BC58" s="4">
        <v>0</v>
      </c>
      <c r="BD58" s="9">
        <v>0</v>
      </c>
      <c r="BE58" s="6">
        <v>0</v>
      </c>
      <c r="BF58" s="4">
        <v>0</v>
      </c>
      <c r="BG58" s="9">
        <v>0</v>
      </c>
      <c r="BH58" s="6">
        <v>0</v>
      </c>
      <c r="BI58" s="4">
        <v>0</v>
      </c>
      <c r="BJ58" s="9">
        <f t="shared" ref="BJ58:BJ69" si="539">IF(BH58=0,0,BI58/BH58*1000)</f>
        <v>0</v>
      </c>
      <c r="BK58" s="6"/>
      <c r="BL58" s="4"/>
      <c r="BM58" s="9"/>
      <c r="BN58" s="6">
        <v>0</v>
      </c>
      <c r="BO58" s="4">
        <v>0</v>
      </c>
      <c r="BP58" s="9">
        <v>0</v>
      </c>
      <c r="BQ58" s="6">
        <v>0</v>
      </c>
      <c r="BR58" s="4">
        <v>0</v>
      </c>
      <c r="BS58" s="9">
        <v>0</v>
      </c>
      <c r="BT58" s="6">
        <v>0</v>
      </c>
      <c r="BU58" s="4">
        <v>0</v>
      </c>
      <c r="BV58" s="9">
        <v>0</v>
      </c>
      <c r="BW58" s="6">
        <v>0</v>
      </c>
      <c r="BX58" s="4">
        <v>0</v>
      </c>
      <c r="BY58" s="9">
        <v>0</v>
      </c>
      <c r="BZ58" s="6">
        <v>0</v>
      </c>
      <c r="CA58" s="4">
        <v>0</v>
      </c>
      <c r="CB58" s="9">
        <v>0</v>
      </c>
      <c r="CC58" s="6">
        <v>0</v>
      </c>
      <c r="CD58" s="4">
        <v>0</v>
      </c>
      <c r="CE58" s="9">
        <v>0</v>
      </c>
      <c r="CF58" s="6">
        <v>0</v>
      </c>
      <c r="CG58" s="4">
        <v>0</v>
      </c>
      <c r="CH58" s="9">
        <v>0</v>
      </c>
      <c r="CI58" s="6">
        <v>0</v>
      </c>
      <c r="CJ58" s="4">
        <v>0</v>
      </c>
      <c r="CK58" s="9">
        <v>0</v>
      </c>
      <c r="CL58" s="6">
        <v>0</v>
      </c>
      <c r="CM58" s="4">
        <v>0</v>
      </c>
      <c r="CN58" s="9">
        <v>0</v>
      </c>
      <c r="CO58" s="6">
        <v>0</v>
      </c>
      <c r="CP58" s="4">
        <v>0</v>
      </c>
      <c r="CQ58" s="9">
        <v>0</v>
      </c>
      <c r="CR58" s="6">
        <v>0</v>
      </c>
      <c r="CS58" s="4">
        <v>0</v>
      </c>
      <c r="CT58" s="9">
        <v>0</v>
      </c>
      <c r="CU58" s="6">
        <v>0</v>
      </c>
      <c r="CV58" s="4">
        <v>0</v>
      </c>
      <c r="CW58" s="9">
        <f t="shared" ref="CW58:CW69" si="540">IF(CU58=0,0,CV58/CU58*1000)</f>
        <v>0</v>
      </c>
      <c r="CX58" s="6">
        <v>0</v>
      </c>
      <c r="CY58" s="4">
        <v>0</v>
      </c>
      <c r="CZ58" s="9">
        <v>0</v>
      </c>
      <c r="DA58" s="6">
        <v>0</v>
      </c>
      <c r="DB58" s="4">
        <v>0</v>
      </c>
      <c r="DC58" s="9">
        <v>0</v>
      </c>
      <c r="DD58" s="6">
        <v>0</v>
      </c>
      <c r="DE58" s="4">
        <v>0</v>
      </c>
      <c r="DF58" s="9">
        <v>0</v>
      </c>
      <c r="DG58" s="6">
        <v>0</v>
      </c>
      <c r="DH58" s="4">
        <v>0</v>
      </c>
      <c r="DI58" s="9">
        <v>0</v>
      </c>
      <c r="DJ58" s="6">
        <v>0</v>
      </c>
      <c r="DK58" s="4">
        <v>0</v>
      </c>
      <c r="DL58" s="9">
        <v>0</v>
      </c>
      <c r="DM58" s="6">
        <v>0</v>
      </c>
      <c r="DN58" s="4">
        <v>0</v>
      </c>
      <c r="DO58" s="9">
        <v>0</v>
      </c>
      <c r="DP58" s="6">
        <v>0</v>
      </c>
      <c r="DQ58" s="4">
        <v>0</v>
      </c>
      <c r="DR58" s="9">
        <v>0</v>
      </c>
      <c r="DS58" s="6">
        <v>0</v>
      </c>
      <c r="DT58" s="4">
        <v>1</v>
      </c>
      <c r="DU58" s="9">
        <v>0</v>
      </c>
      <c r="DV58" s="6">
        <v>0</v>
      </c>
      <c r="DW58" s="4">
        <v>0</v>
      </c>
      <c r="DX58" s="9">
        <v>0</v>
      </c>
      <c r="DY58" s="6">
        <v>0</v>
      </c>
      <c r="DZ58" s="4">
        <v>0</v>
      </c>
      <c r="EA58" s="9">
        <v>0</v>
      </c>
      <c r="EB58" s="6">
        <v>0</v>
      </c>
      <c r="EC58" s="4">
        <v>0</v>
      </c>
      <c r="ED58" s="9">
        <v>0</v>
      </c>
      <c r="EE58" s="6">
        <v>0</v>
      </c>
      <c r="EF58" s="4">
        <v>0</v>
      </c>
      <c r="EG58" s="9">
        <v>0</v>
      </c>
      <c r="EH58" s="6">
        <v>0</v>
      </c>
      <c r="EI58" s="4">
        <v>0</v>
      </c>
      <c r="EJ58" s="9">
        <v>0</v>
      </c>
      <c r="EK58" s="6">
        <v>0</v>
      </c>
      <c r="EL58" s="4">
        <v>0</v>
      </c>
      <c r="EM58" s="9">
        <v>0</v>
      </c>
      <c r="EN58" s="6">
        <v>0</v>
      </c>
      <c r="EO58" s="4">
        <v>0</v>
      </c>
      <c r="EP58" s="9">
        <v>0</v>
      </c>
      <c r="EQ58" s="6">
        <v>0</v>
      </c>
      <c r="ER58" s="4">
        <v>0</v>
      </c>
      <c r="ES58" s="9">
        <v>0</v>
      </c>
      <c r="ET58" s="6"/>
      <c r="EU58" s="4"/>
      <c r="EV58" s="9"/>
      <c r="EW58" s="6">
        <v>0</v>
      </c>
      <c r="EX58" s="4">
        <v>0</v>
      </c>
      <c r="EY58" s="9">
        <v>0</v>
      </c>
      <c r="EZ58" s="6">
        <v>0</v>
      </c>
      <c r="FA58" s="4">
        <v>0</v>
      </c>
      <c r="FB58" s="9">
        <v>0</v>
      </c>
      <c r="FC58" s="6">
        <v>0</v>
      </c>
      <c r="FD58" s="4">
        <v>0</v>
      </c>
      <c r="FE58" s="9">
        <v>0</v>
      </c>
      <c r="FF58" s="6">
        <v>0</v>
      </c>
      <c r="FG58" s="4">
        <v>0</v>
      </c>
      <c r="FH58" s="9">
        <v>0</v>
      </c>
      <c r="FI58" s="6"/>
      <c r="FJ58" s="4"/>
      <c r="FK58" s="9"/>
      <c r="FL58" s="6">
        <v>0</v>
      </c>
      <c r="FM58" s="4">
        <v>0</v>
      </c>
      <c r="FN58" s="9">
        <f t="shared" ref="FN58:FN69" si="541">IF(FL58=0,0,FM58/FL58*1000)</f>
        <v>0</v>
      </c>
      <c r="FO58" s="6">
        <v>0</v>
      </c>
      <c r="FP58" s="4">
        <v>0</v>
      </c>
      <c r="FQ58" s="9">
        <v>0</v>
      </c>
      <c r="FR58" s="6">
        <v>0</v>
      </c>
      <c r="FS58" s="4">
        <v>0</v>
      </c>
      <c r="FT58" s="9">
        <v>0</v>
      </c>
      <c r="FU58" s="6">
        <v>0</v>
      </c>
      <c r="FV58" s="4">
        <v>0</v>
      </c>
      <c r="FW58" s="9">
        <v>0</v>
      </c>
      <c r="FX58" s="6">
        <v>0</v>
      </c>
      <c r="FY58" s="4">
        <v>0</v>
      </c>
      <c r="FZ58" s="9">
        <v>0</v>
      </c>
      <c r="GA58" s="6">
        <v>0</v>
      </c>
      <c r="GB58" s="4">
        <v>0</v>
      </c>
      <c r="GC58" s="9">
        <v>0</v>
      </c>
      <c r="GD58" s="6">
        <v>0</v>
      </c>
      <c r="GE58" s="4">
        <v>0</v>
      </c>
      <c r="GF58" s="9">
        <v>0</v>
      </c>
      <c r="GG58" s="6">
        <v>0</v>
      </c>
      <c r="GH58" s="4">
        <v>0</v>
      </c>
      <c r="GI58" s="9">
        <v>0</v>
      </c>
      <c r="GJ58" s="6">
        <v>0</v>
      </c>
      <c r="GK58" s="4">
        <v>0</v>
      </c>
      <c r="GL58" s="9">
        <v>0</v>
      </c>
      <c r="GM58" s="6">
        <v>0</v>
      </c>
      <c r="GN58" s="4">
        <v>0</v>
      </c>
      <c r="GO58" s="9">
        <v>0</v>
      </c>
      <c r="GP58" s="6">
        <v>0</v>
      </c>
      <c r="GQ58" s="4">
        <v>0</v>
      </c>
      <c r="GR58" s="9">
        <v>0</v>
      </c>
      <c r="GS58" s="6">
        <v>0</v>
      </c>
      <c r="GT58" s="4">
        <v>0</v>
      </c>
      <c r="GU58" s="9">
        <v>0</v>
      </c>
      <c r="GV58" s="6">
        <v>4</v>
      </c>
      <c r="GW58" s="4">
        <v>62</v>
      </c>
      <c r="GX58" s="9">
        <f t="shared" ref="GX58" si="542">GW58/GV58*1000</f>
        <v>15500</v>
      </c>
      <c r="GY58" s="6">
        <v>0</v>
      </c>
      <c r="GZ58" s="4">
        <v>0</v>
      </c>
      <c r="HA58" s="9">
        <v>0</v>
      </c>
      <c r="HB58" s="6">
        <v>0</v>
      </c>
      <c r="HC58" s="4">
        <v>0</v>
      </c>
      <c r="HD58" s="9">
        <v>0</v>
      </c>
      <c r="HE58" s="6">
        <v>0</v>
      </c>
      <c r="HF58" s="4">
        <v>0</v>
      </c>
      <c r="HG58" s="9">
        <v>0</v>
      </c>
      <c r="HH58" s="6">
        <v>90</v>
      </c>
      <c r="HI58" s="4">
        <v>2363</v>
      </c>
      <c r="HJ58" s="9">
        <f t="shared" ref="HJ58:HJ59" si="543">HI58/HH58*1000</f>
        <v>26255.555555555555</v>
      </c>
      <c r="HK58" s="6">
        <v>0</v>
      </c>
      <c r="HL58" s="4">
        <v>0</v>
      </c>
      <c r="HM58" s="9">
        <v>0</v>
      </c>
      <c r="HN58" s="6">
        <v>0</v>
      </c>
      <c r="HO58" s="4">
        <v>0</v>
      </c>
      <c r="HP58" s="9">
        <v>0</v>
      </c>
      <c r="HQ58" s="6">
        <v>0</v>
      </c>
      <c r="HR58" s="4">
        <v>0</v>
      </c>
      <c r="HS58" s="9">
        <v>0</v>
      </c>
      <c r="HT58" s="6">
        <v>0</v>
      </c>
      <c r="HU58" s="4">
        <v>0</v>
      </c>
      <c r="HV58" s="9">
        <v>0</v>
      </c>
      <c r="HW58" s="6">
        <v>0</v>
      </c>
      <c r="HX58" s="4">
        <v>0</v>
      </c>
      <c r="HY58" s="9">
        <v>0</v>
      </c>
      <c r="HZ58" s="6"/>
      <c r="IA58" s="4"/>
      <c r="IB58" s="9"/>
      <c r="IC58" s="6">
        <v>0</v>
      </c>
      <c r="ID58" s="4">
        <v>1</v>
      </c>
      <c r="IE58" s="9">
        <v>0</v>
      </c>
      <c r="IF58" s="6">
        <v>0</v>
      </c>
      <c r="IG58" s="4">
        <v>0</v>
      </c>
      <c r="IH58" s="9">
        <v>0</v>
      </c>
      <c r="II58" s="6">
        <f t="shared" si="12"/>
        <v>94</v>
      </c>
      <c r="IJ58" s="9">
        <f t="shared" si="13"/>
        <v>2428</v>
      </c>
    </row>
    <row r="59" spans="1:244" x14ac:dyDescent="0.3">
      <c r="A59" s="44">
        <v>2008</v>
      </c>
      <c r="B59" s="45" t="s">
        <v>3</v>
      </c>
      <c r="C59" s="6">
        <v>0</v>
      </c>
      <c r="D59" s="4">
        <v>1</v>
      </c>
      <c r="E59" s="9">
        <v>0</v>
      </c>
      <c r="F59" s="6"/>
      <c r="G59" s="4"/>
      <c r="H59" s="9"/>
      <c r="I59" s="6">
        <v>0</v>
      </c>
      <c r="J59" s="4">
        <v>0</v>
      </c>
      <c r="K59" s="9">
        <v>0</v>
      </c>
      <c r="L59" s="6">
        <v>0</v>
      </c>
      <c r="M59" s="4">
        <v>0</v>
      </c>
      <c r="N59" s="9">
        <v>0</v>
      </c>
      <c r="O59" s="6">
        <v>0</v>
      </c>
      <c r="P59" s="4">
        <v>0</v>
      </c>
      <c r="Q59" s="9">
        <v>0</v>
      </c>
      <c r="R59" s="6">
        <v>0</v>
      </c>
      <c r="S59" s="4">
        <v>0</v>
      </c>
      <c r="T59" s="9">
        <v>0</v>
      </c>
      <c r="U59" s="6">
        <v>0</v>
      </c>
      <c r="V59" s="4">
        <v>0</v>
      </c>
      <c r="W59" s="9">
        <v>0</v>
      </c>
      <c r="X59" s="6">
        <v>0</v>
      </c>
      <c r="Y59" s="4">
        <v>0</v>
      </c>
      <c r="Z59" s="9">
        <v>0</v>
      </c>
      <c r="AA59" s="6">
        <v>0</v>
      </c>
      <c r="AB59" s="4">
        <v>0</v>
      </c>
      <c r="AC59" s="9">
        <v>0</v>
      </c>
      <c r="AD59" s="6"/>
      <c r="AE59" s="4"/>
      <c r="AF59" s="9"/>
      <c r="AG59" s="6">
        <v>0</v>
      </c>
      <c r="AH59" s="4">
        <v>0</v>
      </c>
      <c r="AI59" s="9">
        <v>0</v>
      </c>
      <c r="AJ59" s="6">
        <v>0</v>
      </c>
      <c r="AK59" s="4">
        <v>0</v>
      </c>
      <c r="AL59" s="9">
        <v>0</v>
      </c>
      <c r="AM59" s="6">
        <v>0</v>
      </c>
      <c r="AN59" s="4">
        <v>0</v>
      </c>
      <c r="AO59" s="9">
        <v>0</v>
      </c>
      <c r="AP59" s="6">
        <v>0</v>
      </c>
      <c r="AQ59" s="4">
        <v>0</v>
      </c>
      <c r="AR59" s="9">
        <v>0</v>
      </c>
      <c r="AS59" s="6">
        <v>0</v>
      </c>
      <c r="AT59" s="4">
        <v>0</v>
      </c>
      <c r="AU59" s="9">
        <v>0</v>
      </c>
      <c r="AV59" s="6">
        <v>0</v>
      </c>
      <c r="AW59" s="4">
        <v>0</v>
      </c>
      <c r="AX59" s="9">
        <v>0</v>
      </c>
      <c r="AY59" s="6">
        <v>0</v>
      </c>
      <c r="AZ59" s="4">
        <v>0</v>
      </c>
      <c r="BA59" s="9">
        <v>0</v>
      </c>
      <c r="BB59" s="6">
        <v>0</v>
      </c>
      <c r="BC59" s="4">
        <v>0</v>
      </c>
      <c r="BD59" s="9">
        <v>0</v>
      </c>
      <c r="BE59" s="6">
        <v>0</v>
      </c>
      <c r="BF59" s="4">
        <v>0</v>
      </c>
      <c r="BG59" s="9">
        <v>0</v>
      </c>
      <c r="BH59" s="6">
        <v>0</v>
      </c>
      <c r="BI59" s="4">
        <v>0</v>
      </c>
      <c r="BJ59" s="9">
        <f t="shared" si="539"/>
        <v>0</v>
      </c>
      <c r="BK59" s="6"/>
      <c r="BL59" s="4"/>
      <c r="BM59" s="9"/>
      <c r="BN59" s="6">
        <v>0</v>
      </c>
      <c r="BO59" s="4">
        <v>0</v>
      </c>
      <c r="BP59" s="9">
        <v>0</v>
      </c>
      <c r="BQ59" s="6">
        <v>0</v>
      </c>
      <c r="BR59" s="4">
        <v>0</v>
      </c>
      <c r="BS59" s="9">
        <v>0</v>
      </c>
      <c r="BT59" s="6">
        <v>0</v>
      </c>
      <c r="BU59" s="4">
        <v>0</v>
      </c>
      <c r="BV59" s="9">
        <v>0</v>
      </c>
      <c r="BW59" s="6">
        <v>0</v>
      </c>
      <c r="BX59" s="4">
        <v>345</v>
      </c>
      <c r="BY59" s="9">
        <v>0</v>
      </c>
      <c r="BZ59" s="6">
        <v>0</v>
      </c>
      <c r="CA59" s="4">
        <v>0</v>
      </c>
      <c r="CB59" s="9">
        <v>0</v>
      </c>
      <c r="CC59" s="6">
        <v>0</v>
      </c>
      <c r="CD59" s="4">
        <v>0</v>
      </c>
      <c r="CE59" s="9">
        <v>0</v>
      </c>
      <c r="CF59" s="6">
        <v>0</v>
      </c>
      <c r="CG59" s="4">
        <v>0</v>
      </c>
      <c r="CH59" s="9">
        <v>0</v>
      </c>
      <c r="CI59" s="6">
        <v>0</v>
      </c>
      <c r="CJ59" s="4">
        <v>0</v>
      </c>
      <c r="CK59" s="9">
        <v>0</v>
      </c>
      <c r="CL59" s="6">
        <v>0</v>
      </c>
      <c r="CM59" s="4">
        <v>0</v>
      </c>
      <c r="CN59" s="9">
        <v>0</v>
      </c>
      <c r="CO59" s="6">
        <v>0</v>
      </c>
      <c r="CP59" s="4">
        <v>0</v>
      </c>
      <c r="CQ59" s="9">
        <v>0</v>
      </c>
      <c r="CR59" s="6">
        <v>0</v>
      </c>
      <c r="CS59" s="4">
        <v>0</v>
      </c>
      <c r="CT59" s="9">
        <v>0</v>
      </c>
      <c r="CU59" s="6">
        <v>0</v>
      </c>
      <c r="CV59" s="4">
        <v>0</v>
      </c>
      <c r="CW59" s="9">
        <f t="shared" si="540"/>
        <v>0</v>
      </c>
      <c r="CX59" s="6">
        <v>0</v>
      </c>
      <c r="CY59" s="4">
        <v>0</v>
      </c>
      <c r="CZ59" s="9">
        <v>0</v>
      </c>
      <c r="DA59" s="6">
        <v>0</v>
      </c>
      <c r="DB59" s="4">
        <v>0</v>
      </c>
      <c r="DC59" s="9">
        <v>0</v>
      </c>
      <c r="DD59" s="6">
        <v>0</v>
      </c>
      <c r="DE59" s="4">
        <v>0</v>
      </c>
      <c r="DF59" s="9">
        <v>0</v>
      </c>
      <c r="DG59" s="6">
        <v>0</v>
      </c>
      <c r="DH59" s="4">
        <v>0</v>
      </c>
      <c r="DI59" s="9">
        <v>0</v>
      </c>
      <c r="DJ59" s="6">
        <v>0</v>
      </c>
      <c r="DK59" s="4">
        <v>0</v>
      </c>
      <c r="DL59" s="9">
        <v>0</v>
      </c>
      <c r="DM59" s="6">
        <v>0</v>
      </c>
      <c r="DN59" s="4">
        <v>0</v>
      </c>
      <c r="DO59" s="9">
        <v>0</v>
      </c>
      <c r="DP59" s="6">
        <v>0</v>
      </c>
      <c r="DQ59" s="4">
        <v>0</v>
      </c>
      <c r="DR59" s="9">
        <v>0</v>
      </c>
      <c r="DS59" s="6">
        <v>0</v>
      </c>
      <c r="DT59" s="4">
        <v>1</v>
      </c>
      <c r="DU59" s="9">
        <v>0</v>
      </c>
      <c r="DV59" s="6">
        <v>0</v>
      </c>
      <c r="DW59" s="4">
        <v>0</v>
      </c>
      <c r="DX59" s="9">
        <v>0</v>
      </c>
      <c r="DY59" s="6">
        <v>0</v>
      </c>
      <c r="DZ59" s="4">
        <v>0</v>
      </c>
      <c r="EA59" s="9">
        <v>0</v>
      </c>
      <c r="EB59" s="6">
        <v>0</v>
      </c>
      <c r="EC59" s="4">
        <v>0</v>
      </c>
      <c r="ED59" s="9">
        <v>0</v>
      </c>
      <c r="EE59" s="6">
        <v>0</v>
      </c>
      <c r="EF59" s="4">
        <v>3</v>
      </c>
      <c r="EG59" s="9">
        <v>0</v>
      </c>
      <c r="EH59" s="6">
        <v>0</v>
      </c>
      <c r="EI59" s="4">
        <v>0</v>
      </c>
      <c r="EJ59" s="9">
        <v>0</v>
      </c>
      <c r="EK59" s="6">
        <v>0</v>
      </c>
      <c r="EL59" s="4">
        <v>0</v>
      </c>
      <c r="EM59" s="9">
        <v>0</v>
      </c>
      <c r="EN59" s="6">
        <v>0</v>
      </c>
      <c r="EO59" s="4">
        <v>0</v>
      </c>
      <c r="EP59" s="9">
        <v>0</v>
      </c>
      <c r="EQ59" s="6">
        <v>0</v>
      </c>
      <c r="ER59" s="4">
        <v>0</v>
      </c>
      <c r="ES59" s="9">
        <v>0</v>
      </c>
      <c r="ET59" s="6"/>
      <c r="EU59" s="4"/>
      <c r="EV59" s="9"/>
      <c r="EW59" s="6">
        <v>0</v>
      </c>
      <c r="EX59" s="4">
        <v>0</v>
      </c>
      <c r="EY59" s="9">
        <v>0</v>
      </c>
      <c r="EZ59" s="6">
        <v>0</v>
      </c>
      <c r="FA59" s="4">
        <v>0</v>
      </c>
      <c r="FB59" s="9">
        <v>0</v>
      </c>
      <c r="FC59" s="6">
        <v>0</v>
      </c>
      <c r="FD59" s="4">
        <v>0</v>
      </c>
      <c r="FE59" s="9">
        <v>0</v>
      </c>
      <c r="FF59" s="6">
        <v>0</v>
      </c>
      <c r="FG59" s="4">
        <v>0</v>
      </c>
      <c r="FH59" s="9">
        <v>0</v>
      </c>
      <c r="FI59" s="6"/>
      <c r="FJ59" s="4"/>
      <c r="FK59" s="9"/>
      <c r="FL59" s="6">
        <v>0</v>
      </c>
      <c r="FM59" s="4">
        <v>0</v>
      </c>
      <c r="FN59" s="9">
        <f t="shared" si="541"/>
        <v>0</v>
      </c>
      <c r="FO59" s="6">
        <v>0</v>
      </c>
      <c r="FP59" s="4">
        <v>0</v>
      </c>
      <c r="FQ59" s="9">
        <v>0</v>
      </c>
      <c r="FR59" s="6">
        <v>0</v>
      </c>
      <c r="FS59" s="4">
        <v>1</v>
      </c>
      <c r="FT59" s="9">
        <v>0</v>
      </c>
      <c r="FU59" s="6">
        <v>0</v>
      </c>
      <c r="FV59" s="4">
        <v>0</v>
      </c>
      <c r="FW59" s="9">
        <v>0</v>
      </c>
      <c r="FX59" s="6">
        <v>0</v>
      </c>
      <c r="FY59" s="4">
        <v>0</v>
      </c>
      <c r="FZ59" s="9">
        <v>0</v>
      </c>
      <c r="GA59" s="6">
        <v>0</v>
      </c>
      <c r="GB59" s="4">
        <v>0</v>
      </c>
      <c r="GC59" s="9">
        <v>0</v>
      </c>
      <c r="GD59" s="6">
        <v>0</v>
      </c>
      <c r="GE59" s="4">
        <v>0</v>
      </c>
      <c r="GF59" s="9">
        <v>0</v>
      </c>
      <c r="GG59" s="6">
        <v>0</v>
      </c>
      <c r="GH59" s="4">
        <v>0</v>
      </c>
      <c r="GI59" s="9">
        <v>0</v>
      </c>
      <c r="GJ59" s="6">
        <v>0</v>
      </c>
      <c r="GK59" s="4">
        <v>0</v>
      </c>
      <c r="GL59" s="9">
        <v>0</v>
      </c>
      <c r="GM59" s="6">
        <v>0</v>
      </c>
      <c r="GN59" s="4">
        <v>0</v>
      </c>
      <c r="GO59" s="9">
        <v>0</v>
      </c>
      <c r="GP59" s="6">
        <v>0</v>
      </c>
      <c r="GQ59" s="4">
        <v>0</v>
      </c>
      <c r="GR59" s="9">
        <v>0</v>
      </c>
      <c r="GS59" s="6">
        <v>0</v>
      </c>
      <c r="GT59" s="4">
        <v>0</v>
      </c>
      <c r="GU59" s="9">
        <v>0</v>
      </c>
      <c r="GV59" s="6">
        <v>0</v>
      </c>
      <c r="GW59" s="4">
        <v>1</v>
      </c>
      <c r="GX59" s="9">
        <v>0</v>
      </c>
      <c r="GY59" s="6">
        <v>0</v>
      </c>
      <c r="GZ59" s="4">
        <v>0</v>
      </c>
      <c r="HA59" s="9">
        <v>0</v>
      </c>
      <c r="HB59" s="6">
        <v>0</v>
      </c>
      <c r="HC59" s="4">
        <v>0</v>
      </c>
      <c r="HD59" s="9">
        <v>0</v>
      </c>
      <c r="HE59" s="6">
        <v>0</v>
      </c>
      <c r="HF59" s="4">
        <v>0</v>
      </c>
      <c r="HG59" s="9">
        <v>0</v>
      </c>
      <c r="HH59" s="6">
        <v>90</v>
      </c>
      <c r="HI59" s="4">
        <v>2531</v>
      </c>
      <c r="HJ59" s="9">
        <f t="shared" si="543"/>
        <v>28122.222222222223</v>
      </c>
      <c r="HK59" s="6">
        <v>0</v>
      </c>
      <c r="HL59" s="4">
        <v>0</v>
      </c>
      <c r="HM59" s="9">
        <v>0</v>
      </c>
      <c r="HN59" s="6">
        <v>0</v>
      </c>
      <c r="HO59" s="4">
        <v>0</v>
      </c>
      <c r="HP59" s="9">
        <v>0</v>
      </c>
      <c r="HQ59" s="6">
        <v>0</v>
      </c>
      <c r="HR59" s="4">
        <v>0</v>
      </c>
      <c r="HS59" s="9">
        <v>0</v>
      </c>
      <c r="HT59" s="6">
        <v>0</v>
      </c>
      <c r="HU59" s="4">
        <v>0</v>
      </c>
      <c r="HV59" s="9">
        <v>0</v>
      </c>
      <c r="HW59" s="6">
        <v>0</v>
      </c>
      <c r="HX59" s="4">
        <v>0</v>
      </c>
      <c r="HY59" s="9">
        <v>0</v>
      </c>
      <c r="HZ59" s="6"/>
      <c r="IA59" s="4"/>
      <c r="IB59" s="9"/>
      <c r="IC59" s="6">
        <v>0</v>
      </c>
      <c r="ID59" s="4">
        <v>2</v>
      </c>
      <c r="IE59" s="9">
        <v>0</v>
      </c>
      <c r="IF59" s="6">
        <v>0</v>
      </c>
      <c r="IG59" s="4">
        <v>1</v>
      </c>
      <c r="IH59" s="9">
        <v>0</v>
      </c>
      <c r="II59" s="6">
        <f t="shared" si="12"/>
        <v>90</v>
      </c>
      <c r="IJ59" s="9">
        <f t="shared" si="13"/>
        <v>2886</v>
      </c>
    </row>
    <row r="60" spans="1:244" x14ac:dyDescent="0.3">
      <c r="A60" s="44">
        <v>2008</v>
      </c>
      <c r="B60" s="45" t="s">
        <v>4</v>
      </c>
      <c r="C60" s="6">
        <v>0</v>
      </c>
      <c r="D60" s="4">
        <v>2</v>
      </c>
      <c r="E60" s="9">
        <v>0</v>
      </c>
      <c r="F60" s="6"/>
      <c r="G60" s="4"/>
      <c r="H60" s="9"/>
      <c r="I60" s="6">
        <v>0</v>
      </c>
      <c r="J60" s="4">
        <v>21</v>
      </c>
      <c r="K60" s="9">
        <v>0</v>
      </c>
      <c r="L60" s="6">
        <v>0</v>
      </c>
      <c r="M60" s="4">
        <v>0</v>
      </c>
      <c r="N60" s="9">
        <v>0</v>
      </c>
      <c r="O60" s="6">
        <v>0</v>
      </c>
      <c r="P60" s="4">
        <v>0</v>
      </c>
      <c r="Q60" s="9">
        <v>0</v>
      </c>
      <c r="R60" s="6">
        <v>0</v>
      </c>
      <c r="S60" s="4">
        <v>0</v>
      </c>
      <c r="T60" s="9">
        <v>0</v>
      </c>
      <c r="U60" s="6">
        <v>0</v>
      </c>
      <c r="V60" s="4">
        <v>0</v>
      </c>
      <c r="W60" s="9">
        <v>0</v>
      </c>
      <c r="X60" s="6">
        <v>0</v>
      </c>
      <c r="Y60" s="4">
        <v>0</v>
      </c>
      <c r="Z60" s="9">
        <v>0</v>
      </c>
      <c r="AA60" s="6">
        <v>0</v>
      </c>
      <c r="AB60" s="4">
        <v>0</v>
      </c>
      <c r="AC60" s="9">
        <v>0</v>
      </c>
      <c r="AD60" s="6"/>
      <c r="AE60" s="4"/>
      <c r="AF60" s="9"/>
      <c r="AG60" s="6">
        <v>0</v>
      </c>
      <c r="AH60" s="4">
        <v>0</v>
      </c>
      <c r="AI60" s="9">
        <v>0</v>
      </c>
      <c r="AJ60" s="6">
        <v>0</v>
      </c>
      <c r="AK60" s="4">
        <v>0</v>
      </c>
      <c r="AL60" s="9">
        <v>0</v>
      </c>
      <c r="AM60" s="6">
        <v>0</v>
      </c>
      <c r="AN60" s="4">
        <v>0</v>
      </c>
      <c r="AO60" s="9">
        <v>0</v>
      </c>
      <c r="AP60" s="6">
        <v>0</v>
      </c>
      <c r="AQ60" s="4">
        <v>0</v>
      </c>
      <c r="AR60" s="9">
        <v>0</v>
      </c>
      <c r="AS60" s="6">
        <v>0</v>
      </c>
      <c r="AT60" s="4">
        <v>0</v>
      </c>
      <c r="AU60" s="9">
        <v>0</v>
      </c>
      <c r="AV60" s="6">
        <v>0</v>
      </c>
      <c r="AW60" s="4">
        <v>0</v>
      </c>
      <c r="AX60" s="9">
        <v>0</v>
      </c>
      <c r="AY60" s="6">
        <v>0</v>
      </c>
      <c r="AZ60" s="4">
        <v>0</v>
      </c>
      <c r="BA60" s="9">
        <v>0</v>
      </c>
      <c r="BB60" s="6">
        <v>0</v>
      </c>
      <c r="BC60" s="4">
        <v>0</v>
      </c>
      <c r="BD60" s="9">
        <v>0</v>
      </c>
      <c r="BE60" s="6">
        <v>0</v>
      </c>
      <c r="BF60" s="4">
        <v>0</v>
      </c>
      <c r="BG60" s="9">
        <v>0</v>
      </c>
      <c r="BH60" s="6">
        <v>0</v>
      </c>
      <c r="BI60" s="4">
        <v>0</v>
      </c>
      <c r="BJ60" s="9">
        <f t="shared" si="539"/>
        <v>0</v>
      </c>
      <c r="BK60" s="6"/>
      <c r="BL60" s="4"/>
      <c r="BM60" s="9"/>
      <c r="BN60" s="6">
        <v>0</v>
      </c>
      <c r="BO60" s="4">
        <v>0</v>
      </c>
      <c r="BP60" s="9">
        <v>0</v>
      </c>
      <c r="BQ60" s="6">
        <v>0</v>
      </c>
      <c r="BR60" s="4">
        <v>0</v>
      </c>
      <c r="BS60" s="9">
        <v>0</v>
      </c>
      <c r="BT60" s="6">
        <v>0</v>
      </c>
      <c r="BU60" s="4">
        <v>0</v>
      </c>
      <c r="BV60" s="9">
        <v>0</v>
      </c>
      <c r="BW60" s="6">
        <v>0</v>
      </c>
      <c r="BX60" s="4">
        <v>0</v>
      </c>
      <c r="BY60" s="9">
        <v>0</v>
      </c>
      <c r="BZ60" s="6">
        <v>0</v>
      </c>
      <c r="CA60" s="4">
        <v>0</v>
      </c>
      <c r="CB60" s="9">
        <v>0</v>
      </c>
      <c r="CC60" s="6">
        <v>0</v>
      </c>
      <c r="CD60" s="4">
        <v>0</v>
      </c>
      <c r="CE60" s="9">
        <v>0</v>
      </c>
      <c r="CF60" s="6">
        <v>0</v>
      </c>
      <c r="CG60" s="4">
        <v>0</v>
      </c>
      <c r="CH60" s="9">
        <v>0</v>
      </c>
      <c r="CI60" s="6">
        <v>0</v>
      </c>
      <c r="CJ60" s="4">
        <v>0</v>
      </c>
      <c r="CK60" s="9">
        <v>0</v>
      </c>
      <c r="CL60" s="6">
        <v>0</v>
      </c>
      <c r="CM60" s="4">
        <v>1</v>
      </c>
      <c r="CN60" s="9">
        <v>0</v>
      </c>
      <c r="CO60" s="6">
        <v>0</v>
      </c>
      <c r="CP60" s="4">
        <v>0</v>
      </c>
      <c r="CQ60" s="9">
        <v>0</v>
      </c>
      <c r="CR60" s="6">
        <v>0</v>
      </c>
      <c r="CS60" s="4">
        <v>0</v>
      </c>
      <c r="CT60" s="9">
        <v>0</v>
      </c>
      <c r="CU60" s="6">
        <v>0</v>
      </c>
      <c r="CV60" s="4">
        <v>0</v>
      </c>
      <c r="CW60" s="9">
        <f t="shared" si="540"/>
        <v>0</v>
      </c>
      <c r="CX60" s="6">
        <v>0</v>
      </c>
      <c r="CY60" s="4">
        <v>0</v>
      </c>
      <c r="CZ60" s="9">
        <v>0</v>
      </c>
      <c r="DA60" s="6">
        <v>0</v>
      </c>
      <c r="DB60" s="4">
        <v>0</v>
      </c>
      <c r="DC60" s="9">
        <v>0</v>
      </c>
      <c r="DD60" s="6">
        <v>0</v>
      </c>
      <c r="DE60" s="4">
        <v>0</v>
      </c>
      <c r="DF60" s="9">
        <v>0</v>
      </c>
      <c r="DG60" s="6">
        <v>0</v>
      </c>
      <c r="DH60" s="4">
        <v>0</v>
      </c>
      <c r="DI60" s="9">
        <v>0</v>
      </c>
      <c r="DJ60" s="6">
        <v>0</v>
      </c>
      <c r="DK60" s="4">
        <v>0</v>
      </c>
      <c r="DL60" s="9">
        <v>0</v>
      </c>
      <c r="DM60" s="6">
        <v>0</v>
      </c>
      <c r="DN60" s="4">
        <v>0</v>
      </c>
      <c r="DO60" s="9">
        <v>0</v>
      </c>
      <c r="DP60" s="6">
        <v>0</v>
      </c>
      <c r="DQ60" s="4">
        <v>0</v>
      </c>
      <c r="DR60" s="9">
        <v>0</v>
      </c>
      <c r="DS60" s="6">
        <v>0</v>
      </c>
      <c r="DT60" s="4">
        <v>0</v>
      </c>
      <c r="DU60" s="9">
        <v>0</v>
      </c>
      <c r="DV60" s="6">
        <v>0</v>
      </c>
      <c r="DW60" s="4">
        <v>0</v>
      </c>
      <c r="DX60" s="9">
        <v>0</v>
      </c>
      <c r="DY60" s="6">
        <v>0</v>
      </c>
      <c r="DZ60" s="4">
        <v>0</v>
      </c>
      <c r="EA60" s="9">
        <v>0</v>
      </c>
      <c r="EB60" s="6">
        <v>0</v>
      </c>
      <c r="EC60" s="4">
        <v>0</v>
      </c>
      <c r="ED60" s="9">
        <v>0</v>
      </c>
      <c r="EE60" s="6">
        <v>0</v>
      </c>
      <c r="EF60" s="4">
        <v>0</v>
      </c>
      <c r="EG60" s="9">
        <v>0</v>
      </c>
      <c r="EH60" s="6">
        <v>0</v>
      </c>
      <c r="EI60" s="4">
        <v>0</v>
      </c>
      <c r="EJ60" s="9">
        <v>0</v>
      </c>
      <c r="EK60" s="6">
        <v>1</v>
      </c>
      <c r="EL60" s="4">
        <v>227</v>
      </c>
      <c r="EM60" s="9">
        <f t="shared" ref="EM60" si="544">EL60/EK60*1000</f>
        <v>227000</v>
      </c>
      <c r="EN60" s="6">
        <v>0</v>
      </c>
      <c r="EO60" s="4">
        <v>66</v>
      </c>
      <c r="EP60" s="9">
        <v>0</v>
      </c>
      <c r="EQ60" s="6">
        <v>0</v>
      </c>
      <c r="ER60" s="4">
        <v>0</v>
      </c>
      <c r="ES60" s="9">
        <v>0</v>
      </c>
      <c r="ET60" s="6"/>
      <c r="EU60" s="4"/>
      <c r="EV60" s="9"/>
      <c r="EW60" s="6">
        <v>0</v>
      </c>
      <c r="EX60" s="4">
        <v>0</v>
      </c>
      <c r="EY60" s="9">
        <v>0</v>
      </c>
      <c r="EZ60" s="6">
        <v>0</v>
      </c>
      <c r="FA60" s="4">
        <v>0</v>
      </c>
      <c r="FB60" s="9">
        <v>0</v>
      </c>
      <c r="FC60" s="6">
        <v>0</v>
      </c>
      <c r="FD60" s="4">
        <v>0</v>
      </c>
      <c r="FE60" s="9">
        <v>0</v>
      </c>
      <c r="FF60" s="6">
        <v>0</v>
      </c>
      <c r="FG60" s="4">
        <v>0</v>
      </c>
      <c r="FH60" s="9">
        <v>0</v>
      </c>
      <c r="FI60" s="6"/>
      <c r="FJ60" s="4"/>
      <c r="FK60" s="9"/>
      <c r="FL60" s="6">
        <v>0</v>
      </c>
      <c r="FM60" s="4">
        <v>0</v>
      </c>
      <c r="FN60" s="9">
        <f t="shared" si="541"/>
        <v>0</v>
      </c>
      <c r="FO60" s="6">
        <v>0</v>
      </c>
      <c r="FP60" s="4">
        <v>0</v>
      </c>
      <c r="FQ60" s="9">
        <v>0</v>
      </c>
      <c r="FR60" s="6">
        <v>0</v>
      </c>
      <c r="FS60" s="4">
        <v>2</v>
      </c>
      <c r="FT60" s="9">
        <v>0</v>
      </c>
      <c r="FU60" s="6">
        <v>0</v>
      </c>
      <c r="FV60" s="4">
        <v>0</v>
      </c>
      <c r="FW60" s="9">
        <v>0</v>
      </c>
      <c r="FX60" s="6">
        <v>0</v>
      </c>
      <c r="FY60" s="4">
        <v>0</v>
      </c>
      <c r="FZ60" s="9">
        <v>0</v>
      </c>
      <c r="GA60" s="6">
        <v>0</v>
      </c>
      <c r="GB60" s="4">
        <v>0</v>
      </c>
      <c r="GC60" s="9">
        <v>0</v>
      </c>
      <c r="GD60" s="6">
        <v>0</v>
      </c>
      <c r="GE60" s="4">
        <v>0</v>
      </c>
      <c r="GF60" s="9">
        <v>0</v>
      </c>
      <c r="GG60" s="6">
        <v>0</v>
      </c>
      <c r="GH60" s="4">
        <v>0</v>
      </c>
      <c r="GI60" s="9">
        <v>0</v>
      </c>
      <c r="GJ60" s="6">
        <v>0</v>
      </c>
      <c r="GK60" s="4">
        <v>0</v>
      </c>
      <c r="GL60" s="9">
        <v>0</v>
      </c>
      <c r="GM60" s="6">
        <v>0</v>
      </c>
      <c r="GN60" s="4">
        <v>0</v>
      </c>
      <c r="GO60" s="9">
        <v>0</v>
      </c>
      <c r="GP60" s="6">
        <v>0</v>
      </c>
      <c r="GQ60" s="4">
        <v>0</v>
      </c>
      <c r="GR60" s="9">
        <v>0</v>
      </c>
      <c r="GS60" s="6">
        <v>0</v>
      </c>
      <c r="GT60" s="4">
        <v>0</v>
      </c>
      <c r="GU60" s="9">
        <v>0</v>
      </c>
      <c r="GV60" s="6">
        <v>0</v>
      </c>
      <c r="GW60" s="4">
        <v>0</v>
      </c>
      <c r="GX60" s="9">
        <v>0</v>
      </c>
      <c r="GY60" s="6">
        <v>0</v>
      </c>
      <c r="GZ60" s="4">
        <v>0</v>
      </c>
      <c r="HA60" s="9">
        <v>0</v>
      </c>
      <c r="HB60" s="6">
        <v>0</v>
      </c>
      <c r="HC60" s="4">
        <v>0</v>
      </c>
      <c r="HD60" s="9">
        <v>0</v>
      </c>
      <c r="HE60" s="6">
        <v>0</v>
      </c>
      <c r="HF60" s="4">
        <v>0</v>
      </c>
      <c r="HG60" s="9">
        <v>0</v>
      </c>
      <c r="HH60" s="6">
        <v>0</v>
      </c>
      <c r="HI60" s="4">
        <v>0</v>
      </c>
      <c r="HJ60" s="9">
        <v>0</v>
      </c>
      <c r="HK60" s="6">
        <v>0</v>
      </c>
      <c r="HL60" s="4">
        <v>0</v>
      </c>
      <c r="HM60" s="9">
        <v>0</v>
      </c>
      <c r="HN60" s="6">
        <v>0</v>
      </c>
      <c r="HO60" s="4">
        <v>0</v>
      </c>
      <c r="HP60" s="9">
        <v>0</v>
      </c>
      <c r="HQ60" s="6">
        <v>42</v>
      </c>
      <c r="HR60" s="4">
        <v>1870</v>
      </c>
      <c r="HS60" s="9">
        <f t="shared" ref="HS60:HS61" si="545">HR60/HQ60*1000</f>
        <v>44523.809523809527</v>
      </c>
      <c r="HT60" s="6">
        <v>0</v>
      </c>
      <c r="HU60" s="4">
        <v>0</v>
      </c>
      <c r="HV60" s="9">
        <v>0</v>
      </c>
      <c r="HW60" s="6">
        <v>0</v>
      </c>
      <c r="HX60" s="4">
        <v>0</v>
      </c>
      <c r="HY60" s="9">
        <v>0</v>
      </c>
      <c r="HZ60" s="6"/>
      <c r="IA60" s="4"/>
      <c r="IB60" s="9"/>
      <c r="IC60" s="6">
        <v>0</v>
      </c>
      <c r="ID60" s="4">
        <v>9</v>
      </c>
      <c r="IE60" s="9">
        <v>0</v>
      </c>
      <c r="IF60" s="6">
        <v>2</v>
      </c>
      <c r="IG60" s="4">
        <v>58</v>
      </c>
      <c r="IH60" s="9">
        <f t="shared" ref="IH60" si="546">IG60/IF60*1000</f>
        <v>29000</v>
      </c>
      <c r="II60" s="6">
        <f t="shared" si="12"/>
        <v>45</v>
      </c>
      <c r="IJ60" s="9">
        <f t="shared" si="13"/>
        <v>2256</v>
      </c>
    </row>
    <row r="61" spans="1:244" x14ac:dyDescent="0.3">
      <c r="A61" s="44">
        <v>2008</v>
      </c>
      <c r="B61" s="45" t="s">
        <v>5</v>
      </c>
      <c r="C61" s="6">
        <v>0</v>
      </c>
      <c r="D61" s="4">
        <v>0</v>
      </c>
      <c r="E61" s="9">
        <v>0</v>
      </c>
      <c r="F61" s="6"/>
      <c r="G61" s="4"/>
      <c r="H61" s="9"/>
      <c r="I61" s="6">
        <v>0</v>
      </c>
      <c r="J61" s="4">
        <v>0</v>
      </c>
      <c r="K61" s="9">
        <v>0</v>
      </c>
      <c r="L61" s="6">
        <v>0</v>
      </c>
      <c r="M61" s="4">
        <v>0</v>
      </c>
      <c r="N61" s="9">
        <v>0</v>
      </c>
      <c r="O61" s="6">
        <v>0</v>
      </c>
      <c r="P61" s="4">
        <v>0</v>
      </c>
      <c r="Q61" s="9">
        <v>0</v>
      </c>
      <c r="R61" s="6">
        <v>0</v>
      </c>
      <c r="S61" s="4">
        <v>0</v>
      </c>
      <c r="T61" s="9">
        <v>0</v>
      </c>
      <c r="U61" s="6">
        <v>0</v>
      </c>
      <c r="V61" s="4">
        <v>0</v>
      </c>
      <c r="W61" s="9">
        <v>0</v>
      </c>
      <c r="X61" s="6">
        <v>0</v>
      </c>
      <c r="Y61" s="4">
        <v>0</v>
      </c>
      <c r="Z61" s="9">
        <v>0</v>
      </c>
      <c r="AA61" s="6">
        <v>0</v>
      </c>
      <c r="AB61" s="4">
        <v>0</v>
      </c>
      <c r="AC61" s="9">
        <v>0</v>
      </c>
      <c r="AD61" s="6"/>
      <c r="AE61" s="4"/>
      <c r="AF61" s="9"/>
      <c r="AG61" s="6">
        <v>0</v>
      </c>
      <c r="AH61" s="4">
        <v>0</v>
      </c>
      <c r="AI61" s="9">
        <v>0</v>
      </c>
      <c r="AJ61" s="6">
        <v>0</v>
      </c>
      <c r="AK61" s="4">
        <v>0</v>
      </c>
      <c r="AL61" s="9">
        <v>0</v>
      </c>
      <c r="AM61" s="6">
        <v>0</v>
      </c>
      <c r="AN61" s="4">
        <v>0</v>
      </c>
      <c r="AO61" s="9">
        <v>0</v>
      </c>
      <c r="AP61" s="6">
        <v>0</v>
      </c>
      <c r="AQ61" s="4">
        <v>0</v>
      </c>
      <c r="AR61" s="9">
        <v>0</v>
      </c>
      <c r="AS61" s="6">
        <v>0</v>
      </c>
      <c r="AT61" s="4">
        <v>0</v>
      </c>
      <c r="AU61" s="9">
        <v>0</v>
      </c>
      <c r="AV61" s="6">
        <v>0</v>
      </c>
      <c r="AW61" s="4">
        <v>0</v>
      </c>
      <c r="AX61" s="9">
        <v>0</v>
      </c>
      <c r="AY61" s="6">
        <v>0</v>
      </c>
      <c r="AZ61" s="4">
        <v>0</v>
      </c>
      <c r="BA61" s="9">
        <v>0</v>
      </c>
      <c r="BB61" s="6">
        <v>0</v>
      </c>
      <c r="BC61" s="4">
        <v>0</v>
      </c>
      <c r="BD61" s="9">
        <v>0</v>
      </c>
      <c r="BE61" s="6">
        <v>0</v>
      </c>
      <c r="BF61" s="4">
        <v>0</v>
      </c>
      <c r="BG61" s="9">
        <v>0</v>
      </c>
      <c r="BH61" s="6">
        <v>0</v>
      </c>
      <c r="BI61" s="4">
        <v>0</v>
      </c>
      <c r="BJ61" s="9">
        <f t="shared" si="539"/>
        <v>0</v>
      </c>
      <c r="BK61" s="6"/>
      <c r="BL61" s="4"/>
      <c r="BM61" s="9"/>
      <c r="BN61" s="6">
        <v>0</v>
      </c>
      <c r="BO61" s="4">
        <v>0</v>
      </c>
      <c r="BP61" s="9">
        <v>0</v>
      </c>
      <c r="BQ61" s="6">
        <v>0</v>
      </c>
      <c r="BR61" s="4">
        <v>0</v>
      </c>
      <c r="BS61" s="9">
        <v>0</v>
      </c>
      <c r="BT61" s="6">
        <v>0</v>
      </c>
      <c r="BU61" s="4">
        <v>0</v>
      </c>
      <c r="BV61" s="9">
        <v>0</v>
      </c>
      <c r="BW61" s="6">
        <v>1</v>
      </c>
      <c r="BX61" s="4">
        <v>67</v>
      </c>
      <c r="BY61" s="9">
        <f t="shared" ref="BY61" si="547">BX61/BW61*1000</f>
        <v>67000</v>
      </c>
      <c r="BZ61" s="6">
        <v>0</v>
      </c>
      <c r="CA61" s="4">
        <v>0</v>
      </c>
      <c r="CB61" s="9">
        <v>0</v>
      </c>
      <c r="CC61" s="6">
        <v>0</v>
      </c>
      <c r="CD61" s="4">
        <v>0</v>
      </c>
      <c r="CE61" s="9">
        <v>0</v>
      </c>
      <c r="CF61" s="6">
        <v>0</v>
      </c>
      <c r="CG61" s="4">
        <v>0</v>
      </c>
      <c r="CH61" s="9">
        <v>0</v>
      </c>
      <c r="CI61" s="6">
        <v>0</v>
      </c>
      <c r="CJ61" s="4">
        <v>0</v>
      </c>
      <c r="CK61" s="9">
        <v>0</v>
      </c>
      <c r="CL61" s="6">
        <v>0</v>
      </c>
      <c r="CM61" s="4">
        <v>1</v>
      </c>
      <c r="CN61" s="9">
        <v>0</v>
      </c>
      <c r="CO61" s="6">
        <v>0</v>
      </c>
      <c r="CP61" s="4">
        <v>0</v>
      </c>
      <c r="CQ61" s="9">
        <v>0</v>
      </c>
      <c r="CR61" s="6">
        <v>0</v>
      </c>
      <c r="CS61" s="4">
        <v>0</v>
      </c>
      <c r="CT61" s="9">
        <v>0</v>
      </c>
      <c r="CU61" s="6">
        <v>0</v>
      </c>
      <c r="CV61" s="4">
        <v>0</v>
      </c>
      <c r="CW61" s="9">
        <f t="shared" si="540"/>
        <v>0</v>
      </c>
      <c r="CX61" s="6">
        <v>0</v>
      </c>
      <c r="CY61" s="4">
        <v>0</v>
      </c>
      <c r="CZ61" s="9">
        <v>0</v>
      </c>
      <c r="DA61" s="6">
        <v>0</v>
      </c>
      <c r="DB61" s="4">
        <v>0</v>
      </c>
      <c r="DC61" s="9">
        <v>0</v>
      </c>
      <c r="DD61" s="6">
        <v>0</v>
      </c>
      <c r="DE61" s="4">
        <v>0</v>
      </c>
      <c r="DF61" s="9">
        <v>0</v>
      </c>
      <c r="DG61" s="6">
        <v>0</v>
      </c>
      <c r="DH61" s="4">
        <v>2</v>
      </c>
      <c r="DI61" s="9">
        <v>0</v>
      </c>
      <c r="DJ61" s="6">
        <v>0</v>
      </c>
      <c r="DK61" s="4">
        <v>0</v>
      </c>
      <c r="DL61" s="9">
        <v>0</v>
      </c>
      <c r="DM61" s="6">
        <v>0</v>
      </c>
      <c r="DN61" s="4">
        <v>0</v>
      </c>
      <c r="DO61" s="9">
        <v>0</v>
      </c>
      <c r="DP61" s="6">
        <v>0</v>
      </c>
      <c r="DQ61" s="4">
        <v>0</v>
      </c>
      <c r="DR61" s="9">
        <v>0</v>
      </c>
      <c r="DS61" s="6">
        <v>0</v>
      </c>
      <c r="DT61" s="4">
        <v>2</v>
      </c>
      <c r="DU61" s="9">
        <v>0</v>
      </c>
      <c r="DV61" s="6">
        <v>0</v>
      </c>
      <c r="DW61" s="4">
        <v>0</v>
      </c>
      <c r="DX61" s="9">
        <v>0</v>
      </c>
      <c r="DY61" s="6">
        <v>0</v>
      </c>
      <c r="DZ61" s="4">
        <v>0</v>
      </c>
      <c r="EA61" s="9">
        <v>0</v>
      </c>
      <c r="EB61" s="6">
        <v>0</v>
      </c>
      <c r="EC61" s="4">
        <v>0</v>
      </c>
      <c r="ED61" s="9">
        <v>0</v>
      </c>
      <c r="EE61" s="6">
        <v>0</v>
      </c>
      <c r="EF61" s="4">
        <v>0</v>
      </c>
      <c r="EG61" s="9">
        <v>0</v>
      </c>
      <c r="EH61" s="6">
        <v>0</v>
      </c>
      <c r="EI61" s="4">
        <v>0</v>
      </c>
      <c r="EJ61" s="9">
        <v>0</v>
      </c>
      <c r="EK61" s="6">
        <v>0</v>
      </c>
      <c r="EL61" s="4">
        <v>4</v>
      </c>
      <c r="EM61" s="9">
        <v>0</v>
      </c>
      <c r="EN61" s="6">
        <v>0</v>
      </c>
      <c r="EO61" s="4">
        <v>1</v>
      </c>
      <c r="EP61" s="9">
        <v>0</v>
      </c>
      <c r="EQ61" s="6">
        <v>0</v>
      </c>
      <c r="ER61" s="4">
        <v>0</v>
      </c>
      <c r="ES61" s="9">
        <v>0</v>
      </c>
      <c r="ET61" s="6"/>
      <c r="EU61" s="4"/>
      <c r="EV61" s="9"/>
      <c r="EW61" s="6">
        <v>15000</v>
      </c>
      <c r="EX61" s="4">
        <v>82650</v>
      </c>
      <c r="EY61" s="9">
        <f t="shared" ref="EY61:EY64" si="548">EX61/EW61*1000</f>
        <v>5510</v>
      </c>
      <c r="EZ61" s="6">
        <v>0</v>
      </c>
      <c r="FA61" s="4">
        <v>0</v>
      </c>
      <c r="FB61" s="9">
        <v>0</v>
      </c>
      <c r="FC61" s="6">
        <v>0</v>
      </c>
      <c r="FD61" s="4">
        <v>0</v>
      </c>
      <c r="FE61" s="9">
        <v>0</v>
      </c>
      <c r="FF61" s="6">
        <v>0</v>
      </c>
      <c r="FG61" s="4">
        <v>0</v>
      </c>
      <c r="FH61" s="9">
        <v>0</v>
      </c>
      <c r="FI61" s="6"/>
      <c r="FJ61" s="4"/>
      <c r="FK61" s="9"/>
      <c r="FL61" s="6">
        <v>0</v>
      </c>
      <c r="FM61" s="4">
        <v>0</v>
      </c>
      <c r="FN61" s="9">
        <f t="shared" si="541"/>
        <v>0</v>
      </c>
      <c r="FO61" s="6">
        <v>0</v>
      </c>
      <c r="FP61" s="4">
        <v>0</v>
      </c>
      <c r="FQ61" s="9">
        <v>0</v>
      </c>
      <c r="FR61" s="6">
        <v>0</v>
      </c>
      <c r="FS61" s="4">
        <v>0</v>
      </c>
      <c r="FT61" s="9">
        <v>0</v>
      </c>
      <c r="FU61" s="6">
        <v>0</v>
      </c>
      <c r="FV61" s="4">
        <v>0</v>
      </c>
      <c r="FW61" s="9">
        <v>0</v>
      </c>
      <c r="FX61" s="6">
        <v>0</v>
      </c>
      <c r="FY61" s="4">
        <v>0</v>
      </c>
      <c r="FZ61" s="9">
        <v>0</v>
      </c>
      <c r="GA61" s="6">
        <v>0</v>
      </c>
      <c r="GB61" s="4">
        <v>0</v>
      </c>
      <c r="GC61" s="9">
        <v>0</v>
      </c>
      <c r="GD61" s="6">
        <v>0</v>
      </c>
      <c r="GE61" s="4">
        <v>0</v>
      </c>
      <c r="GF61" s="9">
        <v>0</v>
      </c>
      <c r="GG61" s="6">
        <v>0</v>
      </c>
      <c r="GH61" s="4">
        <v>0</v>
      </c>
      <c r="GI61" s="9">
        <v>0</v>
      </c>
      <c r="GJ61" s="6">
        <v>0</v>
      </c>
      <c r="GK61" s="4">
        <v>0</v>
      </c>
      <c r="GL61" s="9">
        <v>0</v>
      </c>
      <c r="GM61" s="6">
        <v>342</v>
      </c>
      <c r="GN61" s="4">
        <v>16965</v>
      </c>
      <c r="GO61" s="9">
        <f t="shared" ref="GO61:GO62" si="549">GN61/GM61*1000</f>
        <v>49605.26315789474</v>
      </c>
      <c r="GP61" s="6">
        <v>0</v>
      </c>
      <c r="GQ61" s="4">
        <v>0</v>
      </c>
      <c r="GR61" s="9">
        <v>0</v>
      </c>
      <c r="GS61" s="6">
        <v>0</v>
      </c>
      <c r="GT61" s="4">
        <v>0</v>
      </c>
      <c r="GU61" s="9">
        <v>0</v>
      </c>
      <c r="GV61" s="6">
        <v>0</v>
      </c>
      <c r="GW61" s="4">
        <v>0</v>
      </c>
      <c r="GX61" s="9">
        <v>0</v>
      </c>
      <c r="GY61" s="6">
        <v>0</v>
      </c>
      <c r="GZ61" s="4">
        <v>0</v>
      </c>
      <c r="HA61" s="9">
        <v>0</v>
      </c>
      <c r="HB61" s="6">
        <v>0</v>
      </c>
      <c r="HC61" s="4">
        <v>0</v>
      </c>
      <c r="HD61" s="9">
        <v>0</v>
      </c>
      <c r="HE61" s="6">
        <v>0</v>
      </c>
      <c r="HF61" s="4">
        <v>0</v>
      </c>
      <c r="HG61" s="9">
        <v>0</v>
      </c>
      <c r="HH61" s="6">
        <v>0</v>
      </c>
      <c r="HI61" s="4">
        <v>1</v>
      </c>
      <c r="HJ61" s="9">
        <v>0</v>
      </c>
      <c r="HK61" s="6">
        <v>0</v>
      </c>
      <c r="HL61" s="4">
        <v>0</v>
      </c>
      <c r="HM61" s="9">
        <v>0</v>
      </c>
      <c r="HN61" s="6">
        <v>0</v>
      </c>
      <c r="HO61" s="4">
        <v>0</v>
      </c>
      <c r="HP61" s="9">
        <v>0</v>
      </c>
      <c r="HQ61" s="6">
        <v>25</v>
      </c>
      <c r="HR61" s="4">
        <v>958</v>
      </c>
      <c r="HS61" s="9">
        <f t="shared" si="545"/>
        <v>38320</v>
      </c>
      <c r="HT61" s="6">
        <v>0</v>
      </c>
      <c r="HU61" s="4">
        <v>0</v>
      </c>
      <c r="HV61" s="9">
        <v>0</v>
      </c>
      <c r="HW61" s="6">
        <v>0</v>
      </c>
      <c r="HX61" s="4">
        <v>0</v>
      </c>
      <c r="HY61" s="9">
        <v>0</v>
      </c>
      <c r="HZ61" s="6"/>
      <c r="IA61" s="4"/>
      <c r="IB61" s="9"/>
      <c r="IC61" s="6">
        <v>0</v>
      </c>
      <c r="ID61" s="4">
        <v>2</v>
      </c>
      <c r="IE61" s="9">
        <v>0</v>
      </c>
      <c r="IF61" s="6">
        <v>0</v>
      </c>
      <c r="IG61" s="4">
        <v>0</v>
      </c>
      <c r="IH61" s="9">
        <v>0</v>
      </c>
      <c r="II61" s="6">
        <f t="shared" si="12"/>
        <v>15368</v>
      </c>
      <c r="IJ61" s="9">
        <f t="shared" si="13"/>
        <v>100653</v>
      </c>
    </row>
    <row r="62" spans="1:244" x14ac:dyDescent="0.3">
      <c r="A62" s="44">
        <v>2008</v>
      </c>
      <c r="B62" s="45" t="s">
        <v>6</v>
      </c>
      <c r="C62" s="6">
        <v>0</v>
      </c>
      <c r="D62" s="4">
        <v>0</v>
      </c>
      <c r="E62" s="9">
        <v>0</v>
      </c>
      <c r="F62" s="6"/>
      <c r="G62" s="4"/>
      <c r="H62" s="9"/>
      <c r="I62" s="6">
        <v>0</v>
      </c>
      <c r="J62" s="4">
        <v>0</v>
      </c>
      <c r="K62" s="9">
        <v>0</v>
      </c>
      <c r="L62" s="6">
        <v>0</v>
      </c>
      <c r="M62" s="4">
        <v>0</v>
      </c>
      <c r="N62" s="9">
        <v>0</v>
      </c>
      <c r="O62" s="6">
        <v>0</v>
      </c>
      <c r="P62" s="4">
        <v>0</v>
      </c>
      <c r="Q62" s="9">
        <v>0</v>
      </c>
      <c r="R62" s="6">
        <v>0</v>
      </c>
      <c r="S62" s="4">
        <v>0</v>
      </c>
      <c r="T62" s="9">
        <v>0</v>
      </c>
      <c r="U62" s="6">
        <v>0</v>
      </c>
      <c r="V62" s="4">
        <v>0</v>
      </c>
      <c r="W62" s="9">
        <v>0</v>
      </c>
      <c r="X62" s="6">
        <v>0</v>
      </c>
      <c r="Y62" s="4">
        <v>0</v>
      </c>
      <c r="Z62" s="9">
        <v>0</v>
      </c>
      <c r="AA62" s="6">
        <v>0</v>
      </c>
      <c r="AB62" s="4">
        <v>0</v>
      </c>
      <c r="AC62" s="9">
        <v>0</v>
      </c>
      <c r="AD62" s="6"/>
      <c r="AE62" s="4"/>
      <c r="AF62" s="9"/>
      <c r="AG62" s="6">
        <v>0</v>
      </c>
      <c r="AH62" s="4">
        <v>0</v>
      </c>
      <c r="AI62" s="9">
        <v>0</v>
      </c>
      <c r="AJ62" s="6">
        <v>0</v>
      </c>
      <c r="AK62" s="4">
        <v>0</v>
      </c>
      <c r="AL62" s="9">
        <v>0</v>
      </c>
      <c r="AM62" s="6">
        <v>0</v>
      </c>
      <c r="AN62" s="4">
        <v>0</v>
      </c>
      <c r="AO62" s="9">
        <v>0</v>
      </c>
      <c r="AP62" s="6">
        <v>0</v>
      </c>
      <c r="AQ62" s="4">
        <v>0</v>
      </c>
      <c r="AR62" s="9">
        <v>0</v>
      </c>
      <c r="AS62" s="6">
        <v>0</v>
      </c>
      <c r="AT62" s="4">
        <v>0</v>
      </c>
      <c r="AU62" s="9">
        <v>0</v>
      </c>
      <c r="AV62" s="6">
        <v>0</v>
      </c>
      <c r="AW62" s="4">
        <v>0</v>
      </c>
      <c r="AX62" s="9">
        <v>0</v>
      </c>
      <c r="AY62" s="6">
        <v>0</v>
      </c>
      <c r="AZ62" s="4">
        <v>0</v>
      </c>
      <c r="BA62" s="9">
        <v>0</v>
      </c>
      <c r="BB62" s="6">
        <v>0</v>
      </c>
      <c r="BC62" s="4">
        <v>0</v>
      </c>
      <c r="BD62" s="9">
        <v>0</v>
      </c>
      <c r="BE62" s="6">
        <v>0</v>
      </c>
      <c r="BF62" s="4">
        <v>0</v>
      </c>
      <c r="BG62" s="9">
        <v>0</v>
      </c>
      <c r="BH62" s="6">
        <v>0</v>
      </c>
      <c r="BI62" s="4">
        <v>0</v>
      </c>
      <c r="BJ62" s="9">
        <f t="shared" si="539"/>
        <v>0</v>
      </c>
      <c r="BK62" s="6"/>
      <c r="BL62" s="4"/>
      <c r="BM62" s="9"/>
      <c r="BN62" s="6">
        <v>0</v>
      </c>
      <c r="BO62" s="4">
        <v>0</v>
      </c>
      <c r="BP62" s="9">
        <v>0</v>
      </c>
      <c r="BQ62" s="6">
        <v>0</v>
      </c>
      <c r="BR62" s="4">
        <v>0</v>
      </c>
      <c r="BS62" s="9">
        <v>0</v>
      </c>
      <c r="BT62" s="6">
        <v>0</v>
      </c>
      <c r="BU62" s="4">
        <v>0</v>
      </c>
      <c r="BV62" s="9">
        <v>0</v>
      </c>
      <c r="BW62" s="6">
        <v>0</v>
      </c>
      <c r="BX62" s="4">
        <v>0</v>
      </c>
      <c r="BY62" s="9">
        <v>0</v>
      </c>
      <c r="BZ62" s="6">
        <v>0</v>
      </c>
      <c r="CA62" s="4">
        <v>0</v>
      </c>
      <c r="CB62" s="9">
        <v>0</v>
      </c>
      <c r="CC62" s="6">
        <v>0</v>
      </c>
      <c r="CD62" s="4">
        <v>0</v>
      </c>
      <c r="CE62" s="9">
        <v>0</v>
      </c>
      <c r="CF62" s="6">
        <v>0</v>
      </c>
      <c r="CG62" s="4">
        <v>0</v>
      </c>
      <c r="CH62" s="9">
        <v>0</v>
      </c>
      <c r="CI62" s="6">
        <v>0</v>
      </c>
      <c r="CJ62" s="4">
        <v>0</v>
      </c>
      <c r="CK62" s="9">
        <v>0</v>
      </c>
      <c r="CL62" s="6">
        <v>1</v>
      </c>
      <c r="CM62" s="4">
        <v>15</v>
      </c>
      <c r="CN62" s="9">
        <f t="shared" ref="CN62" si="550">CM62/CL62*1000</f>
        <v>15000</v>
      </c>
      <c r="CO62" s="6">
        <v>0</v>
      </c>
      <c r="CP62" s="4">
        <v>0</v>
      </c>
      <c r="CQ62" s="9">
        <v>0</v>
      </c>
      <c r="CR62" s="6">
        <v>0</v>
      </c>
      <c r="CS62" s="4">
        <v>0</v>
      </c>
      <c r="CT62" s="9">
        <v>0</v>
      </c>
      <c r="CU62" s="6">
        <v>0</v>
      </c>
      <c r="CV62" s="4">
        <v>0</v>
      </c>
      <c r="CW62" s="9">
        <f t="shared" si="540"/>
        <v>0</v>
      </c>
      <c r="CX62" s="6">
        <v>0</v>
      </c>
      <c r="CY62" s="4">
        <v>0</v>
      </c>
      <c r="CZ62" s="9">
        <v>0</v>
      </c>
      <c r="DA62" s="6">
        <v>0</v>
      </c>
      <c r="DB62" s="4">
        <v>0</v>
      </c>
      <c r="DC62" s="9">
        <v>0</v>
      </c>
      <c r="DD62" s="6">
        <v>0</v>
      </c>
      <c r="DE62" s="4">
        <v>0</v>
      </c>
      <c r="DF62" s="9">
        <v>0</v>
      </c>
      <c r="DG62" s="6">
        <v>1</v>
      </c>
      <c r="DH62" s="4">
        <v>14</v>
      </c>
      <c r="DI62" s="9">
        <f t="shared" ref="DI62" si="551">DH62/DG62*1000</f>
        <v>14000</v>
      </c>
      <c r="DJ62" s="6">
        <v>0</v>
      </c>
      <c r="DK62" s="4">
        <v>0</v>
      </c>
      <c r="DL62" s="9">
        <v>0</v>
      </c>
      <c r="DM62" s="6">
        <v>0</v>
      </c>
      <c r="DN62" s="4">
        <v>1</v>
      </c>
      <c r="DO62" s="9">
        <v>0</v>
      </c>
      <c r="DP62" s="6">
        <v>0</v>
      </c>
      <c r="DQ62" s="4">
        <v>1</v>
      </c>
      <c r="DR62" s="9">
        <v>0</v>
      </c>
      <c r="DS62" s="6">
        <v>0</v>
      </c>
      <c r="DT62" s="4">
        <v>1</v>
      </c>
      <c r="DU62" s="9">
        <v>0</v>
      </c>
      <c r="DV62" s="6">
        <v>0</v>
      </c>
      <c r="DW62" s="4">
        <v>0</v>
      </c>
      <c r="DX62" s="9">
        <v>0</v>
      </c>
      <c r="DY62" s="6">
        <v>0</v>
      </c>
      <c r="DZ62" s="4">
        <v>0</v>
      </c>
      <c r="EA62" s="9">
        <v>0</v>
      </c>
      <c r="EB62" s="6">
        <v>0</v>
      </c>
      <c r="EC62" s="4">
        <v>5</v>
      </c>
      <c r="ED62" s="9">
        <v>0</v>
      </c>
      <c r="EE62" s="6">
        <v>0</v>
      </c>
      <c r="EF62" s="4">
        <v>3</v>
      </c>
      <c r="EG62" s="9">
        <v>0</v>
      </c>
      <c r="EH62" s="6">
        <v>0</v>
      </c>
      <c r="EI62" s="4">
        <v>0</v>
      </c>
      <c r="EJ62" s="9">
        <v>0</v>
      </c>
      <c r="EK62" s="6">
        <v>0</v>
      </c>
      <c r="EL62" s="4">
        <v>0</v>
      </c>
      <c r="EM62" s="9">
        <v>0</v>
      </c>
      <c r="EN62" s="6">
        <v>0</v>
      </c>
      <c r="EO62" s="4">
        <v>0</v>
      </c>
      <c r="EP62" s="9">
        <v>0</v>
      </c>
      <c r="EQ62" s="6">
        <v>0</v>
      </c>
      <c r="ER62" s="4">
        <v>0</v>
      </c>
      <c r="ES62" s="9">
        <v>0</v>
      </c>
      <c r="ET62" s="6"/>
      <c r="EU62" s="4"/>
      <c r="EV62" s="9"/>
      <c r="EW62" s="6">
        <v>29798</v>
      </c>
      <c r="EX62" s="4">
        <v>162841</v>
      </c>
      <c r="EY62" s="9">
        <f t="shared" si="548"/>
        <v>5464.8298543526407</v>
      </c>
      <c r="EZ62" s="6">
        <v>0</v>
      </c>
      <c r="FA62" s="4">
        <v>0</v>
      </c>
      <c r="FB62" s="9">
        <v>0</v>
      </c>
      <c r="FC62" s="6">
        <v>0</v>
      </c>
      <c r="FD62" s="4">
        <v>0</v>
      </c>
      <c r="FE62" s="9">
        <v>0</v>
      </c>
      <c r="FF62" s="6">
        <v>0</v>
      </c>
      <c r="FG62" s="4">
        <v>0</v>
      </c>
      <c r="FH62" s="9">
        <v>0</v>
      </c>
      <c r="FI62" s="6"/>
      <c r="FJ62" s="4"/>
      <c r="FK62" s="9"/>
      <c r="FL62" s="6">
        <v>0</v>
      </c>
      <c r="FM62" s="4">
        <v>0</v>
      </c>
      <c r="FN62" s="9">
        <f t="shared" si="541"/>
        <v>0</v>
      </c>
      <c r="FO62" s="6">
        <v>0</v>
      </c>
      <c r="FP62" s="4">
        <v>0</v>
      </c>
      <c r="FQ62" s="9">
        <v>0</v>
      </c>
      <c r="FR62" s="6">
        <v>0</v>
      </c>
      <c r="FS62" s="4">
        <v>0</v>
      </c>
      <c r="FT62" s="9">
        <v>0</v>
      </c>
      <c r="FU62" s="6">
        <v>0</v>
      </c>
      <c r="FV62" s="4">
        <v>0</v>
      </c>
      <c r="FW62" s="9">
        <v>0</v>
      </c>
      <c r="FX62" s="6">
        <v>0</v>
      </c>
      <c r="FY62" s="4">
        <v>0</v>
      </c>
      <c r="FZ62" s="9">
        <v>0</v>
      </c>
      <c r="GA62" s="6">
        <v>0</v>
      </c>
      <c r="GB62" s="4">
        <v>0</v>
      </c>
      <c r="GC62" s="9">
        <v>0</v>
      </c>
      <c r="GD62" s="6">
        <v>0</v>
      </c>
      <c r="GE62" s="4">
        <v>0</v>
      </c>
      <c r="GF62" s="9">
        <v>0</v>
      </c>
      <c r="GG62" s="6">
        <v>0</v>
      </c>
      <c r="GH62" s="4">
        <v>0</v>
      </c>
      <c r="GI62" s="9">
        <v>0</v>
      </c>
      <c r="GJ62" s="6">
        <v>0</v>
      </c>
      <c r="GK62" s="4">
        <v>0</v>
      </c>
      <c r="GL62" s="9">
        <v>0</v>
      </c>
      <c r="GM62" s="6">
        <v>420</v>
      </c>
      <c r="GN62" s="4">
        <v>21419</v>
      </c>
      <c r="GO62" s="9">
        <f t="shared" si="549"/>
        <v>50997.619047619046</v>
      </c>
      <c r="GP62" s="6">
        <v>0</v>
      </c>
      <c r="GQ62" s="4">
        <v>0</v>
      </c>
      <c r="GR62" s="9">
        <v>0</v>
      </c>
      <c r="GS62" s="6">
        <v>0</v>
      </c>
      <c r="GT62" s="4">
        <v>0</v>
      </c>
      <c r="GU62" s="9">
        <v>0</v>
      </c>
      <c r="GV62" s="6">
        <v>0</v>
      </c>
      <c r="GW62" s="4">
        <v>1</v>
      </c>
      <c r="GX62" s="9">
        <v>0</v>
      </c>
      <c r="GY62" s="6">
        <v>0</v>
      </c>
      <c r="GZ62" s="4">
        <v>0</v>
      </c>
      <c r="HA62" s="9">
        <v>0</v>
      </c>
      <c r="HB62" s="6">
        <v>0</v>
      </c>
      <c r="HC62" s="4">
        <v>0</v>
      </c>
      <c r="HD62" s="9">
        <v>0</v>
      </c>
      <c r="HE62" s="6">
        <v>18000</v>
      </c>
      <c r="HF62" s="4">
        <v>94921</v>
      </c>
      <c r="HG62" s="9">
        <f t="shared" ref="HG62:HG63" si="552">HF62/HE62*1000</f>
        <v>5273.3888888888887</v>
      </c>
      <c r="HH62" s="6">
        <v>0</v>
      </c>
      <c r="HI62" s="4">
        <v>0</v>
      </c>
      <c r="HJ62" s="9">
        <v>0</v>
      </c>
      <c r="HK62" s="6">
        <v>0</v>
      </c>
      <c r="HL62" s="4">
        <v>0</v>
      </c>
      <c r="HM62" s="9">
        <v>0</v>
      </c>
      <c r="HN62" s="6">
        <v>0</v>
      </c>
      <c r="HO62" s="4">
        <v>0</v>
      </c>
      <c r="HP62" s="9">
        <v>0</v>
      </c>
      <c r="HQ62" s="6">
        <v>0</v>
      </c>
      <c r="HR62" s="4">
        <v>0</v>
      </c>
      <c r="HS62" s="9">
        <v>0</v>
      </c>
      <c r="HT62" s="6">
        <v>0</v>
      </c>
      <c r="HU62" s="4">
        <v>0</v>
      </c>
      <c r="HV62" s="9">
        <v>0</v>
      </c>
      <c r="HW62" s="6">
        <v>0</v>
      </c>
      <c r="HX62" s="4">
        <v>0</v>
      </c>
      <c r="HY62" s="9">
        <v>0</v>
      </c>
      <c r="HZ62" s="6"/>
      <c r="IA62" s="4"/>
      <c r="IB62" s="9"/>
      <c r="IC62" s="6">
        <v>1</v>
      </c>
      <c r="ID62" s="4">
        <v>2</v>
      </c>
      <c r="IE62" s="9">
        <f t="shared" ref="IE62" si="553">ID62/IC62*1000</f>
        <v>2000</v>
      </c>
      <c r="IF62" s="6">
        <v>0</v>
      </c>
      <c r="IG62" s="4">
        <v>0</v>
      </c>
      <c r="IH62" s="9">
        <v>0</v>
      </c>
      <c r="II62" s="6">
        <f t="shared" si="12"/>
        <v>48221</v>
      </c>
      <c r="IJ62" s="9">
        <f t="shared" si="13"/>
        <v>279224</v>
      </c>
    </row>
    <row r="63" spans="1:244" x14ac:dyDescent="0.3">
      <c r="A63" s="44">
        <v>2008</v>
      </c>
      <c r="B63" s="45" t="s">
        <v>7</v>
      </c>
      <c r="C63" s="6">
        <v>0</v>
      </c>
      <c r="D63" s="4">
        <v>0</v>
      </c>
      <c r="E63" s="9">
        <v>0</v>
      </c>
      <c r="F63" s="6"/>
      <c r="G63" s="4"/>
      <c r="H63" s="9"/>
      <c r="I63" s="6">
        <v>0</v>
      </c>
      <c r="J63" s="4">
        <v>0</v>
      </c>
      <c r="K63" s="9">
        <v>0</v>
      </c>
      <c r="L63" s="6">
        <v>0</v>
      </c>
      <c r="M63" s="4">
        <v>0</v>
      </c>
      <c r="N63" s="9">
        <v>0</v>
      </c>
      <c r="O63" s="6">
        <v>0</v>
      </c>
      <c r="P63" s="4">
        <v>0</v>
      </c>
      <c r="Q63" s="9">
        <v>0</v>
      </c>
      <c r="R63" s="6">
        <v>0</v>
      </c>
      <c r="S63" s="4">
        <v>0</v>
      </c>
      <c r="T63" s="9">
        <v>0</v>
      </c>
      <c r="U63" s="6">
        <v>0</v>
      </c>
      <c r="V63" s="4">
        <v>0</v>
      </c>
      <c r="W63" s="9">
        <v>0</v>
      </c>
      <c r="X63" s="6">
        <v>0</v>
      </c>
      <c r="Y63" s="4">
        <v>0</v>
      </c>
      <c r="Z63" s="9">
        <v>0</v>
      </c>
      <c r="AA63" s="6">
        <v>0</v>
      </c>
      <c r="AB63" s="4">
        <v>0</v>
      </c>
      <c r="AC63" s="9">
        <v>0</v>
      </c>
      <c r="AD63" s="6"/>
      <c r="AE63" s="4"/>
      <c r="AF63" s="9"/>
      <c r="AG63" s="6">
        <v>0</v>
      </c>
      <c r="AH63" s="4">
        <v>0</v>
      </c>
      <c r="AI63" s="9">
        <v>0</v>
      </c>
      <c r="AJ63" s="6">
        <v>0</v>
      </c>
      <c r="AK63" s="4">
        <v>0</v>
      </c>
      <c r="AL63" s="9">
        <v>0</v>
      </c>
      <c r="AM63" s="6">
        <v>0</v>
      </c>
      <c r="AN63" s="4">
        <v>0</v>
      </c>
      <c r="AO63" s="9">
        <v>0</v>
      </c>
      <c r="AP63" s="6">
        <v>0</v>
      </c>
      <c r="AQ63" s="4">
        <v>0</v>
      </c>
      <c r="AR63" s="9">
        <v>0</v>
      </c>
      <c r="AS63" s="6">
        <v>0</v>
      </c>
      <c r="AT63" s="4">
        <v>0</v>
      </c>
      <c r="AU63" s="9">
        <v>0</v>
      </c>
      <c r="AV63" s="6">
        <v>0</v>
      </c>
      <c r="AW63" s="4">
        <v>0</v>
      </c>
      <c r="AX63" s="9">
        <v>0</v>
      </c>
      <c r="AY63" s="6">
        <v>0</v>
      </c>
      <c r="AZ63" s="4">
        <v>0</v>
      </c>
      <c r="BA63" s="9">
        <v>0</v>
      </c>
      <c r="BB63" s="6">
        <v>0</v>
      </c>
      <c r="BC63" s="4">
        <v>0</v>
      </c>
      <c r="BD63" s="9">
        <v>0</v>
      </c>
      <c r="BE63" s="6">
        <v>0</v>
      </c>
      <c r="BF63" s="4">
        <v>0</v>
      </c>
      <c r="BG63" s="9">
        <v>0</v>
      </c>
      <c r="BH63" s="6">
        <v>0</v>
      </c>
      <c r="BI63" s="4">
        <v>0</v>
      </c>
      <c r="BJ63" s="9">
        <f t="shared" si="539"/>
        <v>0</v>
      </c>
      <c r="BK63" s="6"/>
      <c r="BL63" s="4"/>
      <c r="BM63" s="9"/>
      <c r="BN63" s="6">
        <v>0</v>
      </c>
      <c r="BO63" s="4">
        <v>0</v>
      </c>
      <c r="BP63" s="9">
        <v>0</v>
      </c>
      <c r="BQ63" s="6">
        <v>0</v>
      </c>
      <c r="BR63" s="4">
        <v>0</v>
      </c>
      <c r="BS63" s="9">
        <v>0</v>
      </c>
      <c r="BT63" s="6">
        <v>0</v>
      </c>
      <c r="BU63" s="4">
        <v>0</v>
      </c>
      <c r="BV63" s="9">
        <v>0</v>
      </c>
      <c r="BW63" s="6">
        <v>0</v>
      </c>
      <c r="BX63" s="4">
        <v>0</v>
      </c>
      <c r="BY63" s="9">
        <v>0</v>
      </c>
      <c r="BZ63" s="6">
        <v>0</v>
      </c>
      <c r="CA63" s="4">
        <v>0</v>
      </c>
      <c r="CB63" s="9">
        <v>0</v>
      </c>
      <c r="CC63" s="6">
        <v>0</v>
      </c>
      <c r="CD63" s="4">
        <v>0</v>
      </c>
      <c r="CE63" s="9">
        <v>0</v>
      </c>
      <c r="CF63" s="6">
        <v>0</v>
      </c>
      <c r="CG63" s="4">
        <v>0</v>
      </c>
      <c r="CH63" s="9">
        <v>0</v>
      </c>
      <c r="CI63" s="6">
        <v>0</v>
      </c>
      <c r="CJ63" s="4">
        <v>0</v>
      </c>
      <c r="CK63" s="9">
        <v>0</v>
      </c>
      <c r="CL63" s="6">
        <v>0</v>
      </c>
      <c r="CM63" s="4">
        <v>1</v>
      </c>
      <c r="CN63" s="9">
        <v>0</v>
      </c>
      <c r="CO63" s="6">
        <v>0</v>
      </c>
      <c r="CP63" s="4">
        <v>0</v>
      </c>
      <c r="CQ63" s="9">
        <v>0</v>
      </c>
      <c r="CR63" s="6">
        <v>0</v>
      </c>
      <c r="CS63" s="4">
        <v>0</v>
      </c>
      <c r="CT63" s="9">
        <v>0</v>
      </c>
      <c r="CU63" s="6">
        <v>0</v>
      </c>
      <c r="CV63" s="4">
        <v>0</v>
      </c>
      <c r="CW63" s="9">
        <f t="shared" si="540"/>
        <v>0</v>
      </c>
      <c r="CX63" s="6">
        <v>0</v>
      </c>
      <c r="CY63" s="4">
        <v>0</v>
      </c>
      <c r="CZ63" s="9">
        <v>0</v>
      </c>
      <c r="DA63" s="6">
        <v>0</v>
      </c>
      <c r="DB63" s="4">
        <v>0</v>
      </c>
      <c r="DC63" s="9">
        <v>0</v>
      </c>
      <c r="DD63" s="6">
        <v>0</v>
      </c>
      <c r="DE63" s="4">
        <v>0</v>
      </c>
      <c r="DF63" s="9">
        <v>0</v>
      </c>
      <c r="DG63" s="6">
        <v>0</v>
      </c>
      <c r="DH63" s="4">
        <v>0</v>
      </c>
      <c r="DI63" s="9">
        <v>0</v>
      </c>
      <c r="DJ63" s="6">
        <v>0</v>
      </c>
      <c r="DK63" s="4">
        <v>0</v>
      </c>
      <c r="DL63" s="9">
        <v>0</v>
      </c>
      <c r="DM63" s="6">
        <v>0</v>
      </c>
      <c r="DN63" s="4">
        <v>0</v>
      </c>
      <c r="DO63" s="9">
        <v>0</v>
      </c>
      <c r="DP63" s="6">
        <v>0</v>
      </c>
      <c r="DQ63" s="4">
        <v>0</v>
      </c>
      <c r="DR63" s="9">
        <v>0</v>
      </c>
      <c r="DS63" s="6">
        <v>0</v>
      </c>
      <c r="DT63" s="4">
        <v>0</v>
      </c>
      <c r="DU63" s="9">
        <v>0</v>
      </c>
      <c r="DV63" s="6">
        <v>0</v>
      </c>
      <c r="DW63" s="4">
        <v>0</v>
      </c>
      <c r="DX63" s="9">
        <v>0</v>
      </c>
      <c r="DY63" s="6">
        <v>0</v>
      </c>
      <c r="DZ63" s="4">
        <v>0</v>
      </c>
      <c r="EA63" s="9">
        <v>0</v>
      </c>
      <c r="EB63" s="6">
        <v>0</v>
      </c>
      <c r="EC63" s="4">
        <v>0</v>
      </c>
      <c r="ED63" s="9">
        <v>0</v>
      </c>
      <c r="EE63" s="6">
        <v>0</v>
      </c>
      <c r="EF63" s="4">
        <v>8</v>
      </c>
      <c r="EG63" s="9">
        <v>0</v>
      </c>
      <c r="EH63" s="6">
        <v>0</v>
      </c>
      <c r="EI63" s="4">
        <v>0</v>
      </c>
      <c r="EJ63" s="9">
        <v>0</v>
      </c>
      <c r="EK63" s="6">
        <v>0</v>
      </c>
      <c r="EL63" s="4">
        <v>0</v>
      </c>
      <c r="EM63" s="9">
        <v>0</v>
      </c>
      <c r="EN63" s="6">
        <v>0</v>
      </c>
      <c r="EO63" s="4">
        <v>0</v>
      </c>
      <c r="EP63" s="9">
        <v>0</v>
      </c>
      <c r="EQ63" s="6">
        <v>0</v>
      </c>
      <c r="ER63" s="4">
        <v>0</v>
      </c>
      <c r="ES63" s="9">
        <v>0</v>
      </c>
      <c r="ET63" s="6"/>
      <c r="EU63" s="4"/>
      <c r="EV63" s="9"/>
      <c r="EW63" s="6">
        <v>14757</v>
      </c>
      <c r="EX63" s="4">
        <v>80472</v>
      </c>
      <c r="EY63" s="9">
        <f t="shared" si="548"/>
        <v>5453.1408822931489</v>
      </c>
      <c r="EZ63" s="6">
        <v>0</v>
      </c>
      <c r="FA63" s="4">
        <v>0</v>
      </c>
      <c r="FB63" s="9">
        <v>0</v>
      </c>
      <c r="FC63" s="6">
        <v>0</v>
      </c>
      <c r="FD63" s="4">
        <v>0</v>
      </c>
      <c r="FE63" s="9">
        <v>0</v>
      </c>
      <c r="FF63" s="6">
        <v>0</v>
      </c>
      <c r="FG63" s="4">
        <v>0</v>
      </c>
      <c r="FH63" s="9">
        <v>0</v>
      </c>
      <c r="FI63" s="6"/>
      <c r="FJ63" s="4"/>
      <c r="FK63" s="9"/>
      <c r="FL63" s="6">
        <v>0</v>
      </c>
      <c r="FM63" s="4">
        <v>0</v>
      </c>
      <c r="FN63" s="9">
        <f t="shared" si="541"/>
        <v>0</v>
      </c>
      <c r="FO63" s="6">
        <v>0</v>
      </c>
      <c r="FP63" s="4">
        <v>0</v>
      </c>
      <c r="FQ63" s="9">
        <v>0</v>
      </c>
      <c r="FR63" s="6">
        <v>0</v>
      </c>
      <c r="FS63" s="4">
        <v>0</v>
      </c>
      <c r="FT63" s="9">
        <v>0</v>
      </c>
      <c r="FU63" s="6">
        <v>0</v>
      </c>
      <c r="FV63" s="4">
        <v>0</v>
      </c>
      <c r="FW63" s="9">
        <v>0</v>
      </c>
      <c r="FX63" s="6">
        <v>0</v>
      </c>
      <c r="FY63" s="4">
        <v>0</v>
      </c>
      <c r="FZ63" s="9">
        <v>0</v>
      </c>
      <c r="GA63" s="6">
        <v>0</v>
      </c>
      <c r="GB63" s="4">
        <v>0</v>
      </c>
      <c r="GC63" s="9">
        <v>0</v>
      </c>
      <c r="GD63" s="6">
        <v>0</v>
      </c>
      <c r="GE63" s="4">
        <v>0</v>
      </c>
      <c r="GF63" s="9">
        <v>0</v>
      </c>
      <c r="GG63" s="6">
        <v>0</v>
      </c>
      <c r="GH63" s="4">
        <v>0</v>
      </c>
      <c r="GI63" s="9">
        <v>0</v>
      </c>
      <c r="GJ63" s="6">
        <v>0</v>
      </c>
      <c r="GK63" s="4">
        <v>0</v>
      </c>
      <c r="GL63" s="9">
        <v>0</v>
      </c>
      <c r="GM63" s="6">
        <v>0</v>
      </c>
      <c r="GN63" s="4">
        <v>0</v>
      </c>
      <c r="GO63" s="9">
        <v>0</v>
      </c>
      <c r="GP63" s="6">
        <v>0</v>
      </c>
      <c r="GQ63" s="4">
        <v>0</v>
      </c>
      <c r="GR63" s="9">
        <v>0</v>
      </c>
      <c r="GS63" s="6">
        <v>0</v>
      </c>
      <c r="GT63" s="4">
        <v>0</v>
      </c>
      <c r="GU63" s="9">
        <v>0</v>
      </c>
      <c r="GV63" s="6">
        <v>0</v>
      </c>
      <c r="GW63" s="4">
        <v>2</v>
      </c>
      <c r="GX63" s="9">
        <v>0</v>
      </c>
      <c r="GY63" s="6">
        <v>0</v>
      </c>
      <c r="GZ63" s="4">
        <v>0</v>
      </c>
      <c r="HA63" s="9">
        <v>0</v>
      </c>
      <c r="HB63" s="6">
        <v>0</v>
      </c>
      <c r="HC63" s="4">
        <v>0</v>
      </c>
      <c r="HD63" s="9">
        <v>0</v>
      </c>
      <c r="HE63" s="6">
        <v>115</v>
      </c>
      <c r="HF63" s="4">
        <v>607</v>
      </c>
      <c r="HG63" s="9">
        <f t="shared" si="552"/>
        <v>5278.2608695652179</v>
      </c>
      <c r="HH63" s="6">
        <v>144</v>
      </c>
      <c r="HI63" s="4">
        <v>4711</v>
      </c>
      <c r="HJ63" s="9">
        <f t="shared" ref="HJ63" si="554">HI63/HH63*1000</f>
        <v>32715.277777777777</v>
      </c>
      <c r="HK63" s="6">
        <v>0</v>
      </c>
      <c r="HL63" s="4">
        <v>0</v>
      </c>
      <c r="HM63" s="9">
        <v>0</v>
      </c>
      <c r="HN63" s="6">
        <v>0</v>
      </c>
      <c r="HO63" s="4">
        <v>0</v>
      </c>
      <c r="HP63" s="9">
        <v>0</v>
      </c>
      <c r="HQ63" s="6">
        <v>0</v>
      </c>
      <c r="HR63" s="4">
        <v>0</v>
      </c>
      <c r="HS63" s="9">
        <v>0</v>
      </c>
      <c r="HT63" s="6">
        <v>0</v>
      </c>
      <c r="HU63" s="4">
        <v>0</v>
      </c>
      <c r="HV63" s="9">
        <v>0</v>
      </c>
      <c r="HW63" s="6">
        <v>0</v>
      </c>
      <c r="HX63" s="4">
        <v>0</v>
      </c>
      <c r="HY63" s="9">
        <v>0</v>
      </c>
      <c r="HZ63" s="6"/>
      <c r="IA63" s="4"/>
      <c r="IB63" s="9"/>
      <c r="IC63" s="6">
        <v>0</v>
      </c>
      <c r="ID63" s="4">
        <v>3</v>
      </c>
      <c r="IE63" s="9">
        <v>0</v>
      </c>
      <c r="IF63" s="6">
        <v>0</v>
      </c>
      <c r="IG63" s="4">
        <v>0</v>
      </c>
      <c r="IH63" s="9">
        <v>0</v>
      </c>
      <c r="II63" s="6">
        <f t="shared" si="12"/>
        <v>15016</v>
      </c>
      <c r="IJ63" s="9">
        <f t="shared" si="13"/>
        <v>85804</v>
      </c>
    </row>
    <row r="64" spans="1:244" x14ac:dyDescent="0.3">
      <c r="A64" s="44">
        <v>2008</v>
      </c>
      <c r="B64" s="45" t="s">
        <v>8</v>
      </c>
      <c r="C64" s="6">
        <v>0</v>
      </c>
      <c r="D64" s="4">
        <v>5</v>
      </c>
      <c r="E64" s="9">
        <v>0</v>
      </c>
      <c r="F64" s="6"/>
      <c r="G64" s="4"/>
      <c r="H64" s="9"/>
      <c r="I64" s="6">
        <v>5</v>
      </c>
      <c r="J64" s="4">
        <v>810</v>
      </c>
      <c r="K64" s="9">
        <f t="shared" ref="K64" si="555">J64/I64*1000</f>
        <v>162000</v>
      </c>
      <c r="L64" s="6">
        <v>0</v>
      </c>
      <c r="M64" s="4">
        <v>0</v>
      </c>
      <c r="N64" s="9">
        <v>0</v>
      </c>
      <c r="O64" s="6">
        <v>0</v>
      </c>
      <c r="P64" s="4">
        <v>0</v>
      </c>
      <c r="Q64" s="9">
        <v>0</v>
      </c>
      <c r="R64" s="6">
        <v>0</v>
      </c>
      <c r="S64" s="4">
        <v>0</v>
      </c>
      <c r="T64" s="9">
        <v>0</v>
      </c>
      <c r="U64" s="6">
        <v>0</v>
      </c>
      <c r="V64" s="4">
        <v>0</v>
      </c>
      <c r="W64" s="9">
        <v>0</v>
      </c>
      <c r="X64" s="6">
        <v>0</v>
      </c>
      <c r="Y64" s="4">
        <v>0</v>
      </c>
      <c r="Z64" s="9">
        <v>0</v>
      </c>
      <c r="AA64" s="6">
        <v>0</v>
      </c>
      <c r="AB64" s="4">
        <v>0</v>
      </c>
      <c r="AC64" s="9">
        <v>0</v>
      </c>
      <c r="AD64" s="6"/>
      <c r="AE64" s="4"/>
      <c r="AF64" s="9"/>
      <c r="AG64" s="6">
        <v>0</v>
      </c>
      <c r="AH64" s="4">
        <v>0</v>
      </c>
      <c r="AI64" s="9">
        <v>0</v>
      </c>
      <c r="AJ64" s="6">
        <v>0</v>
      </c>
      <c r="AK64" s="4">
        <v>0</v>
      </c>
      <c r="AL64" s="9">
        <v>0</v>
      </c>
      <c r="AM64" s="6">
        <v>0</v>
      </c>
      <c r="AN64" s="4">
        <v>0</v>
      </c>
      <c r="AO64" s="9">
        <v>0</v>
      </c>
      <c r="AP64" s="6">
        <v>0</v>
      </c>
      <c r="AQ64" s="4">
        <v>0</v>
      </c>
      <c r="AR64" s="9">
        <v>0</v>
      </c>
      <c r="AS64" s="6">
        <v>0</v>
      </c>
      <c r="AT64" s="4">
        <v>0</v>
      </c>
      <c r="AU64" s="9">
        <v>0</v>
      </c>
      <c r="AV64" s="6">
        <v>0</v>
      </c>
      <c r="AW64" s="4">
        <v>0</v>
      </c>
      <c r="AX64" s="9">
        <v>0</v>
      </c>
      <c r="AY64" s="6">
        <v>0</v>
      </c>
      <c r="AZ64" s="4">
        <v>0</v>
      </c>
      <c r="BA64" s="9">
        <v>0</v>
      </c>
      <c r="BB64" s="6">
        <v>0</v>
      </c>
      <c r="BC64" s="4">
        <v>0</v>
      </c>
      <c r="BD64" s="9">
        <v>0</v>
      </c>
      <c r="BE64" s="6">
        <v>0</v>
      </c>
      <c r="BF64" s="4">
        <v>0</v>
      </c>
      <c r="BG64" s="9">
        <v>0</v>
      </c>
      <c r="BH64" s="6">
        <v>0</v>
      </c>
      <c r="BI64" s="4">
        <v>0</v>
      </c>
      <c r="BJ64" s="9">
        <f t="shared" si="539"/>
        <v>0</v>
      </c>
      <c r="BK64" s="6"/>
      <c r="BL64" s="4"/>
      <c r="BM64" s="9"/>
      <c r="BN64" s="6">
        <v>0</v>
      </c>
      <c r="BO64" s="4">
        <v>0</v>
      </c>
      <c r="BP64" s="9">
        <v>0</v>
      </c>
      <c r="BQ64" s="6">
        <v>0</v>
      </c>
      <c r="BR64" s="4">
        <v>0</v>
      </c>
      <c r="BS64" s="9">
        <v>0</v>
      </c>
      <c r="BT64" s="6">
        <v>0</v>
      </c>
      <c r="BU64" s="4">
        <v>0</v>
      </c>
      <c r="BV64" s="9">
        <v>0</v>
      </c>
      <c r="BW64" s="6">
        <v>0</v>
      </c>
      <c r="BX64" s="4">
        <v>0</v>
      </c>
      <c r="BY64" s="9">
        <v>0</v>
      </c>
      <c r="BZ64" s="6">
        <v>0</v>
      </c>
      <c r="CA64" s="4">
        <v>0</v>
      </c>
      <c r="CB64" s="9">
        <v>0</v>
      </c>
      <c r="CC64" s="6">
        <v>0</v>
      </c>
      <c r="CD64" s="4">
        <v>0</v>
      </c>
      <c r="CE64" s="9">
        <v>0</v>
      </c>
      <c r="CF64" s="6">
        <v>0</v>
      </c>
      <c r="CG64" s="4">
        <v>0</v>
      </c>
      <c r="CH64" s="9">
        <v>0</v>
      </c>
      <c r="CI64" s="6">
        <v>0</v>
      </c>
      <c r="CJ64" s="4">
        <v>0</v>
      </c>
      <c r="CK64" s="9">
        <v>0</v>
      </c>
      <c r="CL64" s="6">
        <v>0</v>
      </c>
      <c r="CM64" s="4">
        <v>1</v>
      </c>
      <c r="CN64" s="9">
        <v>0</v>
      </c>
      <c r="CO64" s="6">
        <v>0</v>
      </c>
      <c r="CP64" s="4">
        <v>0</v>
      </c>
      <c r="CQ64" s="9">
        <v>0</v>
      </c>
      <c r="CR64" s="6">
        <v>0</v>
      </c>
      <c r="CS64" s="4">
        <v>0</v>
      </c>
      <c r="CT64" s="9">
        <v>0</v>
      </c>
      <c r="CU64" s="6">
        <v>0</v>
      </c>
      <c r="CV64" s="4">
        <v>0</v>
      </c>
      <c r="CW64" s="9">
        <f t="shared" si="540"/>
        <v>0</v>
      </c>
      <c r="CX64" s="6">
        <v>0</v>
      </c>
      <c r="CY64" s="4">
        <v>0</v>
      </c>
      <c r="CZ64" s="9">
        <v>0</v>
      </c>
      <c r="DA64" s="6">
        <v>0</v>
      </c>
      <c r="DB64" s="4">
        <v>0</v>
      </c>
      <c r="DC64" s="9">
        <v>0</v>
      </c>
      <c r="DD64" s="6">
        <v>0</v>
      </c>
      <c r="DE64" s="4">
        <v>0</v>
      </c>
      <c r="DF64" s="9">
        <v>0</v>
      </c>
      <c r="DG64" s="6">
        <v>0</v>
      </c>
      <c r="DH64" s="4">
        <v>0</v>
      </c>
      <c r="DI64" s="9">
        <v>0</v>
      </c>
      <c r="DJ64" s="6">
        <v>0</v>
      </c>
      <c r="DK64" s="4">
        <v>0</v>
      </c>
      <c r="DL64" s="9">
        <v>0</v>
      </c>
      <c r="DM64" s="6">
        <v>0</v>
      </c>
      <c r="DN64" s="4">
        <v>0</v>
      </c>
      <c r="DO64" s="9">
        <v>0</v>
      </c>
      <c r="DP64" s="6">
        <v>0</v>
      </c>
      <c r="DQ64" s="4">
        <v>0</v>
      </c>
      <c r="DR64" s="9">
        <v>0</v>
      </c>
      <c r="DS64" s="6">
        <v>0</v>
      </c>
      <c r="DT64" s="4">
        <v>1</v>
      </c>
      <c r="DU64" s="9">
        <v>0</v>
      </c>
      <c r="DV64" s="6">
        <v>0</v>
      </c>
      <c r="DW64" s="4">
        <v>0</v>
      </c>
      <c r="DX64" s="9">
        <v>0</v>
      </c>
      <c r="DY64" s="6">
        <v>0</v>
      </c>
      <c r="DZ64" s="4">
        <v>0</v>
      </c>
      <c r="EA64" s="9">
        <v>0</v>
      </c>
      <c r="EB64" s="6">
        <v>0</v>
      </c>
      <c r="EC64" s="4">
        <v>0</v>
      </c>
      <c r="ED64" s="9">
        <v>0</v>
      </c>
      <c r="EE64" s="6">
        <v>0</v>
      </c>
      <c r="EF64" s="4">
        <v>2</v>
      </c>
      <c r="EG64" s="9">
        <v>0</v>
      </c>
      <c r="EH64" s="6">
        <v>0</v>
      </c>
      <c r="EI64" s="4">
        <v>0</v>
      </c>
      <c r="EJ64" s="9">
        <v>0</v>
      </c>
      <c r="EK64" s="6">
        <v>0</v>
      </c>
      <c r="EL64" s="4">
        <v>0</v>
      </c>
      <c r="EM64" s="9">
        <v>0</v>
      </c>
      <c r="EN64" s="6">
        <v>0</v>
      </c>
      <c r="EO64" s="4">
        <v>1</v>
      </c>
      <c r="EP64" s="9">
        <v>0</v>
      </c>
      <c r="EQ64" s="6">
        <v>0</v>
      </c>
      <c r="ER64" s="4">
        <v>0</v>
      </c>
      <c r="ES64" s="9">
        <v>0</v>
      </c>
      <c r="ET64" s="6"/>
      <c r="EU64" s="4"/>
      <c r="EV64" s="9"/>
      <c r="EW64" s="6">
        <v>1500</v>
      </c>
      <c r="EX64" s="4">
        <v>8724</v>
      </c>
      <c r="EY64" s="9">
        <f t="shared" si="548"/>
        <v>5816</v>
      </c>
      <c r="EZ64" s="6">
        <v>0</v>
      </c>
      <c r="FA64" s="4">
        <v>0</v>
      </c>
      <c r="FB64" s="9">
        <v>0</v>
      </c>
      <c r="FC64" s="6">
        <v>0</v>
      </c>
      <c r="FD64" s="4">
        <v>0</v>
      </c>
      <c r="FE64" s="9">
        <v>0</v>
      </c>
      <c r="FF64" s="6">
        <v>0</v>
      </c>
      <c r="FG64" s="4">
        <v>0</v>
      </c>
      <c r="FH64" s="9">
        <v>0</v>
      </c>
      <c r="FI64" s="6"/>
      <c r="FJ64" s="4"/>
      <c r="FK64" s="9"/>
      <c r="FL64" s="6">
        <v>0</v>
      </c>
      <c r="FM64" s="4">
        <v>0</v>
      </c>
      <c r="FN64" s="9">
        <f t="shared" si="541"/>
        <v>0</v>
      </c>
      <c r="FO64" s="6">
        <v>0</v>
      </c>
      <c r="FP64" s="4">
        <v>0</v>
      </c>
      <c r="FQ64" s="9">
        <v>0</v>
      </c>
      <c r="FR64" s="6">
        <v>0</v>
      </c>
      <c r="FS64" s="4">
        <v>0</v>
      </c>
      <c r="FT64" s="9">
        <v>0</v>
      </c>
      <c r="FU64" s="6">
        <v>0</v>
      </c>
      <c r="FV64" s="4">
        <v>0</v>
      </c>
      <c r="FW64" s="9">
        <v>0</v>
      </c>
      <c r="FX64" s="6">
        <v>0</v>
      </c>
      <c r="FY64" s="4">
        <v>0</v>
      </c>
      <c r="FZ64" s="9">
        <v>0</v>
      </c>
      <c r="GA64" s="6">
        <v>0</v>
      </c>
      <c r="GB64" s="4">
        <v>0</v>
      </c>
      <c r="GC64" s="9">
        <v>0</v>
      </c>
      <c r="GD64" s="6">
        <v>0</v>
      </c>
      <c r="GE64" s="4">
        <v>0</v>
      </c>
      <c r="GF64" s="9">
        <v>0</v>
      </c>
      <c r="GG64" s="6">
        <v>0</v>
      </c>
      <c r="GH64" s="4">
        <v>0</v>
      </c>
      <c r="GI64" s="9">
        <v>0</v>
      </c>
      <c r="GJ64" s="6">
        <v>0</v>
      </c>
      <c r="GK64" s="4">
        <v>0</v>
      </c>
      <c r="GL64" s="9">
        <v>0</v>
      </c>
      <c r="GM64" s="6">
        <v>0</v>
      </c>
      <c r="GN64" s="4">
        <v>0</v>
      </c>
      <c r="GO64" s="9">
        <v>0</v>
      </c>
      <c r="GP64" s="6">
        <v>0</v>
      </c>
      <c r="GQ64" s="4">
        <v>0</v>
      </c>
      <c r="GR64" s="9">
        <v>0</v>
      </c>
      <c r="GS64" s="6">
        <v>0</v>
      </c>
      <c r="GT64" s="4">
        <v>0</v>
      </c>
      <c r="GU64" s="9">
        <v>0</v>
      </c>
      <c r="GV64" s="6">
        <v>0</v>
      </c>
      <c r="GW64" s="4">
        <v>3</v>
      </c>
      <c r="GX64" s="9">
        <v>0</v>
      </c>
      <c r="GY64" s="6">
        <v>0</v>
      </c>
      <c r="GZ64" s="4">
        <v>0</v>
      </c>
      <c r="HA64" s="9">
        <v>0</v>
      </c>
      <c r="HB64" s="6">
        <v>0</v>
      </c>
      <c r="HC64" s="4">
        <v>0</v>
      </c>
      <c r="HD64" s="9">
        <v>0</v>
      </c>
      <c r="HE64" s="6">
        <v>0</v>
      </c>
      <c r="HF64" s="4">
        <v>0</v>
      </c>
      <c r="HG64" s="9">
        <v>0</v>
      </c>
      <c r="HH64" s="6">
        <v>0</v>
      </c>
      <c r="HI64" s="4">
        <v>0</v>
      </c>
      <c r="HJ64" s="9">
        <v>0</v>
      </c>
      <c r="HK64" s="6">
        <v>0</v>
      </c>
      <c r="HL64" s="4">
        <v>0</v>
      </c>
      <c r="HM64" s="9">
        <v>0</v>
      </c>
      <c r="HN64" s="6">
        <v>0</v>
      </c>
      <c r="HO64" s="4">
        <v>0</v>
      </c>
      <c r="HP64" s="9">
        <v>0</v>
      </c>
      <c r="HQ64" s="6">
        <v>0</v>
      </c>
      <c r="HR64" s="4">
        <v>0</v>
      </c>
      <c r="HS64" s="9">
        <v>0</v>
      </c>
      <c r="HT64" s="6">
        <v>0</v>
      </c>
      <c r="HU64" s="4">
        <v>0</v>
      </c>
      <c r="HV64" s="9">
        <v>0</v>
      </c>
      <c r="HW64" s="6">
        <v>0</v>
      </c>
      <c r="HX64" s="4">
        <v>0</v>
      </c>
      <c r="HY64" s="9">
        <v>0</v>
      </c>
      <c r="HZ64" s="6"/>
      <c r="IA64" s="4"/>
      <c r="IB64" s="9"/>
      <c r="IC64" s="6">
        <v>0</v>
      </c>
      <c r="ID64" s="4">
        <v>4</v>
      </c>
      <c r="IE64" s="9">
        <v>0</v>
      </c>
      <c r="IF64" s="6">
        <v>0</v>
      </c>
      <c r="IG64" s="4">
        <v>0</v>
      </c>
      <c r="IH64" s="9">
        <v>0</v>
      </c>
      <c r="II64" s="6">
        <f t="shared" si="12"/>
        <v>1505</v>
      </c>
      <c r="IJ64" s="9">
        <f t="shared" si="13"/>
        <v>9551</v>
      </c>
    </row>
    <row r="65" spans="1:244" x14ac:dyDescent="0.3">
      <c r="A65" s="44">
        <v>2008</v>
      </c>
      <c r="B65" s="45" t="s">
        <v>9</v>
      </c>
      <c r="C65" s="6">
        <v>0</v>
      </c>
      <c r="D65" s="4">
        <v>1</v>
      </c>
      <c r="E65" s="9">
        <v>0</v>
      </c>
      <c r="F65" s="6"/>
      <c r="G65" s="4"/>
      <c r="H65" s="9"/>
      <c r="I65" s="6">
        <v>0</v>
      </c>
      <c r="J65" s="4">
        <v>0</v>
      </c>
      <c r="K65" s="9">
        <v>0</v>
      </c>
      <c r="L65" s="6">
        <v>0</v>
      </c>
      <c r="M65" s="4">
        <v>0</v>
      </c>
      <c r="N65" s="9">
        <v>0</v>
      </c>
      <c r="O65" s="6">
        <v>0</v>
      </c>
      <c r="P65" s="4">
        <v>0</v>
      </c>
      <c r="Q65" s="9">
        <v>0</v>
      </c>
      <c r="R65" s="6">
        <v>0</v>
      </c>
      <c r="S65" s="4">
        <v>0</v>
      </c>
      <c r="T65" s="9">
        <v>0</v>
      </c>
      <c r="U65" s="6">
        <v>0</v>
      </c>
      <c r="V65" s="4">
        <v>0</v>
      </c>
      <c r="W65" s="9">
        <v>0</v>
      </c>
      <c r="X65" s="6">
        <v>0</v>
      </c>
      <c r="Y65" s="4">
        <v>0</v>
      </c>
      <c r="Z65" s="9">
        <v>0</v>
      </c>
      <c r="AA65" s="6">
        <v>0</v>
      </c>
      <c r="AB65" s="4">
        <v>0</v>
      </c>
      <c r="AC65" s="9">
        <v>0</v>
      </c>
      <c r="AD65" s="6"/>
      <c r="AE65" s="4"/>
      <c r="AF65" s="9"/>
      <c r="AG65" s="6">
        <v>0</v>
      </c>
      <c r="AH65" s="4">
        <v>0</v>
      </c>
      <c r="AI65" s="9">
        <v>0</v>
      </c>
      <c r="AJ65" s="6">
        <v>0</v>
      </c>
      <c r="AK65" s="4">
        <v>0</v>
      </c>
      <c r="AL65" s="9">
        <v>0</v>
      </c>
      <c r="AM65" s="6">
        <v>0</v>
      </c>
      <c r="AN65" s="4">
        <v>0</v>
      </c>
      <c r="AO65" s="9">
        <v>0</v>
      </c>
      <c r="AP65" s="6">
        <v>0</v>
      </c>
      <c r="AQ65" s="4">
        <v>0</v>
      </c>
      <c r="AR65" s="9">
        <v>0</v>
      </c>
      <c r="AS65" s="6">
        <v>0</v>
      </c>
      <c r="AT65" s="4">
        <v>0</v>
      </c>
      <c r="AU65" s="9">
        <v>0</v>
      </c>
      <c r="AV65" s="6">
        <v>0</v>
      </c>
      <c r="AW65" s="4">
        <v>0</v>
      </c>
      <c r="AX65" s="9">
        <v>0</v>
      </c>
      <c r="AY65" s="6">
        <v>0</v>
      </c>
      <c r="AZ65" s="4">
        <v>0</v>
      </c>
      <c r="BA65" s="9">
        <v>0</v>
      </c>
      <c r="BB65" s="6">
        <v>0</v>
      </c>
      <c r="BC65" s="4">
        <v>0</v>
      </c>
      <c r="BD65" s="9">
        <v>0</v>
      </c>
      <c r="BE65" s="6">
        <v>0</v>
      </c>
      <c r="BF65" s="4">
        <v>0</v>
      </c>
      <c r="BG65" s="9">
        <v>0</v>
      </c>
      <c r="BH65" s="6">
        <v>0</v>
      </c>
      <c r="BI65" s="4">
        <v>0</v>
      </c>
      <c r="BJ65" s="9">
        <f t="shared" si="539"/>
        <v>0</v>
      </c>
      <c r="BK65" s="6"/>
      <c r="BL65" s="4"/>
      <c r="BM65" s="9"/>
      <c r="BN65" s="6">
        <v>0</v>
      </c>
      <c r="BO65" s="4">
        <v>0</v>
      </c>
      <c r="BP65" s="9">
        <v>0</v>
      </c>
      <c r="BQ65" s="6">
        <v>0</v>
      </c>
      <c r="BR65" s="4">
        <v>0</v>
      </c>
      <c r="BS65" s="9">
        <v>0</v>
      </c>
      <c r="BT65" s="6">
        <v>0</v>
      </c>
      <c r="BU65" s="4">
        <v>0</v>
      </c>
      <c r="BV65" s="9">
        <v>0</v>
      </c>
      <c r="BW65" s="6">
        <v>0</v>
      </c>
      <c r="BX65" s="4">
        <v>0</v>
      </c>
      <c r="BY65" s="9">
        <v>0</v>
      </c>
      <c r="BZ65" s="6">
        <v>0</v>
      </c>
      <c r="CA65" s="4">
        <v>0</v>
      </c>
      <c r="CB65" s="9">
        <v>0</v>
      </c>
      <c r="CC65" s="6">
        <v>0</v>
      </c>
      <c r="CD65" s="4">
        <v>0</v>
      </c>
      <c r="CE65" s="9">
        <v>0</v>
      </c>
      <c r="CF65" s="6">
        <v>0</v>
      </c>
      <c r="CG65" s="4">
        <v>0</v>
      </c>
      <c r="CH65" s="9">
        <v>0</v>
      </c>
      <c r="CI65" s="6">
        <v>0</v>
      </c>
      <c r="CJ65" s="4">
        <v>0</v>
      </c>
      <c r="CK65" s="9">
        <v>0</v>
      </c>
      <c r="CL65" s="6">
        <v>0</v>
      </c>
      <c r="CM65" s="4">
        <v>0</v>
      </c>
      <c r="CN65" s="9">
        <v>0</v>
      </c>
      <c r="CO65" s="6">
        <v>0</v>
      </c>
      <c r="CP65" s="4">
        <v>1</v>
      </c>
      <c r="CQ65" s="9">
        <v>0</v>
      </c>
      <c r="CR65" s="6">
        <v>0</v>
      </c>
      <c r="CS65" s="4">
        <v>0</v>
      </c>
      <c r="CT65" s="9">
        <v>0</v>
      </c>
      <c r="CU65" s="6">
        <v>0</v>
      </c>
      <c r="CV65" s="4">
        <v>0</v>
      </c>
      <c r="CW65" s="9">
        <f t="shared" si="540"/>
        <v>0</v>
      </c>
      <c r="CX65" s="6">
        <v>0</v>
      </c>
      <c r="CY65" s="4">
        <v>0</v>
      </c>
      <c r="CZ65" s="9">
        <v>0</v>
      </c>
      <c r="DA65" s="6">
        <v>0</v>
      </c>
      <c r="DB65" s="4">
        <v>0</v>
      </c>
      <c r="DC65" s="9">
        <v>0</v>
      </c>
      <c r="DD65" s="6">
        <v>0</v>
      </c>
      <c r="DE65" s="4">
        <v>0</v>
      </c>
      <c r="DF65" s="9">
        <v>0</v>
      </c>
      <c r="DG65" s="6">
        <v>0</v>
      </c>
      <c r="DH65" s="4">
        <v>1</v>
      </c>
      <c r="DI65" s="9">
        <v>0</v>
      </c>
      <c r="DJ65" s="6">
        <v>0</v>
      </c>
      <c r="DK65" s="4">
        <v>0</v>
      </c>
      <c r="DL65" s="9">
        <v>0</v>
      </c>
      <c r="DM65" s="6">
        <v>0</v>
      </c>
      <c r="DN65" s="4">
        <v>0</v>
      </c>
      <c r="DO65" s="9">
        <v>0</v>
      </c>
      <c r="DP65" s="6">
        <v>0</v>
      </c>
      <c r="DQ65" s="4">
        <v>0</v>
      </c>
      <c r="DR65" s="9">
        <v>0</v>
      </c>
      <c r="DS65" s="6">
        <v>0</v>
      </c>
      <c r="DT65" s="4">
        <v>0</v>
      </c>
      <c r="DU65" s="9">
        <v>0</v>
      </c>
      <c r="DV65" s="6">
        <v>0</v>
      </c>
      <c r="DW65" s="4">
        <v>0</v>
      </c>
      <c r="DX65" s="9">
        <v>0</v>
      </c>
      <c r="DY65" s="6">
        <v>0</v>
      </c>
      <c r="DZ65" s="4">
        <v>0</v>
      </c>
      <c r="EA65" s="9">
        <v>0</v>
      </c>
      <c r="EB65" s="6">
        <v>0</v>
      </c>
      <c r="EC65" s="4">
        <v>0</v>
      </c>
      <c r="ED65" s="9">
        <v>0</v>
      </c>
      <c r="EE65" s="6">
        <v>0</v>
      </c>
      <c r="EF65" s="4">
        <v>2</v>
      </c>
      <c r="EG65" s="9">
        <v>0</v>
      </c>
      <c r="EH65" s="6">
        <v>0</v>
      </c>
      <c r="EI65" s="4">
        <v>0</v>
      </c>
      <c r="EJ65" s="9">
        <v>0</v>
      </c>
      <c r="EK65" s="6">
        <v>0</v>
      </c>
      <c r="EL65" s="4">
        <v>0</v>
      </c>
      <c r="EM65" s="9">
        <v>0</v>
      </c>
      <c r="EN65" s="6">
        <v>0</v>
      </c>
      <c r="EO65" s="4">
        <v>0</v>
      </c>
      <c r="EP65" s="9">
        <v>0</v>
      </c>
      <c r="EQ65" s="6">
        <v>0</v>
      </c>
      <c r="ER65" s="4">
        <v>0</v>
      </c>
      <c r="ES65" s="9">
        <v>0</v>
      </c>
      <c r="ET65" s="6"/>
      <c r="EU65" s="4"/>
      <c r="EV65" s="9"/>
      <c r="EW65" s="6">
        <v>0</v>
      </c>
      <c r="EX65" s="4">
        <v>0</v>
      </c>
      <c r="EY65" s="9">
        <v>0</v>
      </c>
      <c r="EZ65" s="6">
        <v>0</v>
      </c>
      <c r="FA65" s="4">
        <v>0</v>
      </c>
      <c r="FB65" s="9">
        <v>0</v>
      </c>
      <c r="FC65" s="6">
        <v>0</v>
      </c>
      <c r="FD65" s="4">
        <v>0</v>
      </c>
      <c r="FE65" s="9">
        <v>0</v>
      </c>
      <c r="FF65" s="6">
        <v>0</v>
      </c>
      <c r="FG65" s="4">
        <v>0</v>
      </c>
      <c r="FH65" s="9">
        <v>0</v>
      </c>
      <c r="FI65" s="6"/>
      <c r="FJ65" s="4"/>
      <c r="FK65" s="9"/>
      <c r="FL65" s="6">
        <v>0</v>
      </c>
      <c r="FM65" s="4">
        <v>0</v>
      </c>
      <c r="FN65" s="9">
        <f t="shared" si="541"/>
        <v>0</v>
      </c>
      <c r="FO65" s="6">
        <v>0</v>
      </c>
      <c r="FP65" s="4">
        <v>0</v>
      </c>
      <c r="FQ65" s="9">
        <v>0</v>
      </c>
      <c r="FR65" s="6">
        <v>0</v>
      </c>
      <c r="FS65" s="4">
        <v>0</v>
      </c>
      <c r="FT65" s="9">
        <v>0</v>
      </c>
      <c r="FU65" s="6">
        <v>0</v>
      </c>
      <c r="FV65" s="4">
        <v>0</v>
      </c>
      <c r="FW65" s="9">
        <v>0</v>
      </c>
      <c r="FX65" s="6">
        <v>0</v>
      </c>
      <c r="FY65" s="4">
        <v>0</v>
      </c>
      <c r="FZ65" s="9">
        <v>0</v>
      </c>
      <c r="GA65" s="6">
        <v>0</v>
      </c>
      <c r="GB65" s="4">
        <v>0</v>
      </c>
      <c r="GC65" s="9">
        <v>0</v>
      </c>
      <c r="GD65" s="6">
        <v>0</v>
      </c>
      <c r="GE65" s="4">
        <v>0</v>
      </c>
      <c r="GF65" s="9">
        <v>0</v>
      </c>
      <c r="GG65" s="6">
        <v>0</v>
      </c>
      <c r="GH65" s="4">
        <v>0</v>
      </c>
      <c r="GI65" s="9">
        <v>0</v>
      </c>
      <c r="GJ65" s="6">
        <v>0</v>
      </c>
      <c r="GK65" s="4">
        <v>0</v>
      </c>
      <c r="GL65" s="9">
        <v>0</v>
      </c>
      <c r="GM65" s="6">
        <v>0</v>
      </c>
      <c r="GN65" s="4">
        <v>0</v>
      </c>
      <c r="GO65" s="9">
        <v>0</v>
      </c>
      <c r="GP65" s="6">
        <v>0</v>
      </c>
      <c r="GQ65" s="4">
        <v>0</v>
      </c>
      <c r="GR65" s="9">
        <v>0</v>
      </c>
      <c r="GS65" s="6">
        <v>0</v>
      </c>
      <c r="GT65" s="4">
        <v>0</v>
      </c>
      <c r="GU65" s="9">
        <v>0</v>
      </c>
      <c r="GV65" s="6">
        <v>0</v>
      </c>
      <c r="GW65" s="4">
        <v>0</v>
      </c>
      <c r="GX65" s="9">
        <v>0</v>
      </c>
      <c r="GY65" s="6">
        <v>0</v>
      </c>
      <c r="GZ65" s="4">
        <v>0</v>
      </c>
      <c r="HA65" s="9">
        <v>0</v>
      </c>
      <c r="HB65" s="6">
        <v>0</v>
      </c>
      <c r="HC65" s="4">
        <v>0</v>
      </c>
      <c r="HD65" s="9">
        <v>0</v>
      </c>
      <c r="HE65" s="6">
        <v>0</v>
      </c>
      <c r="HF65" s="4">
        <v>0</v>
      </c>
      <c r="HG65" s="9">
        <v>0</v>
      </c>
      <c r="HH65" s="6">
        <v>0</v>
      </c>
      <c r="HI65" s="4">
        <v>0</v>
      </c>
      <c r="HJ65" s="9">
        <v>0</v>
      </c>
      <c r="HK65" s="6">
        <v>0</v>
      </c>
      <c r="HL65" s="4">
        <v>0</v>
      </c>
      <c r="HM65" s="9">
        <v>0</v>
      </c>
      <c r="HN65" s="6">
        <v>0</v>
      </c>
      <c r="HO65" s="4">
        <v>0</v>
      </c>
      <c r="HP65" s="9">
        <v>0</v>
      </c>
      <c r="HQ65" s="6">
        <v>0</v>
      </c>
      <c r="HR65" s="4">
        <v>0</v>
      </c>
      <c r="HS65" s="9">
        <v>0</v>
      </c>
      <c r="HT65" s="6">
        <v>0</v>
      </c>
      <c r="HU65" s="4">
        <v>0</v>
      </c>
      <c r="HV65" s="9">
        <v>0</v>
      </c>
      <c r="HW65" s="6">
        <v>0</v>
      </c>
      <c r="HX65" s="4">
        <v>0</v>
      </c>
      <c r="HY65" s="9">
        <v>0</v>
      </c>
      <c r="HZ65" s="6"/>
      <c r="IA65" s="4"/>
      <c r="IB65" s="9"/>
      <c r="IC65" s="6">
        <v>0</v>
      </c>
      <c r="ID65" s="4">
        <v>3</v>
      </c>
      <c r="IE65" s="9">
        <v>0</v>
      </c>
      <c r="IF65" s="6">
        <v>0</v>
      </c>
      <c r="IG65" s="4">
        <v>1</v>
      </c>
      <c r="IH65" s="9">
        <v>0</v>
      </c>
      <c r="II65" s="6">
        <f t="shared" si="12"/>
        <v>0</v>
      </c>
      <c r="IJ65" s="9">
        <f t="shared" si="13"/>
        <v>9</v>
      </c>
    </row>
    <row r="66" spans="1:244" x14ac:dyDescent="0.3">
      <c r="A66" s="44">
        <v>2008</v>
      </c>
      <c r="B66" s="45" t="s">
        <v>10</v>
      </c>
      <c r="C66" s="6">
        <v>0</v>
      </c>
      <c r="D66" s="4">
        <v>0</v>
      </c>
      <c r="E66" s="9">
        <v>0</v>
      </c>
      <c r="F66" s="6"/>
      <c r="G66" s="4"/>
      <c r="H66" s="9"/>
      <c r="I66" s="6">
        <v>0</v>
      </c>
      <c r="J66" s="4">
        <v>0</v>
      </c>
      <c r="K66" s="9">
        <v>0</v>
      </c>
      <c r="L66" s="6">
        <v>0</v>
      </c>
      <c r="M66" s="4">
        <v>0</v>
      </c>
      <c r="N66" s="9">
        <v>0</v>
      </c>
      <c r="O66" s="6">
        <v>0</v>
      </c>
      <c r="P66" s="4">
        <v>0</v>
      </c>
      <c r="Q66" s="9">
        <v>0</v>
      </c>
      <c r="R66" s="6">
        <v>0</v>
      </c>
      <c r="S66" s="4">
        <v>0</v>
      </c>
      <c r="T66" s="9">
        <v>0</v>
      </c>
      <c r="U66" s="6">
        <v>0</v>
      </c>
      <c r="V66" s="4">
        <v>0</v>
      </c>
      <c r="W66" s="9">
        <v>0</v>
      </c>
      <c r="X66" s="6">
        <v>0</v>
      </c>
      <c r="Y66" s="4">
        <v>0</v>
      </c>
      <c r="Z66" s="9">
        <v>0</v>
      </c>
      <c r="AA66" s="6">
        <v>0</v>
      </c>
      <c r="AB66" s="4">
        <v>0</v>
      </c>
      <c r="AC66" s="9">
        <v>0</v>
      </c>
      <c r="AD66" s="6"/>
      <c r="AE66" s="4"/>
      <c r="AF66" s="9"/>
      <c r="AG66" s="6">
        <v>0</v>
      </c>
      <c r="AH66" s="4">
        <v>0</v>
      </c>
      <c r="AI66" s="9">
        <v>0</v>
      </c>
      <c r="AJ66" s="6">
        <v>0</v>
      </c>
      <c r="AK66" s="4">
        <v>0</v>
      </c>
      <c r="AL66" s="9">
        <v>0</v>
      </c>
      <c r="AM66" s="6">
        <v>0</v>
      </c>
      <c r="AN66" s="4">
        <v>0</v>
      </c>
      <c r="AO66" s="9">
        <v>0</v>
      </c>
      <c r="AP66" s="6">
        <v>0</v>
      </c>
      <c r="AQ66" s="4">
        <v>0</v>
      </c>
      <c r="AR66" s="9">
        <v>0</v>
      </c>
      <c r="AS66" s="6">
        <v>0</v>
      </c>
      <c r="AT66" s="4">
        <v>0</v>
      </c>
      <c r="AU66" s="9">
        <v>0</v>
      </c>
      <c r="AV66" s="6">
        <v>0</v>
      </c>
      <c r="AW66" s="4">
        <v>0</v>
      </c>
      <c r="AX66" s="9">
        <v>0</v>
      </c>
      <c r="AY66" s="6">
        <v>0</v>
      </c>
      <c r="AZ66" s="4">
        <v>0</v>
      </c>
      <c r="BA66" s="9">
        <v>0</v>
      </c>
      <c r="BB66" s="6">
        <v>0</v>
      </c>
      <c r="BC66" s="4">
        <v>0</v>
      </c>
      <c r="BD66" s="9">
        <v>0</v>
      </c>
      <c r="BE66" s="6">
        <v>0</v>
      </c>
      <c r="BF66" s="4">
        <v>0</v>
      </c>
      <c r="BG66" s="9">
        <v>0</v>
      </c>
      <c r="BH66" s="6">
        <v>0</v>
      </c>
      <c r="BI66" s="4">
        <v>0</v>
      </c>
      <c r="BJ66" s="9">
        <f t="shared" si="539"/>
        <v>0</v>
      </c>
      <c r="BK66" s="6"/>
      <c r="BL66" s="4"/>
      <c r="BM66" s="9"/>
      <c r="BN66" s="6">
        <v>0</v>
      </c>
      <c r="BO66" s="4">
        <v>0</v>
      </c>
      <c r="BP66" s="9">
        <v>0</v>
      </c>
      <c r="BQ66" s="6">
        <v>0</v>
      </c>
      <c r="BR66" s="4">
        <v>0</v>
      </c>
      <c r="BS66" s="9">
        <v>0</v>
      </c>
      <c r="BT66" s="6">
        <v>0</v>
      </c>
      <c r="BU66" s="4">
        <v>0</v>
      </c>
      <c r="BV66" s="9">
        <v>0</v>
      </c>
      <c r="BW66" s="6">
        <v>0</v>
      </c>
      <c r="BX66" s="4">
        <v>0</v>
      </c>
      <c r="BY66" s="9">
        <v>0</v>
      </c>
      <c r="BZ66" s="6">
        <v>0</v>
      </c>
      <c r="CA66" s="4">
        <v>0</v>
      </c>
      <c r="CB66" s="9">
        <v>0</v>
      </c>
      <c r="CC66" s="6">
        <v>0</v>
      </c>
      <c r="CD66" s="4">
        <v>0</v>
      </c>
      <c r="CE66" s="9">
        <v>0</v>
      </c>
      <c r="CF66" s="6">
        <v>0</v>
      </c>
      <c r="CG66" s="4">
        <v>0</v>
      </c>
      <c r="CH66" s="9">
        <v>0</v>
      </c>
      <c r="CI66" s="6">
        <v>0</v>
      </c>
      <c r="CJ66" s="4">
        <v>0</v>
      </c>
      <c r="CK66" s="9">
        <v>0</v>
      </c>
      <c r="CL66" s="6">
        <v>0</v>
      </c>
      <c r="CM66" s="4">
        <v>0</v>
      </c>
      <c r="CN66" s="9">
        <v>0</v>
      </c>
      <c r="CO66" s="6">
        <v>0</v>
      </c>
      <c r="CP66" s="4">
        <v>0</v>
      </c>
      <c r="CQ66" s="9">
        <v>0</v>
      </c>
      <c r="CR66" s="6">
        <v>0</v>
      </c>
      <c r="CS66" s="4">
        <v>0</v>
      </c>
      <c r="CT66" s="9">
        <v>0</v>
      </c>
      <c r="CU66" s="6">
        <v>0</v>
      </c>
      <c r="CV66" s="4">
        <v>0</v>
      </c>
      <c r="CW66" s="9">
        <f t="shared" si="540"/>
        <v>0</v>
      </c>
      <c r="CX66" s="6">
        <v>0</v>
      </c>
      <c r="CY66" s="4">
        <v>0</v>
      </c>
      <c r="CZ66" s="9">
        <v>0</v>
      </c>
      <c r="DA66" s="6">
        <v>0</v>
      </c>
      <c r="DB66" s="4">
        <v>0</v>
      </c>
      <c r="DC66" s="9">
        <v>0</v>
      </c>
      <c r="DD66" s="6">
        <v>0</v>
      </c>
      <c r="DE66" s="4">
        <v>0</v>
      </c>
      <c r="DF66" s="9">
        <v>0</v>
      </c>
      <c r="DG66" s="6">
        <v>0</v>
      </c>
      <c r="DH66" s="4">
        <v>0</v>
      </c>
      <c r="DI66" s="9">
        <v>0</v>
      </c>
      <c r="DJ66" s="6">
        <v>0</v>
      </c>
      <c r="DK66" s="4">
        <v>0</v>
      </c>
      <c r="DL66" s="9">
        <v>0</v>
      </c>
      <c r="DM66" s="6">
        <v>0</v>
      </c>
      <c r="DN66" s="4">
        <v>0</v>
      </c>
      <c r="DO66" s="9">
        <v>0</v>
      </c>
      <c r="DP66" s="6">
        <v>0</v>
      </c>
      <c r="DQ66" s="4">
        <v>0</v>
      </c>
      <c r="DR66" s="9">
        <v>0</v>
      </c>
      <c r="DS66" s="6">
        <v>0</v>
      </c>
      <c r="DT66" s="4">
        <v>0</v>
      </c>
      <c r="DU66" s="9">
        <v>0</v>
      </c>
      <c r="DV66" s="6">
        <v>0</v>
      </c>
      <c r="DW66" s="4">
        <v>0</v>
      </c>
      <c r="DX66" s="9">
        <v>0</v>
      </c>
      <c r="DY66" s="6">
        <v>0</v>
      </c>
      <c r="DZ66" s="4">
        <v>0</v>
      </c>
      <c r="EA66" s="9">
        <v>0</v>
      </c>
      <c r="EB66" s="6">
        <v>0</v>
      </c>
      <c r="EC66" s="4">
        <v>0</v>
      </c>
      <c r="ED66" s="9">
        <v>0</v>
      </c>
      <c r="EE66" s="6">
        <v>0</v>
      </c>
      <c r="EF66" s="4">
        <v>0</v>
      </c>
      <c r="EG66" s="9">
        <v>0</v>
      </c>
      <c r="EH66" s="6">
        <v>0</v>
      </c>
      <c r="EI66" s="4">
        <v>0</v>
      </c>
      <c r="EJ66" s="9">
        <v>0</v>
      </c>
      <c r="EK66" s="6">
        <v>0</v>
      </c>
      <c r="EL66" s="4">
        <v>0</v>
      </c>
      <c r="EM66" s="9">
        <v>0</v>
      </c>
      <c r="EN66" s="6">
        <v>0</v>
      </c>
      <c r="EO66" s="4">
        <v>0</v>
      </c>
      <c r="EP66" s="9">
        <v>0</v>
      </c>
      <c r="EQ66" s="6">
        <v>0</v>
      </c>
      <c r="ER66" s="4">
        <v>0</v>
      </c>
      <c r="ES66" s="9">
        <v>0</v>
      </c>
      <c r="ET66" s="6"/>
      <c r="EU66" s="4"/>
      <c r="EV66" s="9"/>
      <c r="EW66" s="6">
        <v>0</v>
      </c>
      <c r="EX66" s="4">
        <v>0</v>
      </c>
      <c r="EY66" s="9">
        <v>0</v>
      </c>
      <c r="EZ66" s="6">
        <v>0</v>
      </c>
      <c r="FA66" s="4">
        <v>0</v>
      </c>
      <c r="FB66" s="9">
        <v>0</v>
      </c>
      <c r="FC66" s="6">
        <v>0</v>
      </c>
      <c r="FD66" s="4">
        <v>0</v>
      </c>
      <c r="FE66" s="9">
        <v>0</v>
      </c>
      <c r="FF66" s="6">
        <v>0</v>
      </c>
      <c r="FG66" s="4">
        <v>0</v>
      </c>
      <c r="FH66" s="9">
        <v>0</v>
      </c>
      <c r="FI66" s="6"/>
      <c r="FJ66" s="4"/>
      <c r="FK66" s="9"/>
      <c r="FL66" s="6">
        <v>0</v>
      </c>
      <c r="FM66" s="4">
        <v>0</v>
      </c>
      <c r="FN66" s="9">
        <f t="shared" si="541"/>
        <v>0</v>
      </c>
      <c r="FO66" s="6">
        <v>0</v>
      </c>
      <c r="FP66" s="4">
        <v>0</v>
      </c>
      <c r="FQ66" s="9">
        <v>0</v>
      </c>
      <c r="FR66" s="6">
        <v>0</v>
      </c>
      <c r="FS66" s="4">
        <v>0</v>
      </c>
      <c r="FT66" s="9">
        <v>0</v>
      </c>
      <c r="FU66" s="6">
        <v>0</v>
      </c>
      <c r="FV66" s="4">
        <v>0</v>
      </c>
      <c r="FW66" s="9">
        <v>0</v>
      </c>
      <c r="FX66" s="6">
        <v>0</v>
      </c>
      <c r="FY66" s="4">
        <v>0</v>
      </c>
      <c r="FZ66" s="9">
        <v>0</v>
      </c>
      <c r="GA66" s="6">
        <v>0</v>
      </c>
      <c r="GB66" s="4">
        <v>0</v>
      </c>
      <c r="GC66" s="9">
        <v>0</v>
      </c>
      <c r="GD66" s="6">
        <v>0</v>
      </c>
      <c r="GE66" s="4">
        <v>0</v>
      </c>
      <c r="GF66" s="9">
        <v>0</v>
      </c>
      <c r="GG66" s="6">
        <v>0</v>
      </c>
      <c r="GH66" s="4">
        <v>0</v>
      </c>
      <c r="GI66" s="9">
        <v>0</v>
      </c>
      <c r="GJ66" s="6">
        <v>0</v>
      </c>
      <c r="GK66" s="4">
        <v>0</v>
      </c>
      <c r="GL66" s="9">
        <v>0</v>
      </c>
      <c r="GM66" s="6">
        <v>0</v>
      </c>
      <c r="GN66" s="4">
        <v>0</v>
      </c>
      <c r="GO66" s="9">
        <v>0</v>
      </c>
      <c r="GP66" s="6">
        <v>0</v>
      </c>
      <c r="GQ66" s="4">
        <v>0</v>
      </c>
      <c r="GR66" s="9">
        <v>0</v>
      </c>
      <c r="GS66" s="6">
        <v>0</v>
      </c>
      <c r="GT66" s="4">
        <v>0</v>
      </c>
      <c r="GU66" s="9">
        <v>0</v>
      </c>
      <c r="GV66" s="6">
        <v>0</v>
      </c>
      <c r="GW66" s="4">
        <v>0</v>
      </c>
      <c r="GX66" s="9">
        <v>0</v>
      </c>
      <c r="GY66" s="6">
        <v>0</v>
      </c>
      <c r="GZ66" s="4">
        <v>0</v>
      </c>
      <c r="HA66" s="9">
        <v>0</v>
      </c>
      <c r="HB66" s="6">
        <v>0</v>
      </c>
      <c r="HC66" s="4">
        <v>0</v>
      </c>
      <c r="HD66" s="9">
        <v>0</v>
      </c>
      <c r="HE66" s="6">
        <v>0</v>
      </c>
      <c r="HF66" s="4">
        <v>0</v>
      </c>
      <c r="HG66" s="9">
        <v>0</v>
      </c>
      <c r="HH66" s="6">
        <v>0</v>
      </c>
      <c r="HI66" s="4">
        <v>1</v>
      </c>
      <c r="HJ66" s="9">
        <v>0</v>
      </c>
      <c r="HK66" s="6">
        <v>0</v>
      </c>
      <c r="HL66" s="4">
        <v>0</v>
      </c>
      <c r="HM66" s="9">
        <v>0</v>
      </c>
      <c r="HN66" s="6">
        <v>0</v>
      </c>
      <c r="HO66" s="4">
        <v>0</v>
      </c>
      <c r="HP66" s="9">
        <v>0</v>
      </c>
      <c r="HQ66" s="6">
        <v>0</v>
      </c>
      <c r="HR66" s="4">
        <v>0</v>
      </c>
      <c r="HS66" s="9">
        <v>0</v>
      </c>
      <c r="HT66" s="6">
        <v>0</v>
      </c>
      <c r="HU66" s="4">
        <v>0</v>
      </c>
      <c r="HV66" s="9">
        <v>0</v>
      </c>
      <c r="HW66" s="6">
        <v>9</v>
      </c>
      <c r="HX66" s="4">
        <v>361</v>
      </c>
      <c r="HY66" s="9">
        <f t="shared" ref="HY66" si="556">HX66/HW66*1000</f>
        <v>40111.111111111117</v>
      </c>
      <c r="HZ66" s="6"/>
      <c r="IA66" s="4"/>
      <c r="IB66" s="9"/>
      <c r="IC66" s="6">
        <v>0</v>
      </c>
      <c r="ID66" s="4">
        <v>5</v>
      </c>
      <c r="IE66" s="9">
        <v>0</v>
      </c>
      <c r="IF66" s="6">
        <v>0</v>
      </c>
      <c r="IG66" s="4">
        <v>0</v>
      </c>
      <c r="IH66" s="9">
        <v>0</v>
      </c>
      <c r="II66" s="6">
        <f t="shared" si="12"/>
        <v>9</v>
      </c>
      <c r="IJ66" s="9">
        <f t="shared" si="13"/>
        <v>367</v>
      </c>
    </row>
    <row r="67" spans="1:244" x14ac:dyDescent="0.3">
      <c r="A67" s="44">
        <v>2008</v>
      </c>
      <c r="B67" s="45" t="s">
        <v>11</v>
      </c>
      <c r="C67" s="6">
        <v>0</v>
      </c>
      <c r="D67" s="4">
        <v>0</v>
      </c>
      <c r="E67" s="9">
        <v>0</v>
      </c>
      <c r="F67" s="6"/>
      <c r="G67" s="4"/>
      <c r="H67" s="9"/>
      <c r="I67" s="6">
        <v>0</v>
      </c>
      <c r="J67" s="4">
        <v>0</v>
      </c>
      <c r="K67" s="9">
        <v>0</v>
      </c>
      <c r="L67" s="6">
        <v>0</v>
      </c>
      <c r="M67" s="4">
        <v>0</v>
      </c>
      <c r="N67" s="9">
        <v>0</v>
      </c>
      <c r="O67" s="6">
        <v>0</v>
      </c>
      <c r="P67" s="4">
        <v>0</v>
      </c>
      <c r="Q67" s="9">
        <v>0</v>
      </c>
      <c r="R67" s="6">
        <v>0</v>
      </c>
      <c r="S67" s="4">
        <v>0</v>
      </c>
      <c r="T67" s="9">
        <v>0</v>
      </c>
      <c r="U67" s="6">
        <v>0</v>
      </c>
      <c r="V67" s="4">
        <v>0</v>
      </c>
      <c r="W67" s="9">
        <v>0</v>
      </c>
      <c r="X67" s="6">
        <v>0</v>
      </c>
      <c r="Y67" s="4">
        <v>0</v>
      </c>
      <c r="Z67" s="9">
        <v>0</v>
      </c>
      <c r="AA67" s="6">
        <v>0</v>
      </c>
      <c r="AB67" s="4">
        <v>0</v>
      </c>
      <c r="AC67" s="9">
        <v>0</v>
      </c>
      <c r="AD67" s="6"/>
      <c r="AE67" s="4"/>
      <c r="AF67" s="9"/>
      <c r="AG67" s="6">
        <v>0</v>
      </c>
      <c r="AH67" s="4">
        <v>0</v>
      </c>
      <c r="AI67" s="9">
        <v>0</v>
      </c>
      <c r="AJ67" s="6">
        <v>0</v>
      </c>
      <c r="AK67" s="4">
        <v>0</v>
      </c>
      <c r="AL67" s="9">
        <v>0</v>
      </c>
      <c r="AM67" s="6">
        <v>0</v>
      </c>
      <c r="AN67" s="4">
        <v>49</v>
      </c>
      <c r="AO67" s="9">
        <v>0</v>
      </c>
      <c r="AP67" s="6">
        <v>0</v>
      </c>
      <c r="AQ67" s="4">
        <v>0</v>
      </c>
      <c r="AR67" s="9">
        <v>0</v>
      </c>
      <c r="AS67" s="6">
        <v>0</v>
      </c>
      <c r="AT67" s="4">
        <v>0</v>
      </c>
      <c r="AU67" s="9">
        <v>0</v>
      </c>
      <c r="AV67" s="6">
        <v>0</v>
      </c>
      <c r="AW67" s="4">
        <v>0</v>
      </c>
      <c r="AX67" s="9">
        <v>0</v>
      </c>
      <c r="AY67" s="6">
        <v>0</v>
      </c>
      <c r="AZ67" s="4">
        <v>0</v>
      </c>
      <c r="BA67" s="9">
        <v>0</v>
      </c>
      <c r="BB67" s="6">
        <v>0</v>
      </c>
      <c r="BC67" s="4">
        <v>0</v>
      </c>
      <c r="BD67" s="9">
        <v>0</v>
      </c>
      <c r="BE67" s="6">
        <v>0</v>
      </c>
      <c r="BF67" s="4">
        <v>0</v>
      </c>
      <c r="BG67" s="9">
        <v>0</v>
      </c>
      <c r="BH67" s="6">
        <v>0</v>
      </c>
      <c r="BI67" s="4">
        <v>0</v>
      </c>
      <c r="BJ67" s="9">
        <f t="shared" si="539"/>
        <v>0</v>
      </c>
      <c r="BK67" s="6"/>
      <c r="BL67" s="4"/>
      <c r="BM67" s="9"/>
      <c r="BN67" s="6">
        <v>0</v>
      </c>
      <c r="BO67" s="4">
        <v>0</v>
      </c>
      <c r="BP67" s="9">
        <v>0</v>
      </c>
      <c r="BQ67" s="6">
        <v>0</v>
      </c>
      <c r="BR67" s="4">
        <v>0</v>
      </c>
      <c r="BS67" s="9">
        <v>0</v>
      </c>
      <c r="BT67" s="6">
        <v>0</v>
      </c>
      <c r="BU67" s="4">
        <v>0</v>
      </c>
      <c r="BV67" s="9">
        <v>0</v>
      </c>
      <c r="BW67" s="6">
        <v>0</v>
      </c>
      <c r="BX67" s="4">
        <v>0</v>
      </c>
      <c r="BY67" s="9">
        <v>0</v>
      </c>
      <c r="BZ67" s="6">
        <v>0</v>
      </c>
      <c r="CA67" s="4">
        <v>0</v>
      </c>
      <c r="CB67" s="9">
        <v>0</v>
      </c>
      <c r="CC67" s="6">
        <v>0</v>
      </c>
      <c r="CD67" s="4">
        <v>0</v>
      </c>
      <c r="CE67" s="9">
        <v>0</v>
      </c>
      <c r="CF67" s="6">
        <v>0</v>
      </c>
      <c r="CG67" s="4">
        <v>0</v>
      </c>
      <c r="CH67" s="9">
        <v>0</v>
      </c>
      <c r="CI67" s="6">
        <v>0</v>
      </c>
      <c r="CJ67" s="4">
        <v>0</v>
      </c>
      <c r="CK67" s="9">
        <v>0</v>
      </c>
      <c r="CL67" s="6">
        <v>0</v>
      </c>
      <c r="CM67" s="4">
        <v>1</v>
      </c>
      <c r="CN67" s="9">
        <v>0</v>
      </c>
      <c r="CO67" s="6">
        <v>0</v>
      </c>
      <c r="CP67" s="4">
        <v>0</v>
      </c>
      <c r="CQ67" s="9">
        <v>0</v>
      </c>
      <c r="CR67" s="6">
        <v>0</v>
      </c>
      <c r="CS67" s="4">
        <v>0</v>
      </c>
      <c r="CT67" s="9">
        <v>0</v>
      </c>
      <c r="CU67" s="6">
        <v>0</v>
      </c>
      <c r="CV67" s="4">
        <v>0</v>
      </c>
      <c r="CW67" s="9">
        <f t="shared" si="540"/>
        <v>0</v>
      </c>
      <c r="CX67" s="6">
        <v>0</v>
      </c>
      <c r="CY67" s="4">
        <v>0</v>
      </c>
      <c r="CZ67" s="9">
        <v>0</v>
      </c>
      <c r="DA67" s="6">
        <v>0</v>
      </c>
      <c r="DB67" s="4">
        <v>0</v>
      </c>
      <c r="DC67" s="9">
        <v>0</v>
      </c>
      <c r="DD67" s="6">
        <v>0</v>
      </c>
      <c r="DE67" s="4">
        <v>0</v>
      </c>
      <c r="DF67" s="9">
        <v>0</v>
      </c>
      <c r="DG67" s="6">
        <v>9</v>
      </c>
      <c r="DH67" s="4">
        <v>184</v>
      </c>
      <c r="DI67" s="9">
        <f t="shared" ref="DI67:DI69" si="557">DH67/DG67*1000</f>
        <v>20444.444444444442</v>
      </c>
      <c r="DJ67" s="6">
        <v>0</v>
      </c>
      <c r="DK67" s="4">
        <v>0</v>
      </c>
      <c r="DL67" s="9">
        <v>0</v>
      </c>
      <c r="DM67" s="6">
        <v>0</v>
      </c>
      <c r="DN67" s="4">
        <v>0</v>
      </c>
      <c r="DO67" s="9">
        <v>0</v>
      </c>
      <c r="DP67" s="6">
        <v>0</v>
      </c>
      <c r="DQ67" s="4">
        <v>0</v>
      </c>
      <c r="DR67" s="9">
        <v>0</v>
      </c>
      <c r="DS67" s="6">
        <v>12</v>
      </c>
      <c r="DT67" s="4">
        <v>336</v>
      </c>
      <c r="DU67" s="9">
        <f t="shared" ref="DU67" si="558">DT67/DS67*1000</f>
        <v>28000</v>
      </c>
      <c r="DV67" s="6">
        <v>0</v>
      </c>
      <c r="DW67" s="4">
        <v>0</v>
      </c>
      <c r="DX67" s="9">
        <v>0</v>
      </c>
      <c r="DY67" s="6">
        <v>0</v>
      </c>
      <c r="DZ67" s="4">
        <v>0</v>
      </c>
      <c r="EA67" s="9">
        <v>0</v>
      </c>
      <c r="EB67" s="6">
        <v>0</v>
      </c>
      <c r="EC67" s="4">
        <v>0</v>
      </c>
      <c r="ED67" s="9">
        <v>0</v>
      </c>
      <c r="EE67" s="6">
        <v>77</v>
      </c>
      <c r="EF67" s="4">
        <v>2659</v>
      </c>
      <c r="EG67" s="9">
        <f t="shared" ref="EG67" si="559">EF67/EE67*1000</f>
        <v>34532.467532467534</v>
      </c>
      <c r="EH67" s="6">
        <v>0</v>
      </c>
      <c r="EI67" s="4">
        <v>0</v>
      </c>
      <c r="EJ67" s="9">
        <v>0</v>
      </c>
      <c r="EK67" s="6">
        <v>0</v>
      </c>
      <c r="EL67" s="4">
        <v>0</v>
      </c>
      <c r="EM67" s="9">
        <v>0</v>
      </c>
      <c r="EN67" s="6">
        <v>1</v>
      </c>
      <c r="EO67" s="4">
        <v>1</v>
      </c>
      <c r="EP67" s="9">
        <f t="shared" ref="EP67" si="560">EO67/EN67*1000</f>
        <v>1000</v>
      </c>
      <c r="EQ67" s="6">
        <v>0</v>
      </c>
      <c r="ER67" s="4">
        <v>0</v>
      </c>
      <c r="ES67" s="9">
        <v>0</v>
      </c>
      <c r="ET67" s="6"/>
      <c r="EU67" s="4"/>
      <c r="EV67" s="9"/>
      <c r="EW67" s="6">
        <v>0</v>
      </c>
      <c r="EX67" s="4">
        <v>0</v>
      </c>
      <c r="EY67" s="9">
        <v>0</v>
      </c>
      <c r="EZ67" s="6">
        <v>0</v>
      </c>
      <c r="FA67" s="4">
        <v>0</v>
      </c>
      <c r="FB67" s="9">
        <v>0</v>
      </c>
      <c r="FC67" s="6">
        <v>0</v>
      </c>
      <c r="FD67" s="4">
        <v>0</v>
      </c>
      <c r="FE67" s="9">
        <v>0</v>
      </c>
      <c r="FF67" s="6">
        <v>0</v>
      </c>
      <c r="FG67" s="4">
        <v>0</v>
      </c>
      <c r="FH67" s="9">
        <v>0</v>
      </c>
      <c r="FI67" s="6"/>
      <c r="FJ67" s="4"/>
      <c r="FK67" s="9"/>
      <c r="FL67" s="6">
        <v>0</v>
      </c>
      <c r="FM67" s="4">
        <v>0</v>
      </c>
      <c r="FN67" s="9">
        <f t="shared" si="541"/>
        <v>0</v>
      </c>
      <c r="FO67" s="6">
        <v>0</v>
      </c>
      <c r="FP67" s="4">
        <v>0</v>
      </c>
      <c r="FQ67" s="9">
        <v>0</v>
      </c>
      <c r="FR67" s="6">
        <v>0</v>
      </c>
      <c r="FS67" s="4">
        <v>0</v>
      </c>
      <c r="FT67" s="9">
        <v>0</v>
      </c>
      <c r="FU67" s="6">
        <v>0</v>
      </c>
      <c r="FV67" s="4">
        <v>0</v>
      </c>
      <c r="FW67" s="9">
        <v>0</v>
      </c>
      <c r="FX67" s="6">
        <v>0</v>
      </c>
      <c r="FY67" s="4">
        <v>0</v>
      </c>
      <c r="FZ67" s="9">
        <v>0</v>
      </c>
      <c r="GA67" s="6">
        <v>0</v>
      </c>
      <c r="GB67" s="4">
        <v>0</v>
      </c>
      <c r="GC67" s="9">
        <v>0</v>
      </c>
      <c r="GD67" s="6">
        <v>0</v>
      </c>
      <c r="GE67" s="4">
        <v>0</v>
      </c>
      <c r="GF67" s="9">
        <v>0</v>
      </c>
      <c r="GG67" s="6">
        <v>0</v>
      </c>
      <c r="GH67" s="4">
        <v>0</v>
      </c>
      <c r="GI67" s="9">
        <v>0</v>
      </c>
      <c r="GJ67" s="6">
        <v>0</v>
      </c>
      <c r="GK67" s="4">
        <v>0</v>
      </c>
      <c r="GL67" s="9">
        <v>0</v>
      </c>
      <c r="GM67" s="6">
        <v>0</v>
      </c>
      <c r="GN67" s="4">
        <v>0</v>
      </c>
      <c r="GO67" s="9">
        <v>0</v>
      </c>
      <c r="GP67" s="6">
        <v>0</v>
      </c>
      <c r="GQ67" s="4">
        <v>0</v>
      </c>
      <c r="GR67" s="9">
        <v>0</v>
      </c>
      <c r="GS67" s="6">
        <v>0</v>
      </c>
      <c r="GT67" s="4">
        <v>0</v>
      </c>
      <c r="GU67" s="9">
        <v>0</v>
      </c>
      <c r="GV67" s="6">
        <v>19</v>
      </c>
      <c r="GW67" s="4">
        <v>372</v>
      </c>
      <c r="GX67" s="9">
        <f t="shared" ref="GX67:GX68" si="561">GW67/GV67*1000</f>
        <v>19578.94736842105</v>
      </c>
      <c r="GY67" s="6">
        <v>0</v>
      </c>
      <c r="GZ67" s="4">
        <v>0</v>
      </c>
      <c r="HA67" s="9">
        <v>0</v>
      </c>
      <c r="HB67" s="6">
        <v>0</v>
      </c>
      <c r="HC67" s="4">
        <v>0</v>
      </c>
      <c r="HD67" s="9">
        <v>0</v>
      </c>
      <c r="HE67" s="6">
        <v>0</v>
      </c>
      <c r="HF67" s="4">
        <v>0</v>
      </c>
      <c r="HG67" s="9">
        <v>0</v>
      </c>
      <c r="HH67" s="6">
        <v>0</v>
      </c>
      <c r="HI67" s="4">
        <v>0</v>
      </c>
      <c r="HJ67" s="9">
        <v>0</v>
      </c>
      <c r="HK67" s="6">
        <v>0</v>
      </c>
      <c r="HL67" s="4">
        <v>0</v>
      </c>
      <c r="HM67" s="9">
        <v>0</v>
      </c>
      <c r="HN67" s="6">
        <v>0</v>
      </c>
      <c r="HO67" s="4">
        <v>0</v>
      </c>
      <c r="HP67" s="9">
        <v>0</v>
      </c>
      <c r="HQ67" s="6">
        <v>0</v>
      </c>
      <c r="HR67" s="4">
        <v>0</v>
      </c>
      <c r="HS67" s="9">
        <v>0</v>
      </c>
      <c r="HT67" s="6">
        <v>0</v>
      </c>
      <c r="HU67" s="4">
        <v>0</v>
      </c>
      <c r="HV67" s="9">
        <v>0</v>
      </c>
      <c r="HW67" s="6">
        <v>0</v>
      </c>
      <c r="HX67" s="4">
        <v>0</v>
      </c>
      <c r="HY67" s="9">
        <v>0</v>
      </c>
      <c r="HZ67" s="6"/>
      <c r="IA67" s="4"/>
      <c r="IB67" s="9"/>
      <c r="IC67" s="6">
        <v>0</v>
      </c>
      <c r="ID67" s="4">
        <v>0</v>
      </c>
      <c r="IE67" s="9">
        <v>0</v>
      </c>
      <c r="IF67" s="6">
        <v>9</v>
      </c>
      <c r="IG67" s="4">
        <v>238</v>
      </c>
      <c r="IH67" s="9">
        <f t="shared" ref="IH67:IH69" si="562">IG67/IF67*1000</f>
        <v>26444.444444444442</v>
      </c>
      <c r="II67" s="6">
        <f t="shared" si="12"/>
        <v>127</v>
      </c>
      <c r="IJ67" s="9">
        <f t="shared" si="13"/>
        <v>3840</v>
      </c>
    </row>
    <row r="68" spans="1:244" x14ac:dyDescent="0.3">
      <c r="A68" s="44">
        <v>2008</v>
      </c>
      <c r="B68" s="45" t="s">
        <v>12</v>
      </c>
      <c r="C68" s="6">
        <v>1</v>
      </c>
      <c r="D68" s="4">
        <v>5</v>
      </c>
      <c r="E68" s="9">
        <f t="shared" ref="E68" si="563">D68/C68*1000</f>
        <v>5000</v>
      </c>
      <c r="F68" s="6"/>
      <c r="G68" s="4"/>
      <c r="H68" s="9"/>
      <c r="I68" s="6">
        <v>0</v>
      </c>
      <c r="J68" s="4">
        <v>0</v>
      </c>
      <c r="K68" s="9">
        <v>0</v>
      </c>
      <c r="L68" s="6">
        <v>0</v>
      </c>
      <c r="M68" s="4">
        <v>0</v>
      </c>
      <c r="N68" s="9">
        <v>0</v>
      </c>
      <c r="O68" s="6">
        <v>0</v>
      </c>
      <c r="P68" s="4">
        <v>0</v>
      </c>
      <c r="Q68" s="9">
        <v>0</v>
      </c>
      <c r="R68" s="6">
        <v>0</v>
      </c>
      <c r="S68" s="4">
        <v>0</v>
      </c>
      <c r="T68" s="9">
        <v>0</v>
      </c>
      <c r="U68" s="6">
        <v>0</v>
      </c>
      <c r="V68" s="4">
        <v>0</v>
      </c>
      <c r="W68" s="9">
        <v>0</v>
      </c>
      <c r="X68" s="6">
        <v>0</v>
      </c>
      <c r="Y68" s="4">
        <v>0</v>
      </c>
      <c r="Z68" s="9">
        <v>0</v>
      </c>
      <c r="AA68" s="6">
        <v>0</v>
      </c>
      <c r="AB68" s="4">
        <v>0</v>
      </c>
      <c r="AC68" s="9">
        <v>0</v>
      </c>
      <c r="AD68" s="6"/>
      <c r="AE68" s="4"/>
      <c r="AF68" s="9"/>
      <c r="AG68" s="6">
        <v>0</v>
      </c>
      <c r="AH68" s="4">
        <v>0</v>
      </c>
      <c r="AI68" s="9">
        <v>0</v>
      </c>
      <c r="AJ68" s="6">
        <v>0</v>
      </c>
      <c r="AK68" s="4">
        <v>0</v>
      </c>
      <c r="AL68" s="9">
        <v>0</v>
      </c>
      <c r="AM68" s="6">
        <v>0</v>
      </c>
      <c r="AN68" s="4">
        <v>0</v>
      </c>
      <c r="AO68" s="9">
        <v>0</v>
      </c>
      <c r="AP68" s="6">
        <v>0</v>
      </c>
      <c r="AQ68" s="4">
        <v>0</v>
      </c>
      <c r="AR68" s="9">
        <v>0</v>
      </c>
      <c r="AS68" s="6">
        <v>0</v>
      </c>
      <c r="AT68" s="4">
        <v>0</v>
      </c>
      <c r="AU68" s="9">
        <v>0</v>
      </c>
      <c r="AV68" s="6">
        <v>0</v>
      </c>
      <c r="AW68" s="4">
        <v>0</v>
      </c>
      <c r="AX68" s="9">
        <v>0</v>
      </c>
      <c r="AY68" s="6">
        <v>0</v>
      </c>
      <c r="AZ68" s="4">
        <v>0</v>
      </c>
      <c r="BA68" s="9">
        <v>0</v>
      </c>
      <c r="BB68" s="6">
        <v>0</v>
      </c>
      <c r="BC68" s="4">
        <v>0</v>
      </c>
      <c r="BD68" s="9">
        <v>0</v>
      </c>
      <c r="BE68" s="6">
        <v>0</v>
      </c>
      <c r="BF68" s="4">
        <v>0</v>
      </c>
      <c r="BG68" s="9">
        <v>0</v>
      </c>
      <c r="BH68" s="6">
        <v>0</v>
      </c>
      <c r="BI68" s="4">
        <v>0</v>
      </c>
      <c r="BJ68" s="9">
        <f t="shared" si="539"/>
        <v>0</v>
      </c>
      <c r="BK68" s="6"/>
      <c r="BL68" s="4"/>
      <c r="BM68" s="9"/>
      <c r="BN68" s="6">
        <v>0</v>
      </c>
      <c r="BO68" s="4">
        <v>0</v>
      </c>
      <c r="BP68" s="9">
        <v>0</v>
      </c>
      <c r="BQ68" s="6">
        <v>0</v>
      </c>
      <c r="BR68" s="4">
        <v>0</v>
      </c>
      <c r="BS68" s="9">
        <v>0</v>
      </c>
      <c r="BT68" s="6">
        <v>0</v>
      </c>
      <c r="BU68" s="4">
        <v>0</v>
      </c>
      <c r="BV68" s="9">
        <v>0</v>
      </c>
      <c r="BW68" s="6">
        <v>0</v>
      </c>
      <c r="BX68" s="4">
        <v>0</v>
      </c>
      <c r="BY68" s="9">
        <v>0</v>
      </c>
      <c r="BZ68" s="6">
        <v>0</v>
      </c>
      <c r="CA68" s="4">
        <v>0</v>
      </c>
      <c r="CB68" s="9">
        <v>0</v>
      </c>
      <c r="CC68" s="6">
        <v>0</v>
      </c>
      <c r="CD68" s="4">
        <v>0</v>
      </c>
      <c r="CE68" s="9">
        <v>0</v>
      </c>
      <c r="CF68" s="6">
        <v>0</v>
      </c>
      <c r="CG68" s="4">
        <v>0</v>
      </c>
      <c r="CH68" s="9">
        <v>0</v>
      </c>
      <c r="CI68" s="6">
        <v>0</v>
      </c>
      <c r="CJ68" s="4">
        <v>0</v>
      </c>
      <c r="CK68" s="9">
        <v>0</v>
      </c>
      <c r="CL68" s="6">
        <v>0</v>
      </c>
      <c r="CM68" s="4">
        <v>1</v>
      </c>
      <c r="CN68" s="9">
        <v>0</v>
      </c>
      <c r="CO68" s="6">
        <v>0</v>
      </c>
      <c r="CP68" s="4">
        <v>0</v>
      </c>
      <c r="CQ68" s="9">
        <v>0</v>
      </c>
      <c r="CR68" s="6">
        <v>0</v>
      </c>
      <c r="CS68" s="4">
        <v>0</v>
      </c>
      <c r="CT68" s="9">
        <v>0</v>
      </c>
      <c r="CU68" s="6">
        <v>0</v>
      </c>
      <c r="CV68" s="4">
        <v>0</v>
      </c>
      <c r="CW68" s="9">
        <f t="shared" si="540"/>
        <v>0</v>
      </c>
      <c r="CX68" s="6">
        <v>0</v>
      </c>
      <c r="CY68" s="4">
        <v>0</v>
      </c>
      <c r="CZ68" s="9">
        <v>0</v>
      </c>
      <c r="DA68" s="6">
        <v>0</v>
      </c>
      <c r="DB68" s="4">
        <v>0</v>
      </c>
      <c r="DC68" s="9">
        <v>0</v>
      </c>
      <c r="DD68" s="6">
        <v>0</v>
      </c>
      <c r="DE68" s="4">
        <v>0</v>
      </c>
      <c r="DF68" s="9">
        <v>0</v>
      </c>
      <c r="DG68" s="6">
        <v>0</v>
      </c>
      <c r="DH68" s="4">
        <v>1</v>
      </c>
      <c r="DI68" s="9">
        <v>0</v>
      </c>
      <c r="DJ68" s="6">
        <v>0</v>
      </c>
      <c r="DK68" s="4">
        <v>0</v>
      </c>
      <c r="DL68" s="9">
        <v>0</v>
      </c>
      <c r="DM68" s="6">
        <v>0</v>
      </c>
      <c r="DN68" s="4">
        <v>0</v>
      </c>
      <c r="DO68" s="9">
        <v>0</v>
      </c>
      <c r="DP68" s="6">
        <v>0</v>
      </c>
      <c r="DQ68" s="4">
        <v>0</v>
      </c>
      <c r="DR68" s="9">
        <v>0</v>
      </c>
      <c r="DS68" s="6">
        <v>0</v>
      </c>
      <c r="DT68" s="4">
        <v>1</v>
      </c>
      <c r="DU68" s="9">
        <v>0</v>
      </c>
      <c r="DV68" s="6">
        <v>0</v>
      </c>
      <c r="DW68" s="4">
        <v>0</v>
      </c>
      <c r="DX68" s="9">
        <v>0</v>
      </c>
      <c r="DY68" s="6">
        <v>0</v>
      </c>
      <c r="DZ68" s="4">
        <v>0</v>
      </c>
      <c r="EA68" s="9">
        <v>0</v>
      </c>
      <c r="EB68" s="6">
        <v>0</v>
      </c>
      <c r="EC68" s="4">
        <v>0</v>
      </c>
      <c r="ED68" s="9">
        <v>0</v>
      </c>
      <c r="EE68" s="6">
        <v>0</v>
      </c>
      <c r="EF68" s="4">
        <v>0</v>
      </c>
      <c r="EG68" s="9">
        <v>0</v>
      </c>
      <c r="EH68" s="6">
        <v>0</v>
      </c>
      <c r="EI68" s="4">
        <v>0</v>
      </c>
      <c r="EJ68" s="9">
        <v>0</v>
      </c>
      <c r="EK68" s="6">
        <v>0</v>
      </c>
      <c r="EL68" s="4">
        <v>0</v>
      </c>
      <c r="EM68" s="9">
        <v>0</v>
      </c>
      <c r="EN68" s="6">
        <v>0</v>
      </c>
      <c r="EO68" s="4">
        <v>0</v>
      </c>
      <c r="EP68" s="9">
        <v>0</v>
      </c>
      <c r="EQ68" s="6">
        <v>5</v>
      </c>
      <c r="ER68" s="4">
        <v>222</v>
      </c>
      <c r="ES68" s="9">
        <f t="shared" ref="ES68" si="564">ER68/EQ68*1000</f>
        <v>44400</v>
      </c>
      <c r="ET68" s="6"/>
      <c r="EU68" s="4"/>
      <c r="EV68" s="9"/>
      <c r="EW68" s="6">
        <v>0</v>
      </c>
      <c r="EX68" s="4">
        <v>0</v>
      </c>
      <c r="EY68" s="9">
        <v>0</v>
      </c>
      <c r="EZ68" s="6">
        <v>0</v>
      </c>
      <c r="FA68" s="4">
        <v>0</v>
      </c>
      <c r="FB68" s="9">
        <v>0</v>
      </c>
      <c r="FC68" s="6">
        <v>0</v>
      </c>
      <c r="FD68" s="4">
        <v>0</v>
      </c>
      <c r="FE68" s="9">
        <v>0</v>
      </c>
      <c r="FF68" s="6">
        <v>0</v>
      </c>
      <c r="FG68" s="4">
        <v>0</v>
      </c>
      <c r="FH68" s="9">
        <v>0</v>
      </c>
      <c r="FI68" s="6"/>
      <c r="FJ68" s="4"/>
      <c r="FK68" s="9"/>
      <c r="FL68" s="6">
        <v>0</v>
      </c>
      <c r="FM68" s="4">
        <v>0</v>
      </c>
      <c r="FN68" s="9">
        <f t="shared" si="541"/>
        <v>0</v>
      </c>
      <c r="FO68" s="6">
        <v>0</v>
      </c>
      <c r="FP68" s="4">
        <v>0</v>
      </c>
      <c r="FQ68" s="9">
        <v>0</v>
      </c>
      <c r="FR68" s="6">
        <v>0</v>
      </c>
      <c r="FS68" s="4">
        <v>0</v>
      </c>
      <c r="FT68" s="9">
        <v>0</v>
      </c>
      <c r="FU68" s="6">
        <v>0</v>
      </c>
      <c r="FV68" s="4">
        <v>0</v>
      </c>
      <c r="FW68" s="9">
        <v>0</v>
      </c>
      <c r="FX68" s="6">
        <v>0</v>
      </c>
      <c r="FY68" s="4">
        <v>0</v>
      </c>
      <c r="FZ68" s="9">
        <v>0</v>
      </c>
      <c r="GA68" s="6">
        <v>0</v>
      </c>
      <c r="GB68" s="4">
        <v>0</v>
      </c>
      <c r="GC68" s="9">
        <v>0</v>
      </c>
      <c r="GD68" s="6">
        <v>0</v>
      </c>
      <c r="GE68" s="4">
        <v>0</v>
      </c>
      <c r="GF68" s="9">
        <v>0</v>
      </c>
      <c r="GG68" s="6">
        <v>0</v>
      </c>
      <c r="GH68" s="4">
        <v>0</v>
      </c>
      <c r="GI68" s="9">
        <v>0</v>
      </c>
      <c r="GJ68" s="6">
        <v>0</v>
      </c>
      <c r="GK68" s="4">
        <v>0</v>
      </c>
      <c r="GL68" s="9">
        <v>0</v>
      </c>
      <c r="GM68" s="6">
        <v>0</v>
      </c>
      <c r="GN68" s="4">
        <v>0</v>
      </c>
      <c r="GO68" s="9">
        <v>0</v>
      </c>
      <c r="GP68" s="6">
        <v>0</v>
      </c>
      <c r="GQ68" s="4">
        <v>0</v>
      </c>
      <c r="GR68" s="9">
        <v>0</v>
      </c>
      <c r="GS68" s="6">
        <v>0</v>
      </c>
      <c r="GT68" s="4">
        <v>0</v>
      </c>
      <c r="GU68" s="9">
        <v>0</v>
      </c>
      <c r="GV68" s="6">
        <v>16</v>
      </c>
      <c r="GW68" s="4">
        <v>391</v>
      </c>
      <c r="GX68" s="9">
        <f t="shared" si="561"/>
        <v>24437.5</v>
      </c>
      <c r="GY68" s="6">
        <v>0</v>
      </c>
      <c r="GZ68" s="4">
        <v>0</v>
      </c>
      <c r="HA68" s="9">
        <v>0</v>
      </c>
      <c r="HB68" s="6">
        <v>0</v>
      </c>
      <c r="HC68" s="4">
        <v>0</v>
      </c>
      <c r="HD68" s="9">
        <v>0</v>
      </c>
      <c r="HE68" s="6">
        <v>0</v>
      </c>
      <c r="HF68" s="4">
        <v>0</v>
      </c>
      <c r="HG68" s="9">
        <v>0</v>
      </c>
      <c r="HH68" s="6">
        <v>0</v>
      </c>
      <c r="HI68" s="4">
        <v>0</v>
      </c>
      <c r="HJ68" s="9">
        <v>0</v>
      </c>
      <c r="HK68" s="6">
        <v>0</v>
      </c>
      <c r="HL68" s="4">
        <v>0</v>
      </c>
      <c r="HM68" s="9">
        <v>0</v>
      </c>
      <c r="HN68" s="6">
        <v>0</v>
      </c>
      <c r="HO68" s="4">
        <v>0</v>
      </c>
      <c r="HP68" s="9">
        <v>0</v>
      </c>
      <c r="HQ68" s="6">
        <v>0</v>
      </c>
      <c r="HR68" s="4">
        <v>0</v>
      </c>
      <c r="HS68" s="9">
        <v>0</v>
      </c>
      <c r="HT68" s="6">
        <v>0</v>
      </c>
      <c r="HU68" s="4">
        <v>0</v>
      </c>
      <c r="HV68" s="9">
        <v>0</v>
      </c>
      <c r="HW68" s="6">
        <v>0</v>
      </c>
      <c r="HX68" s="4">
        <v>0</v>
      </c>
      <c r="HY68" s="9">
        <v>0</v>
      </c>
      <c r="HZ68" s="6"/>
      <c r="IA68" s="4"/>
      <c r="IB68" s="9"/>
      <c r="IC68" s="6">
        <v>1</v>
      </c>
      <c r="ID68" s="4">
        <v>5</v>
      </c>
      <c r="IE68" s="9">
        <f t="shared" ref="IE68" si="565">ID68/IC68*1000</f>
        <v>5000</v>
      </c>
      <c r="IF68" s="6">
        <v>10</v>
      </c>
      <c r="IG68" s="4">
        <v>526</v>
      </c>
      <c r="IH68" s="9">
        <f t="shared" si="562"/>
        <v>52600</v>
      </c>
      <c r="II68" s="6">
        <f t="shared" si="12"/>
        <v>33</v>
      </c>
      <c r="IJ68" s="9">
        <f t="shared" si="13"/>
        <v>1152</v>
      </c>
    </row>
    <row r="69" spans="1:244" x14ac:dyDescent="0.3">
      <c r="A69" s="44">
        <v>2008</v>
      </c>
      <c r="B69" s="45" t="s">
        <v>13</v>
      </c>
      <c r="C69" s="6">
        <v>0</v>
      </c>
      <c r="D69" s="4">
        <v>0</v>
      </c>
      <c r="E69" s="9">
        <v>0</v>
      </c>
      <c r="F69" s="6"/>
      <c r="G69" s="4"/>
      <c r="H69" s="9"/>
      <c r="I69" s="6">
        <v>0</v>
      </c>
      <c r="J69" s="4">
        <v>0</v>
      </c>
      <c r="K69" s="9">
        <v>0</v>
      </c>
      <c r="L69" s="6">
        <v>0</v>
      </c>
      <c r="M69" s="4">
        <v>0</v>
      </c>
      <c r="N69" s="9">
        <v>0</v>
      </c>
      <c r="O69" s="6">
        <v>0</v>
      </c>
      <c r="P69" s="4">
        <v>0</v>
      </c>
      <c r="Q69" s="9">
        <v>0</v>
      </c>
      <c r="R69" s="6">
        <v>0</v>
      </c>
      <c r="S69" s="4">
        <v>0</v>
      </c>
      <c r="T69" s="9">
        <v>0</v>
      </c>
      <c r="U69" s="6">
        <v>0</v>
      </c>
      <c r="V69" s="4">
        <v>0</v>
      </c>
      <c r="W69" s="9">
        <v>0</v>
      </c>
      <c r="X69" s="6">
        <v>0</v>
      </c>
      <c r="Y69" s="4">
        <v>0</v>
      </c>
      <c r="Z69" s="9">
        <v>0</v>
      </c>
      <c r="AA69" s="6">
        <v>0</v>
      </c>
      <c r="AB69" s="4">
        <v>0</v>
      </c>
      <c r="AC69" s="9">
        <v>0</v>
      </c>
      <c r="AD69" s="6"/>
      <c r="AE69" s="4"/>
      <c r="AF69" s="9"/>
      <c r="AG69" s="6">
        <v>0</v>
      </c>
      <c r="AH69" s="4">
        <v>0</v>
      </c>
      <c r="AI69" s="9">
        <v>0</v>
      </c>
      <c r="AJ69" s="6">
        <v>0</v>
      </c>
      <c r="AK69" s="4">
        <v>0</v>
      </c>
      <c r="AL69" s="9">
        <v>0</v>
      </c>
      <c r="AM69" s="6">
        <v>0</v>
      </c>
      <c r="AN69" s="4">
        <v>0</v>
      </c>
      <c r="AO69" s="9">
        <v>0</v>
      </c>
      <c r="AP69" s="6">
        <v>0</v>
      </c>
      <c r="AQ69" s="4">
        <v>0</v>
      </c>
      <c r="AR69" s="9">
        <v>0</v>
      </c>
      <c r="AS69" s="6">
        <v>0</v>
      </c>
      <c r="AT69" s="4">
        <v>0</v>
      </c>
      <c r="AU69" s="9">
        <v>0</v>
      </c>
      <c r="AV69" s="6">
        <v>0</v>
      </c>
      <c r="AW69" s="4">
        <v>0</v>
      </c>
      <c r="AX69" s="9">
        <v>0</v>
      </c>
      <c r="AY69" s="6">
        <v>0</v>
      </c>
      <c r="AZ69" s="4">
        <v>0</v>
      </c>
      <c r="BA69" s="9">
        <v>0</v>
      </c>
      <c r="BB69" s="6">
        <v>0</v>
      </c>
      <c r="BC69" s="4">
        <v>0</v>
      </c>
      <c r="BD69" s="9">
        <v>0</v>
      </c>
      <c r="BE69" s="6">
        <v>0</v>
      </c>
      <c r="BF69" s="4">
        <v>0</v>
      </c>
      <c r="BG69" s="9">
        <v>0</v>
      </c>
      <c r="BH69" s="6">
        <v>0</v>
      </c>
      <c r="BI69" s="4">
        <v>0</v>
      </c>
      <c r="BJ69" s="9">
        <f t="shared" si="539"/>
        <v>0</v>
      </c>
      <c r="BK69" s="6"/>
      <c r="BL69" s="4"/>
      <c r="BM69" s="9"/>
      <c r="BN69" s="6">
        <v>0</v>
      </c>
      <c r="BO69" s="4">
        <v>0</v>
      </c>
      <c r="BP69" s="9">
        <v>0</v>
      </c>
      <c r="BQ69" s="6">
        <v>0</v>
      </c>
      <c r="BR69" s="4">
        <v>0</v>
      </c>
      <c r="BS69" s="9">
        <v>0</v>
      </c>
      <c r="BT69" s="6">
        <v>0</v>
      </c>
      <c r="BU69" s="4">
        <v>0</v>
      </c>
      <c r="BV69" s="9">
        <v>0</v>
      </c>
      <c r="BW69" s="6">
        <v>0</v>
      </c>
      <c r="BX69" s="4">
        <v>0</v>
      </c>
      <c r="BY69" s="9">
        <v>0</v>
      </c>
      <c r="BZ69" s="6">
        <v>0</v>
      </c>
      <c r="CA69" s="4">
        <v>0</v>
      </c>
      <c r="CB69" s="9">
        <v>0</v>
      </c>
      <c r="CC69" s="6">
        <v>0</v>
      </c>
      <c r="CD69" s="4">
        <v>0</v>
      </c>
      <c r="CE69" s="9">
        <v>0</v>
      </c>
      <c r="CF69" s="6">
        <v>0</v>
      </c>
      <c r="CG69" s="4">
        <v>0</v>
      </c>
      <c r="CH69" s="9">
        <v>0</v>
      </c>
      <c r="CI69" s="6">
        <v>0</v>
      </c>
      <c r="CJ69" s="4">
        <v>0</v>
      </c>
      <c r="CK69" s="9">
        <v>0</v>
      </c>
      <c r="CL69" s="6">
        <v>0</v>
      </c>
      <c r="CM69" s="4">
        <v>0</v>
      </c>
      <c r="CN69" s="9">
        <v>0</v>
      </c>
      <c r="CO69" s="6">
        <v>0</v>
      </c>
      <c r="CP69" s="4">
        <v>0</v>
      </c>
      <c r="CQ69" s="9">
        <v>0</v>
      </c>
      <c r="CR69" s="6">
        <v>0</v>
      </c>
      <c r="CS69" s="4">
        <v>0</v>
      </c>
      <c r="CT69" s="9">
        <v>0</v>
      </c>
      <c r="CU69" s="6">
        <v>0</v>
      </c>
      <c r="CV69" s="4">
        <v>0</v>
      </c>
      <c r="CW69" s="9">
        <f t="shared" si="540"/>
        <v>0</v>
      </c>
      <c r="CX69" s="6">
        <v>0</v>
      </c>
      <c r="CY69" s="4">
        <v>0</v>
      </c>
      <c r="CZ69" s="9">
        <v>0</v>
      </c>
      <c r="DA69" s="6">
        <v>0</v>
      </c>
      <c r="DB69" s="4">
        <v>0</v>
      </c>
      <c r="DC69" s="9">
        <v>0</v>
      </c>
      <c r="DD69" s="6">
        <v>0</v>
      </c>
      <c r="DE69" s="4">
        <v>0</v>
      </c>
      <c r="DF69" s="9">
        <v>0</v>
      </c>
      <c r="DG69" s="6">
        <v>54</v>
      </c>
      <c r="DH69" s="4">
        <v>2193</v>
      </c>
      <c r="DI69" s="9">
        <f t="shared" si="557"/>
        <v>40611.111111111117</v>
      </c>
      <c r="DJ69" s="6">
        <v>0</v>
      </c>
      <c r="DK69" s="4">
        <v>0</v>
      </c>
      <c r="DL69" s="9">
        <v>0</v>
      </c>
      <c r="DM69" s="6">
        <v>0</v>
      </c>
      <c r="DN69" s="4">
        <v>0</v>
      </c>
      <c r="DO69" s="9">
        <v>0</v>
      </c>
      <c r="DP69" s="6">
        <v>0</v>
      </c>
      <c r="DQ69" s="4">
        <v>0</v>
      </c>
      <c r="DR69" s="9">
        <v>0</v>
      </c>
      <c r="DS69" s="6">
        <v>0</v>
      </c>
      <c r="DT69" s="4">
        <v>1</v>
      </c>
      <c r="DU69" s="9">
        <v>0</v>
      </c>
      <c r="DV69" s="6">
        <v>0</v>
      </c>
      <c r="DW69" s="4">
        <v>0</v>
      </c>
      <c r="DX69" s="9">
        <v>0</v>
      </c>
      <c r="DY69" s="6">
        <v>0</v>
      </c>
      <c r="DZ69" s="4">
        <v>0</v>
      </c>
      <c r="EA69" s="9">
        <v>0</v>
      </c>
      <c r="EB69" s="6">
        <v>0</v>
      </c>
      <c r="EC69" s="4">
        <v>0</v>
      </c>
      <c r="ED69" s="9">
        <v>0</v>
      </c>
      <c r="EE69" s="6">
        <v>0</v>
      </c>
      <c r="EF69" s="4">
        <v>0</v>
      </c>
      <c r="EG69" s="9">
        <v>0</v>
      </c>
      <c r="EH69" s="6">
        <v>0</v>
      </c>
      <c r="EI69" s="4">
        <v>0</v>
      </c>
      <c r="EJ69" s="9">
        <v>0</v>
      </c>
      <c r="EK69" s="6">
        <v>0</v>
      </c>
      <c r="EL69" s="4">
        <v>0</v>
      </c>
      <c r="EM69" s="9">
        <v>0</v>
      </c>
      <c r="EN69" s="6">
        <v>0</v>
      </c>
      <c r="EO69" s="4">
        <v>0</v>
      </c>
      <c r="EP69" s="9">
        <v>0</v>
      </c>
      <c r="EQ69" s="6">
        <v>0</v>
      </c>
      <c r="ER69" s="4">
        <v>-9</v>
      </c>
      <c r="ES69" s="9">
        <v>0</v>
      </c>
      <c r="ET69" s="6"/>
      <c r="EU69" s="4"/>
      <c r="EV69" s="9"/>
      <c r="EW69" s="6">
        <v>0</v>
      </c>
      <c r="EX69" s="4">
        <v>0</v>
      </c>
      <c r="EY69" s="9">
        <v>0</v>
      </c>
      <c r="EZ69" s="6">
        <v>0</v>
      </c>
      <c r="FA69" s="4">
        <v>0</v>
      </c>
      <c r="FB69" s="9">
        <v>0</v>
      </c>
      <c r="FC69" s="6">
        <v>0</v>
      </c>
      <c r="FD69" s="4">
        <v>0</v>
      </c>
      <c r="FE69" s="9">
        <v>0</v>
      </c>
      <c r="FF69" s="6">
        <v>0</v>
      </c>
      <c r="FG69" s="4">
        <v>0</v>
      </c>
      <c r="FH69" s="9">
        <v>0</v>
      </c>
      <c r="FI69" s="6"/>
      <c r="FJ69" s="4"/>
      <c r="FK69" s="9"/>
      <c r="FL69" s="6">
        <v>0</v>
      </c>
      <c r="FM69" s="4">
        <v>0</v>
      </c>
      <c r="FN69" s="9">
        <f t="shared" si="541"/>
        <v>0</v>
      </c>
      <c r="FO69" s="6">
        <v>0</v>
      </c>
      <c r="FP69" s="4">
        <v>0</v>
      </c>
      <c r="FQ69" s="9">
        <v>0</v>
      </c>
      <c r="FR69" s="6">
        <v>0</v>
      </c>
      <c r="FS69" s="4">
        <v>0</v>
      </c>
      <c r="FT69" s="9">
        <v>0</v>
      </c>
      <c r="FU69" s="6">
        <v>0</v>
      </c>
      <c r="FV69" s="4">
        <v>0</v>
      </c>
      <c r="FW69" s="9">
        <v>0</v>
      </c>
      <c r="FX69" s="6">
        <v>0</v>
      </c>
      <c r="FY69" s="4">
        <v>0</v>
      </c>
      <c r="FZ69" s="9">
        <v>0</v>
      </c>
      <c r="GA69" s="6">
        <v>0</v>
      </c>
      <c r="GB69" s="4">
        <v>0</v>
      </c>
      <c r="GC69" s="9">
        <v>0</v>
      </c>
      <c r="GD69" s="6">
        <v>0</v>
      </c>
      <c r="GE69" s="4">
        <v>0</v>
      </c>
      <c r="GF69" s="9">
        <v>0</v>
      </c>
      <c r="GG69" s="6">
        <v>0</v>
      </c>
      <c r="GH69" s="4">
        <v>0</v>
      </c>
      <c r="GI69" s="9">
        <v>0</v>
      </c>
      <c r="GJ69" s="6">
        <v>0</v>
      </c>
      <c r="GK69" s="4">
        <v>0</v>
      </c>
      <c r="GL69" s="9">
        <v>0</v>
      </c>
      <c r="GM69" s="6">
        <v>0</v>
      </c>
      <c r="GN69" s="4">
        <v>0</v>
      </c>
      <c r="GO69" s="9">
        <v>0</v>
      </c>
      <c r="GP69" s="6">
        <v>0</v>
      </c>
      <c r="GQ69" s="4">
        <v>0</v>
      </c>
      <c r="GR69" s="9">
        <v>0</v>
      </c>
      <c r="GS69" s="6">
        <v>0</v>
      </c>
      <c r="GT69" s="4">
        <v>0</v>
      </c>
      <c r="GU69" s="9">
        <v>0</v>
      </c>
      <c r="GV69" s="6">
        <v>0</v>
      </c>
      <c r="GW69" s="4">
        <v>3</v>
      </c>
      <c r="GX69" s="9">
        <v>0</v>
      </c>
      <c r="GY69" s="6">
        <v>0</v>
      </c>
      <c r="GZ69" s="4">
        <v>0</v>
      </c>
      <c r="HA69" s="9">
        <v>0</v>
      </c>
      <c r="HB69" s="6">
        <v>0</v>
      </c>
      <c r="HC69" s="4">
        <v>0</v>
      </c>
      <c r="HD69" s="9">
        <v>0</v>
      </c>
      <c r="HE69" s="6">
        <v>0</v>
      </c>
      <c r="HF69" s="4">
        <v>0</v>
      </c>
      <c r="HG69" s="9">
        <v>0</v>
      </c>
      <c r="HH69" s="6">
        <v>0</v>
      </c>
      <c r="HI69" s="4">
        <v>1</v>
      </c>
      <c r="HJ69" s="9">
        <v>0</v>
      </c>
      <c r="HK69" s="6">
        <v>0</v>
      </c>
      <c r="HL69" s="4">
        <v>0</v>
      </c>
      <c r="HM69" s="9">
        <v>0</v>
      </c>
      <c r="HN69" s="6">
        <v>0</v>
      </c>
      <c r="HO69" s="4">
        <v>0</v>
      </c>
      <c r="HP69" s="9">
        <v>0</v>
      </c>
      <c r="HQ69" s="6">
        <v>0</v>
      </c>
      <c r="HR69" s="4">
        <v>0</v>
      </c>
      <c r="HS69" s="9">
        <v>0</v>
      </c>
      <c r="HT69" s="6">
        <v>0</v>
      </c>
      <c r="HU69" s="4">
        <v>0</v>
      </c>
      <c r="HV69" s="9">
        <v>0</v>
      </c>
      <c r="HW69" s="6">
        <v>0</v>
      </c>
      <c r="HX69" s="4">
        <v>0</v>
      </c>
      <c r="HY69" s="9">
        <v>0</v>
      </c>
      <c r="HZ69" s="6"/>
      <c r="IA69" s="4"/>
      <c r="IB69" s="9"/>
      <c r="IC69" s="6">
        <v>0</v>
      </c>
      <c r="ID69" s="4">
        <v>3</v>
      </c>
      <c r="IE69" s="9">
        <v>0</v>
      </c>
      <c r="IF69" s="6">
        <v>2</v>
      </c>
      <c r="IG69" s="4">
        <v>55</v>
      </c>
      <c r="IH69" s="9">
        <f t="shared" si="562"/>
        <v>27500</v>
      </c>
      <c r="II69" s="6">
        <f t="shared" si="12"/>
        <v>56</v>
      </c>
      <c r="IJ69" s="9">
        <f t="shared" si="13"/>
        <v>2247</v>
      </c>
    </row>
    <row r="70" spans="1:244" ht="15" thickBot="1" x14ac:dyDescent="0.35">
      <c r="A70" s="46"/>
      <c r="B70" s="47" t="s">
        <v>14</v>
      </c>
      <c r="C70" s="38">
        <f>SUM(C58:C69)</f>
        <v>1</v>
      </c>
      <c r="D70" s="37">
        <f>SUM(D58:D69)</f>
        <v>15</v>
      </c>
      <c r="E70" s="39"/>
      <c r="F70" s="38"/>
      <c r="G70" s="37"/>
      <c r="H70" s="39"/>
      <c r="I70" s="38">
        <f t="shared" ref="I70" si="566">SUM(I58:I69)</f>
        <v>5</v>
      </c>
      <c r="J70" s="37">
        <f t="shared" ref="J70" si="567">SUM(J58:J69)</f>
        <v>831</v>
      </c>
      <c r="K70" s="39"/>
      <c r="L70" s="38">
        <f t="shared" ref="L70" si="568">SUM(L58:L69)</f>
        <v>0</v>
      </c>
      <c r="M70" s="37">
        <f t="shared" ref="M70" si="569">SUM(M58:M69)</f>
        <v>0</v>
      </c>
      <c r="N70" s="39"/>
      <c r="O70" s="38">
        <f t="shared" ref="O70" si="570">SUM(O58:O69)</f>
        <v>0</v>
      </c>
      <c r="P70" s="37">
        <f t="shared" ref="P70" si="571">SUM(P58:P69)</f>
        <v>0</v>
      </c>
      <c r="Q70" s="39"/>
      <c r="R70" s="38">
        <f t="shared" ref="R70" si="572">SUM(R58:R69)</f>
        <v>0</v>
      </c>
      <c r="S70" s="37">
        <f t="shared" ref="S70" si="573">SUM(S58:S69)</f>
        <v>0</v>
      </c>
      <c r="T70" s="39"/>
      <c r="U70" s="38">
        <f t="shared" ref="U70" si="574">SUM(U58:U69)</f>
        <v>0</v>
      </c>
      <c r="V70" s="37">
        <f t="shared" ref="V70" si="575">SUM(V58:V69)</f>
        <v>0</v>
      </c>
      <c r="W70" s="39"/>
      <c r="X70" s="38">
        <f t="shared" ref="X70:Y70" si="576">SUM(X58:X69)</f>
        <v>0</v>
      </c>
      <c r="Y70" s="37">
        <f t="shared" si="576"/>
        <v>0</v>
      </c>
      <c r="Z70" s="39"/>
      <c r="AA70" s="38">
        <f t="shared" ref="AA70" si="577">SUM(AA58:AA69)</f>
        <v>0</v>
      </c>
      <c r="AB70" s="37">
        <f t="shared" ref="AB70" si="578">SUM(AB58:AB69)</f>
        <v>0</v>
      </c>
      <c r="AC70" s="39"/>
      <c r="AD70" s="38"/>
      <c r="AE70" s="37"/>
      <c r="AF70" s="39"/>
      <c r="AG70" s="38">
        <f t="shared" ref="AG70:AH70" si="579">SUM(AG58:AG69)</f>
        <v>0</v>
      </c>
      <c r="AH70" s="37">
        <f t="shared" si="579"/>
        <v>0</v>
      </c>
      <c r="AI70" s="39"/>
      <c r="AJ70" s="38">
        <v>0</v>
      </c>
      <c r="AK70" s="37">
        <v>0</v>
      </c>
      <c r="AL70" s="39">
        <v>0</v>
      </c>
      <c r="AM70" s="38">
        <f t="shared" ref="AM70" si="580">SUM(AM58:AM69)</f>
        <v>0</v>
      </c>
      <c r="AN70" s="37">
        <f t="shared" ref="AN70" si="581">SUM(AN58:AN69)</f>
        <v>49</v>
      </c>
      <c r="AO70" s="39"/>
      <c r="AP70" s="38">
        <f t="shared" ref="AP70:AQ70" si="582">SUM(AP58:AP69)</f>
        <v>0</v>
      </c>
      <c r="AQ70" s="37">
        <f t="shared" si="582"/>
        <v>0</v>
      </c>
      <c r="AR70" s="39"/>
      <c r="AS70" s="38">
        <f t="shared" ref="AS70" si="583">SUM(AS58:AS69)</f>
        <v>0</v>
      </c>
      <c r="AT70" s="37">
        <f t="shared" ref="AT70" si="584">SUM(AT58:AT69)</f>
        <v>0</v>
      </c>
      <c r="AU70" s="39"/>
      <c r="AV70" s="38">
        <f t="shared" ref="AV70" si="585">SUM(AV58:AV69)</f>
        <v>0</v>
      </c>
      <c r="AW70" s="37">
        <f t="shared" ref="AW70" si="586">SUM(AW58:AW69)</f>
        <v>0</v>
      </c>
      <c r="AX70" s="39"/>
      <c r="AY70" s="38">
        <f t="shared" ref="AY70:AZ70" si="587">SUM(AY58:AY69)</f>
        <v>0</v>
      </c>
      <c r="AZ70" s="37">
        <f t="shared" si="587"/>
        <v>0</v>
      </c>
      <c r="BA70" s="39"/>
      <c r="BB70" s="38">
        <f t="shared" ref="BB70" si="588">SUM(BB58:BB69)</f>
        <v>0</v>
      </c>
      <c r="BC70" s="37">
        <f t="shared" ref="BC70" si="589">SUM(BC58:BC69)</f>
        <v>0</v>
      </c>
      <c r="BD70" s="39"/>
      <c r="BE70" s="38">
        <f t="shared" ref="BE70:BF70" si="590">SUM(BE58:BE69)</f>
        <v>0</v>
      </c>
      <c r="BF70" s="37">
        <f t="shared" si="590"/>
        <v>0</v>
      </c>
      <c r="BG70" s="39"/>
      <c r="BH70" s="38">
        <f t="shared" ref="BH70:BI70" si="591">SUM(BH58:BH69)</f>
        <v>0</v>
      </c>
      <c r="BI70" s="37">
        <f t="shared" si="591"/>
        <v>0</v>
      </c>
      <c r="BJ70" s="39"/>
      <c r="BK70" s="38"/>
      <c r="BL70" s="37"/>
      <c r="BM70" s="39"/>
      <c r="BN70" s="38">
        <f t="shared" ref="BN70:BO70" si="592">SUM(BN58:BN69)</f>
        <v>0</v>
      </c>
      <c r="BO70" s="37">
        <f t="shared" si="592"/>
        <v>0</v>
      </c>
      <c r="BP70" s="39"/>
      <c r="BQ70" s="38">
        <f t="shared" ref="BQ70:BR70" si="593">SUM(BQ58:BQ69)</f>
        <v>0</v>
      </c>
      <c r="BR70" s="37">
        <f t="shared" si="593"/>
        <v>0</v>
      </c>
      <c r="BS70" s="39"/>
      <c r="BT70" s="38">
        <f t="shared" ref="BT70:BU70" si="594">SUM(BT58:BT69)</f>
        <v>0</v>
      </c>
      <c r="BU70" s="37">
        <f t="shared" si="594"/>
        <v>0</v>
      </c>
      <c r="BV70" s="39"/>
      <c r="BW70" s="38">
        <f t="shared" ref="BW70" si="595">SUM(BW58:BW69)</f>
        <v>1</v>
      </c>
      <c r="BX70" s="37">
        <f t="shared" ref="BX70" si="596">SUM(BX58:BX69)</f>
        <v>412</v>
      </c>
      <c r="BY70" s="39"/>
      <c r="BZ70" s="38">
        <f t="shared" ref="BZ70" si="597">SUM(BZ58:BZ69)</f>
        <v>0</v>
      </c>
      <c r="CA70" s="37">
        <f t="shared" ref="CA70" si="598">SUM(CA58:CA69)</f>
        <v>0</v>
      </c>
      <c r="CB70" s="39"/>
      <c r="CC70" s="38">
        <f t="shared" ref="CC70:CD70" si="599">SUM(CC58:CC69)</f>
        <v>0</v>
      </c>
      <c r="CD70" s="37">
        <f t="shared" si="599"/>
        <v>0</v>
      </c>
      <c r="CE70" s="39"/>
      <c r="CF70" s="38">
        <f t="shared" ref="CF70:CG70" si="600">SUM(CF58:CF69)</f>
        <v>0</v>
      </c>
      <c r="CG70" s="37">
        <f t="shared" si="600"/>
        <v>0</v>
      </c>
      <c r="CH70" s="39"/>
      <c r="CI70" s="38">
        <f t="shared" ref="CI70" si="601">SUM(CI58:CI69)</f>
        <v>0</v>
      </c>
      <c r="CJ70" s="37">
        <f t="shared" ref="CJ70" si="602">SUM(CJ58:CJ69)</f>
        <v>0</v>
      </c>
      <c r="CK70" s="39"/>
      <c r="CL70" s="38">
        <f t="shared" ref="CL70" si="603">SUM(CL58:CL69)</f>
        <v>1</v>
      </c>
      <c r="CM70" s="37">
        <f t="shared" ref="CM70" si="604">SUM(CM58:CM69)</f>
        <v>21</v>
      </c>
      <c r="CN70" s="39"/>
      <c r="CO70" s="38">
        <f t="shared" ref="CO70" si="605">SUM(CO58:CO69)</f>
        <v>0</v>
      </c>
      <c r="CP70" s="37">
        <f t="shared" ref="CP70" si="606">SUM(CP58:CP69)</f>
        <v>1</v>
      </c>
      <c r="CQ70" s="39"/>
      <c r="CR70" s="38">
        <f t="shared" ref="CR70:CS70" si="607">SUM(CR58:CR69)</f>
        <v>0</v>
      </c>
      <c r="CS70" s="37">
        <f t="shared" si="607"/>
        <v>0</v>
      </c>
      <c r="CT70" s="39"/>
      <c r="CU70" s="38">
        <f t="shared" ref="CU70:CV70" si="608">SUM(CU58:CU69)</f>
        <v>0</v>
      </c>
      <c r="CV70" s="37">
        <f t="shared" si="608"/>
        <v>0</v>
      </c>
      <c r="CW70" s="39"/>
      <c r="CX70" s="38">
        <f t="shared" ref="CX70" si="609">SUM(CX58:CX69)</f>
        <v>0</v>
      </c>
      <c r="CY70" s="37">
        <f t="shared" ref="CY70" si="610">SUM(CY58:CY69)</f>
        <v>0</v>
      </c>
      <c r="CZ70" s="39"/>
      <c r="DA70" s="38">
        <f t="shared" ref="DA70:DB70" si="611">SUM(DA58:DA69)</f>
        <v>0</v>
      </c>
      <c r="DB70" s="37">
        <f t="shared" si="611"/>
        <v>0</v>
      </c>
      <c r="DC70" s="39"/>
      <c r="DD70" s="38">
        <f t="shared" ref="DD70" si="612">SUM(DD58:DD69)</f>
        <v>0</v>
      </c>
      <c r="DE70" s="37">
        <f t="shared" ref="DE70" si="613">SUM(DE58:DE69)</f>
        <v>0</v>
      </c>
      <c r="DF70" s="39"/>
      <c r="DG70" s="38">
        <f t="shared" ref="DG70" si="614">SUM(DG58:DG69)</f>
        <v>64</v>
      </c>
      <c r="DH70" s="37">
        <f t="shared" ref="DH70" si="615">SUM(DH58:DH69)</f>
        <v>2395</v>
      </c>
      <c r="DI70" s="39"/>
      <c r="DJ70" s="38">
        <f t="shared" ref="DJ70:DK70" si="616">SUM(DJ58:DJ69)</f>
        <v>0</v>
      </c>
      <c r="DK70" s="37">
        <f t="shared" si="616"/>
        <v>0</v>
      </c>
      <c r="DL70" s="39"/>
      <c r="DM70" s="38">
        <f t="shared" ref="DM70" si="617">SUM(DM58:DM69)</f>
        <v>0</v>
      </c>
      <c r="DN70" s="37">
        <f t="shared" ref="DN70" si="618">SUM(DN58:DN69)</f>
        <v>1</v>
      </c>
      <c r="DO70" s="39"/>
      <c r="DP70" s="38">
        <f t="shared" ref="DP70:DQ70" si="619">SUM(DP58:DP69)</f>
        <v>0</v>
      </c>
      <c r="DQ70" s="37">
        <f t="shared" si="619"/>
        <v>1</v>
      </c>
      <c r="DR70" s="39"/>
      <c r="DS70" s="38">
        <f t="shared" ref="DS70" si="620">SUM(DS58:DS69)</f>
        <v>12</v>
      </c>
      <c r="DT70" s="37">
        <f t="shared" ref="DT70" si="621">SUM(DT58:DT69)</f>
        <v>344</v>
      </c>
      <c r="DU70" s="39"/>
      <c r="DV70" s="38">
        <f t="shared" ref="DV70:DW70" si="622">SUM(DV58:DV69)</f>
        <v>0</v>
      </c>
      <c r="DW70" s="37">
        <f t="shared" si="622"/>
        <v>0</v>
      </c>
      <c r="DX70" s="39"/>
      <c r="DY70" s="38">
        <f t="shared" ref="DY70" si="623">SUM(DY58:DY69)</f>
        <v>0</v>
      </c>
      <c r="DZ70" s="37">
        <f t="shared" ref="DZ70" si="624">SUM(DZ58:DZ69)</f>
        <v>0</v>
      </c>
      <c r="EA70" s="39"/>
      <c r="EB70" s="38">
        <f t="shared" ref="EB70" si="625">SUM(EB58:EB69)</f>
        <v>0</v>
      </c>
      <c r="EC70" s="37">
        <f t="shared" ref="EC70" si="626">SUM(EC58:EC69)</f>
        <v>5</v>
      </c>
      <c r="ED70" s="39"/>
      <c r="EE70" s="38">
        <f t="shared" ref="EE70" si="627">SUM(EE58:EE69)</f>
        <v>77</v>
      </c>
      <c r="EF70" s="37">
        <f t="shared" ref="EF70" si="628">SUM(EF58:EF69)</f>
        <v>2677</v>
      </c>
      <c r="EG70" s="39"/>
      <c r="EH70" s="38">
        <f t="shared" ref="EH70:EI70" si="629">SUM(EH58:EH69)</f>
        <v>0</v>
      </c>
      <c r="EI70" s="37">
        <f t="shared" si="629"/>
        <v>0</v>
      </c>
      <c r="EJ70" s="39"/>
      <c r="EK70" s="38">
        <f t="shared" ref="EK70" si="630">SUM(EK58:EK69)</f>
        <v>1</v>
      </c>
      <c r="EL70" s="37">
        <f t="shared" ref="EL70" si="631">SUM(EL58:EL69)</f>
        <v>231</v>
      </c>
      <c r="EM70" s="39"/>
      <c r="EN70" s="38">
        <f t="shared" ref="EN70" si="632">SUM(EN58:EN69)</f>
        <v>1</v>
      </c>
      <c r="EO70" s="37">
        <f t="shared" ref="EO70" si="633">SUM(EO58:EO69)</f>
        <v>69</v>
      </c>
      <c r="EP70" s="39"/>
      <c r="EQ70" s="38">
        <f t="shared" ref="EQ70" si="634">SUM(EQ58:EQ69)</f>
        <v>5</v>
      </c>
      <c r="ER70" s="37">
        <f t="shared" ref="ER70" si="635">SUM(ER58:ER69)</f>
        <v>213</v>
      </c>
      <c r="ES70" s="39"/>
      <c r="ET70" s="38"/>
      <c r="EU70" s="37"/>
      <c r="EV70" s="39"/>
      <c r="EW70" s="38">
        <f t="shared" ref="EW70" si="636">SUM(EW58:EW69)</f>
        <v>61055</v>
      </c>
      <c r="EX70" s="37">
        <f t="shared" ref="EX70" si="637">SUM(EX58:EX69)</f>
        <v>334687</v>
      </c>
      <c r="EY70" s="39"/>
      <c r="EZ70" s="38">
        <f t="shared" ref="EZ70:FA70" si="638">SUM(EZ58:EZ69)</f>
        <v>0</v>
      </c>
      <c r="FA70" s="37">
        <f t="shared" si="638"/>
        <v>0</v>
      </c>
      <c r="FB70" s="39"/>
      <c r="FC70" s="38">
        <f t="shared" ref="FC70:FD70" si="639">SUM(FC58:FC69)</f>
        <v>0</v>
      </c>
      <c r="FD70" s="37">
        <f t="shared" si="639"/>
        <v>0</v>
      </c>
      <c r="FE70" s="39"/>
      <c r="FF70" s="38">
        <f t="shared" ref="FF70:FG70" si="640">SUM(FF58:FF69)</f>
        <v>0</v>
      </c>
      <c r="FG70" s="37">
        <f t="shared" si="640"/>
        <v>0</v>
      </c>
      <c r="FH70" s="39"/>
      <c r="FI70" s="38"/>
      <c r="FJ70" s="37"/>
      <c r="FK70" s="39"/>
      <c r="FL70" s="38">
        <f t="shared" ref="FL70:FM70" si="641">SUM(FL58:FL69)</f>
        <v>0</v>
      </c>
      <c r="FM70" s="37">
        <f t="shared" si="641"/>
        <v>0</v>
      </c>
      <c r="FN70" s="39"/>
      <c r="FO70" s="38">
        <f t="shared" ref="FO70:FP70" si="642">SUM(FO58:FO69)</f>
        <v>0</v>
      </c>
      <c r="FP70" s="37">
        <f t="shared" si="642"/>
        <v>0</v>
      </c>
      <c r="FQ70" s="39"/>
      <c r="FR70" s="38">
        <f t="shared" ref="FR70" si="643">SUM(FR58:FR69)</f>
        <v>0</v>
      </c>
      <c r="FS70" s="37">
        <f t="shared" ref="FS70" si="644">SUM(FS58:FS69)</f>
        <v>3</v>
      </c>
      <c r="FT70" s="39"/>
      <c r="FU70" s="38">
        <f t="shared" ref="FU70:FV70" si="645">SUM(FU58:FU69)</f>
        <v>0</v>
      </c>
      <c r="FV70" s="37">
        <f t="shared" si="645"/>
        <v>0</v>
      </c>
      <c r="FW70" s="39"/>
      <c r="FX70" s="38">
        <f t="shared" ref="FX70" si="646">SUM(FX58:FX69)</f>
        <v>0</v>
      </c>
      <c r="FY70" s="37">
        <f t="shared" ref="FY70" si="647">SUM(FY58:FY69)</f>
        <v>0</v>
      </c>
      <c r="FZ70" s="39"/>
      <c r="GA70" s="38">
        <f t="shared" ref="GA70:GB70" si="648">SUM(GA58:GA69)</f>
        <v>0</v>
      </c>
      <c r="GB70" s="37">
        <f t="shared" si="648"/>
        <v>0</v>
      </c>
      <c r="GC70" s="39"/>
      <c r="GD70" s="38">
        <f t="shared" ref="GD70" si="649">SUM(GD58:GD69)</f>
        <v>0</v>
      </c>
      <c r="GE70" s="37">
        <f t="shared" ref="GE70" si="650">SUM(GE58:GE69)</f>
        <v>0</v>
      </c>
      <c r="GF70" s="39"/>
      <c r="GG70" s="38">
        <f t="shared" ref="GG70" si="651">SUM(GG58:GG69)</f>
        <v>0</v>
      </c>
      <c r="GH70" s="37">
        <f t="shared" ref="GH70" si="652">SUM(GH58:GH69)</f>
        <v>0</v>
      </c>
      <c r="GI70" s="39"/>
      <c r="GJ70" s="38">
        <f t="shared" ref="GJ70:GK70" si="653">SUM(GJ58:GJ69)</f>
        <v>0</v>
      </c>
      <c r="GK70" s="37">
        <f t="shared" si="653"/>
        <v>0</v>
      </c>
      <c r="GL70" s="39"/>
      <c r="GM70" s="38">
        <f t="shared" ref="GM70" si="654">SUM(GM58:GM69)</f>
        <v>762</v>
      </c>
      <c r="GN70" s="37">
        <f t="shared" ref="GN70" si="655">SUM(GN58:GN69)</f>
        <v>38384</v>
      </c>
      <c r="GO70" s="39"/>
      <c r="GP70" s="38">
        <f t="shared" ref="GP70:GQ70" si="656">SUM(GP58:GP69)</f>
        <v>0</v>
      </c>
      <c r="GQ70" s="37">
        <f t="shared" si="656"/>
        <v>0</v>
      </c>
      <c r="GR70" s="39"/>
      <c r="GS70" s="38">
        <f t="shared" ref="GS70" si="657">SUM(GS58:GS69)</f>
        <v>0</v>
      </c>
      <c r="GT70" s="37">
        <f t="shared" ref="GT70" si="658">SUM(GT58:GT69)</f>
        <v>0</v>
      </c>
      <c r="GU70" s="39"/>
      <c r="GV70" s="38">
        <f t="shared" ref="GV70" si="659">SUM(GV58:GV69)</f>
        <v>39</v>
      </c>
      <c r="GW70" s="37">
        <f t="shared" ref="GW70" si="660">SUM(GW58:GW69)</f>
        <v>835</v>
      </c>
      <c r="GX70" s="39"/>
      <c r="GY70" s="38">
        <f t="shared" ref="GY70" si="661">SUM(GY58:GY69)</f>
        <v>0</v>
      </c>
      <c r="GZ70" s="37">
        <f t="shared" ref="GZ70" si="662">SUM(GZ58:GZ69)</f>
        <v>0</v>
      </c>
      <c r="HA70" s="39"/>
      <c r="HB70" s="38">
        <f t="shared" ref="HB70" si="663">SUM(HB58:HB69)</f>
        <v>0</v>
      </c>
      <c r="HC70" s="37">
        <f t="shared" ref="HC70" si="664">SUM(HC58:HC69)</f>
        <v>0</v>
      </c>
      <c r="HD70" s="39"/>
      <c r="HE70" s="38">
        <f t="shared" ref="HE70" si="665">SUM(HE58:HE69)</f>
        <v>18115</v>
      </c>
      <c r="HF70" s="37">
        <f t="shared" ref="HF70" si="666">SUM(HF58:HF69)</f>
        <v>95528</v>
      </c>
      <c r="HG70" s="39"/>
      <c r="HH70" s="38">
        <f t="shared" ref="HH70" si="667">SUM(HH58:HH69)</f>
        <v>324</v>
      </c>
      <c r="HI70" s="37">
        <f t="shared" ref="HI70" si="668">SUM(HI58:HI69)</f>
        <v>9608</v>
      </c>
      <c r="HJ70" s="39"/>
      <c r="HK70" s="38">
        <f t="shared" ref="HK70" si="669">SUM(HK58:HK69)</f>
        <v>0</v>
      </c>
      <c r="HL70" s="37">
        <f t="shared" ref="HL70" si="670">SUM(HL58:HL69)</f>
        <v>0</v>
      </c>
      <c r="HM70" s="39"/>
      <c r="HN70" s="38">
        <f t="shared" ref="HN70" si="671">SUM(HN58:HN69)</f>
        <v>0</v>
      </c>
      <c r="HO70" s="37">
        <f t="shared" ref="HO70" si="672">SUM(HO58:HO69)</f>
        <v>0</v>
      </c>
      <c r="HP70" s="39"/>
      <c r="HQ70" s="38">
        <f t="shared" ref="HQ70" si="673">SUM(HQ58:HQ69)</f>
        <v>67</v>
      </c>
      <c r="HR70" s="37">
        <f t="shared" ref="HR70" si="674">SUM(HR58:HR69)</f>
        <v>2828</v>
      </c>
      <c r="HS70" s="39"/>
      <c r="HT70" s="38">
        <f t="shared" ref="HT70" si="675">SUM(HT58:HT69)</f>
        <v>0</v>
      </c>
      <c r="HU70" s="37">
        <f t="shared" ref="HU70" si="676">SUM(HU58:HU69)</f>
        <v>0</v>
      </c>
      <c r="HV70" s="39"/>
      <c r="HW70" s="38">
        <f t="shared" ref="HW70" si="677">SUM(HW58:HW69)</f>
        <v>9</v>
      </c>
      <c r="HX70" s="37">
        <f t="shared" ref="HX70" si="678">SUM(HX58:HX69)</f>
        <v>361</v>
      </c>
      <c r="HY70" s="39"/>
      <c r="HZ70" s="38"/>
      <c r="IA70" s="37"/>
      <c r="IB70" s="39"/>
      <c r="IC70" s="38">
        <f t="shared" ref="IC70" si="679">SUM(IC58:IC69)</f>
        <v>2</v>
      </c>
      <c r="ID70" s="37">
        <f t="shared" ref="ID70" si="680">SUM(ID58:ID69)</f>
        <v>39</v>
      </c>
      <c r="IE70" s="39"/>
      <c r="IF70" s="38">
        <f t="shared" ref="IF70" si="681">SUM(IF58:IF69)</f>
        <v>23</v>
      </c>
      <c r="IG70" s="37">
        <f t="shared" ref="IG70" si="682">SUM(IG58:IG69)</f>
        <v>879</v>
      </c>
      <c r="IH70" s="39"/>
      <c r="II70" s="38">
        <f t="shared" si="12"/>
        <v>80564</v>
      </c>
      <c r="IJ70" s="39">
        <f t="shared" si="13"/>
        <v>490417</v>
      </c>
    </row>
    <row r="71" spans="1:244" x14ac:dyDescent="0.3">
      <c r="A71" s="44">
        <v>2009</v>
      </c>
      <c r="B71" s="45" t="s">
        <v>2</v>
      </c>
      <c r="C71" s="6">
        <v>0</v>
      </c>
      <c r="D71" s="4">
        <v>5</v>
      </c>
      <c r="E71" s="9">
        <v>0</v>
      </c>
      <c r="F71" s="6"/>
      <c r="G71" s="4"/>
      <c r="H71" s="9"/>
      <c r="I71" s="6">
        <v>0</v>
      </c>
      <c r="J71" s="4">
        <v>0</v>
      </c>
      <c r="K71" s="9">
        <v>0</v>
      </c>
      <c r="L71" s="6">
        <v>0</v>
      </c>
      <c r="M71" s="4">
        <v>0</v>
      </c>
      <c r="N71" s="9">
        <v>0</v>
      </c>
      <c r="O71" s="6">
        <v>0</v>
      </c>
      <c r="P71" s="4">
        <v>0</v>
      </c>
      <c r="Q71" s="9">
        <v>0</v>
      </c>
      <c r="R71" s="6">
        <v>0</v>
      </c>
      <c r="S71" s="4">
        <v>0</v>
      </c>
      <c r="T71" s="9">
        <v>0</v>
      </c>
      <c r="U71" s="6">
        <v>0</v>
      </c>
      <c r="V71" s="4">
        <v>0</v>
      </c>
      <c r="W71" s="9">
        <v>0</v>
      </c>
      <c r="X71" s="6">
        <v>0</v>
      </c>
      <c r="Y71" s="4">
        <v>0</v>
      </c>
      <c r="Z71" s="9">
        <v>0</v>
      </c>
      <c r="AA71" s="6">
        <v>0</v>
      </c>
      <c r="AB71" s="4">
        <v>0</v>
      </c>
      <c r="AC71" s="9">
        <v>0</v>
      </c>
      <c r="AD71" s="6"/>
      <c r="AE71" s="4"/>
      <c r="AF71" s="9"/>
      <c r="AG71" s="6">
        <v>0</v>
      </c>
      <c r="AH71" s="4">
        <v>0</v>
      </c>
      <c r="AI71" s="9">
        <v>0</v>
      </c>
      <c r="AJ71" s="6">
        <v>0</v>
      </c>
      <c r="AK71" s="4">
        <v>0</v>
      </c>
      <c r="AL71" s="9">
        <v>0</v>
      </c>
      <c r="AM71" s="6">
        <v>0</v>
      </c>
      <c r="AN71" s="4">
        <v>0</v>
      </c>
      <c r="AO71" s="9">
        <v>0</v>
      </c>
      <c r="AP71" s="6">
        <v>0</v>
      </c>
      <c r="AQ71" s="4">
        <v>0</v>
      </c>
      <c r="AR71" s="9">
        <v>0</v>
      </c>
      <c r="AS71" s="6">
        <v>0</v>
      </c>
      <c r="AT71" s="4">
        <v>0</v>
      </c>
      <c r="AU71" s="9">
        <v>0</v>
      </c>
      <c r="AV71" s="6">
        <v>0</v>
      </c>
      <c r="AW71" s="4">
        <v>0</v>
      </c>
      <c r="AX71" s="9">
        <v>0</v>
      </c>
      <c r="AY71" s="6">
        <v>0</v>
      </c>
      <c r="AZ71" s="4">
        <v>0</v>
      </c>
      <c r="BA71" s="9">
        <v>0</v>
      </c>
      <c r="BB71" s="6">
        <v>0</v>
      </c>
      <c r="BC71" s="4">
        <v>0</v>
      </c>
      <c r="BD71" s="9">
        <v>0</v>
      </c>
      <c r="BE71" s="6">
        <v>0</v>
      </c>
      <c r="BF71" s="4">
        <v>0</v>
      </c>
      <c r="BG71" s="9">
        <v>0</v>
      </c>
      <c r="BH71" s="6">
        <v>0</v>
      </c>
      <c r="BI71" s="4">
        <v>0</v>
      </c>
      <c r="BJ71" s="9">
        <f t="shared" ref="BJ71:BJ82" si="683">IF(BH71=0,0,BI71/BH71*1000)</f>
        <v>0</v>
      </c>
      <c r="BK71" s="6"/>
      <c r="BL71" s="4"/>
      <c r="BM71" s="9"/>
      <c r="BN71" s="6">
        <v>0</v>
      </c>
      <c r="BO71" s="4">
        <v>0</v>
      </c>
      <c r="BP71" s="9">
        <v>0</v>
      </c>
      <c r="BQ71" s="6">
        <v>0</v>
      </c>
      <c r="BR71" s="4">
        <v>0</v>
      </c>
      <c r="BS71" s="9">
        <v>0</v>
      </c>
      <c r="BT71" s="6">
        <v>0</v>
      </c>
      <c r="BU71" s="4">
        <v>0</v>
      </c>
      <c r="BV71" s="9">
        <v>0</v>
      </c>
      <c r="BW71" s="6">
        <v>0</v>
      </c>
      <c r="BX71" s="4">
        <v>0</v>
      </c>
      <c r="BY71" s="9">
        <v>0</v>
      </c>
      <c r="BZ71" s="6">
        <v>0</v>
      </c>
      <c r="CA71" s="4">
        <v>0</v>
      </c>
      <c r="CB71" s="9">
        <v>0</v>
      </c>
      <c r="CC71" s="6">
        <v>0</v>
      </c>
      <c r="CD71" s="4">
        <v>0</v>
      </c>
      <c r="CE71" s="9">
        <v>0</v>
      </c>
      <c r="CF71" s="6">
        <v>0</v>
      </c>
      <c r="CG71" s="4">
        <v>0</v>
      </c>
      <c r="CH71" s="9">
        <v>0</v>
      </c>
      <c r="CI71" s="6">
        <v>0</v>
      </c>
      <c r="CJ71" s="4">
        <v>0</v>
      </c>
      <c r="CK71" s="9">
        <v>0</v>
      </c>
      <c r="CL71" s="6">
        <v>0</v>
      </c>
      <c r="CM71" s="4">
        <v>2</v>
      </c>
      <c r="CN71" s="9">
        <v>0</v>
      </c>
      <c r="CO71" s="6">
        <v>0</v>
      </c>
      <c r="CP71" s="4">
        <v>0</v>
      </c>
      <c r="CQ71" s="9">
        <v>0</v>
      </c>
      <c r="CR71" s="6">
        <v>0</v>
      </c>
      <c r="CS71" s="4">
        <v>0</v>
      </c>
      <c r="CT71" s="9">
        <v>0</v>
      </c>
      <c r="CU71" s="6">
        <v>0</v>
      </c>
      <c r="CV71" s="4">
        <v>0</v>
      </c>
      <c r="CW71" s="9">
        <f t="shared" ref="CW71:CW82" si="684">IF(CU71=0,0,CV71/CU71*1000)</f>
        <v>0</v>
      </c>
      <c r="CX71" s="6">
        <v>0</v>
      </c>
      <c r="CY71" s="4">
        <v>0</v>
      </c>
      <c r="CZ71" s="9">
        <v>0</v>
      </c>
      <c r="DA71" s="6">
        <v>0</v>
      </c>
      <c r="DB71" s="4">
        <v>0</v>
      </c>
      <c r="DC71" s="9">
        <v>0</v>
      </c>
      <c r="DD71" s="6">
        <v>0</v>
      </c>
      <c r="DE71" s="4">
        <v>0</v>
      </c>
      <c r="DF71" s="9">
        <v>0</v>
      </c>
      <c r="DG71" s="6">
        <v>0</v>
      </c>
      <c r="DH71" s="4">
        <v>0</v>
      </c>
      <c r="DI71" s="9">
        <v>0</v>
      </c>
      <c r="DJ71" s="6">
        <v>0</v>
      </c>
      <c r="DK71" s="4">
        <v>0</v>
      </c>
      <c r="DL71" s="9">
        <v>0</v>
      </c>
      <c r="DM71" s="6">
        <v>0</v>
      </c>
      <c r="DN71" s="4">
        <v>0</v>
      </c>
      <c r="DO71" s="9">
        <v>0</v>
      </c>
      <c r="DP71" s="6">
        <v>0</v>
      </c>
      <c r="DQ71" s="4">
        <v>0</v>
      </c>
      <c r="DR71" s="9">
        <v>0</v>
      </c>
      <c r="DS71" s="6">
        <v>0</v>
      </c>
      <c r="DT71" s="4">
        <v>0</v>
      </c>
      <c r="DU71" s="9">
        <v>0</v>
      </c>
      <c r="DV71" s="6">
        <v>0</v>
      </c>
      <c r="DW71" s="4">
        <v>0</v>
      </c>
      <c r="DX71" s="9">
        <v>0</v>
      </c>
      <c r="DY71" s="6">
        <v>0</v>
      </c>
      <c r="DZ71" s="4">
        <v>0</v>
      </c>
      <c r="EA71" s="9">
        <v>0</v>
      </c>
      <c r="EB71" s="6">
        <v>0</v>
      </c>
      <c r="EC71" s="4">
        <v>1</v>
      </c>
      <c r="ED71" s="9">
        <v>0</v>
      </c>
      <c r="EE71" s="6">
        <v>0</v>
      </c>
      <c r="EF71" s="4">
        <v>2</v>
      </c>
      <c r="EG71" s="9">
        <v>0</v>
      </c>
      <c r="EH71" s="6">
        <v>0</v>
      </c>
      <c r="EI71" s="4">
        <v>0</v>
      </c>
      <c r="EJ71" s="9">
        <v>0</v>
      </c>
      <c r="EK71" s="6">
        <v>0</v>
      </c>
      <c r="EL71" s="4">
        <v>0</v>
      </c>
      <c r="EM71" s="9">
        <v>0</v>
      </c>
      <c r="EN71" s="6">
        <v>0</v>
      </c>
      <c r="EO71" s="4">
        <v>1</v>
      </c>
      <c r="EP71" s="9">
        <v>0</v>
      </c>
      <c r="EQ71" s="6">
        <v>0</v>
      </c>
      <c r="ER71" s="4">
        <v>0</v>
      </c>
      <c r="ES71" s="9">
        <v>0</v>
      </c>
      <c r="ET71" s="6"/>
      <c r="EU71" s="4"/>
      <c r="EV71" s="9"/>
      <c r="EW71" s="6">
        <v>0</v>
      </c>
      <c r="EX71" s="4">
        <v>0</v>
      </c>
      <c r="EY71" s="9">
        <v>0</v>
      </c>
      <c r="EZ71" s="6">
        <v>0</v>
      </c>
      <c r="FA71" s="4">
        <v>0</v>
      </c>
      <c r="FB71" s="9">
        <v>0</v>
      </c>
      <c r="FC71" s="6">
        <v>0</v>
      </c>
      <c r="FD71" s="4">
        <v>0</v>
      </c>
      <c r="FE71" s="9">
        <v>0</v>
      </c>
      <c r="FF71" s="6">
        <v>0</v>
      </c>
      <c r="FG71" s="4">
        <v>0</v>
      </c>
      <c r="FH71" s="9">
        <v>0</v>
      </c>
      <c r="FI71" s="6"/>
      <c r="FJ71" s="4"/>
      <c r="FK71" s="9"/>
      <c r="FL71" s="6">
        <v>0</v>
      </c>
      <c r="FM71" s="4">
        <v>0</v>
      </c>
      <c r="FN71" s="9">
        <f t="shared" ref="FN71:FN82" si="685">IF(FL71=0,0,FM71/FL71*1000)</f>
        <v>0</v>
      </c>
      <c r="FO71" s="6">
        <v>0</v>
      </c>
      <c r="FP71" s="4">
        <v>0</v>
      </c>
      <c r="FQ71" s="9">
        <v>0</v>
      </c>
      <c r="FR71" s="6">
        <v>0</v>
      </c>
      <c r="FS71" s="4">
        <v>0</v>
      </c>
      <c r="FT71" s="9">
        <v>0</v>
      </c>
      <c r="FU71" s="6">
        <v>0</v>
      </c>
      <c r="FV71" s="4">
        <v>0</v>
      </c>
      <c r="FW71" s="9">
        <v>0</v>
      </c>
      <c r="FX71" s="6">
        <v>0</v>
      </c>
      <c r="FY71" s="4">
        <v>0</v>
      </c>
      <c r="FZ71" s="9">
        <v>0</v>
      </c>
      <c r="GA71" s="6">
        <v>0</v>
      </c>
      <c r="GB71" s="4">
        <v>0</v>
      </c>
      <c r="GC71" s="9">
        <v>0</v>
      </c>
      <c r="GD71" s="6">
        <v>0</v>
      </c>
      <c r="GE71" s="4">
        <v>0</v>
      </c>
      <c r="GF71" s="9">
        <v>0</v>
      </c>
      <c r="GG71" s="6">
        <v>0</v>
      </c>
      <c r="GH71" s="4">
        <v>0</v>
      </c>
      <c r="GI71" s="9">
        <v>0</v>
      </c>
      <c r="GJ71" s="6">
        <v>0</v>
      </c>
      <c r="GK71" s="4">
        <v>0</v>
      </c>
      <c r="GL71" s="9">
        <v>0</v>
      </c>
      <c r="GM71" s="6">
        <v>0</v>
      </c>
      <c r="GN71" s="4">
        <v>0</v>
      </c>
      <c r="GO71" s="9">
        <v>0</v>
      </c>
      <c r="GP71" s="6">
        <v>0</v>
      </c>
      <c r="GQ71" s="4">
        <v>0</v>
      </c>
      <c r="GR71" s="9">
        <v>0</v>
      </c>
      <c r="GS71" s="6">
        <v>0</v>
      </c>
      <c r="GT71" s="4">
        <v>0</v>
      </c>
      <c r="GU71" s="9">
        <v>0</v>
      </c>
      <c r="GV71" s="6">
        <v>18</v>
      </c>
      <c r="GW71" s="4">
        <v>419</v>
      </c>
      <c r="GX71" s="9">
        <f t="shared" ref="GX71" si="686">GW71/GV71*1000</f>
        <v>23277.777777777777</v>
      </c>
      <c r="GY71" s="6">
        <v>0</v>
      </c>
      <c r="GZ71" s="4">
        <v>0</v>
      </c>
      <c r="HA71" s="9">
        <v>0</v>
      </c>
      <c r="HB71" s="6">
        <v>0</v>
      </c>
      <c r="HC71" s="4">
        <v>0</v>
      </c>
      <c r="HD71" s="9">
        <v>0</v>
      </c>
      <c r="HE71" s="6">
        <v>0</v>
      </c>
      <c r="HF71" s="4">
        <v>0</v>
      </c>
      <c r="HG71" s="9">
        <v>0</v>
      </c>
      <c r="HH71" s="6">
        <v>0</v>
      </c>
      <c r="HI71" s="4">
        <v>1</v>
      </c>
      <c r="HJ71" s="9">
        <v>0</v>
      </c>
      <c r="HK71" s="6">
        <v>0</v>
      </c>
      <c r="HL71" s="4">
        <v>0</v>
      </c>
      <c r="HM71" s="9">
        <v>0</v>
      </c>
      <c r="HN71" s="6">
        <v>0</v>
      </c>
      <c r="HO71" s="4">
        <v>0</v>
      </c>
      <c r="HP71" s="9">
        <v>0</v>
      </c>
      <c r="HQ71" s="6">
        <v>0</v>
      </c>
      <c r="HR71" s="4">
        <v>0</v>
      </c>
      <c r="HS71" s="9">
        <v>0</v>
      </c>
      <c r="HT71" s="6">
        <v>0</v>
      </c>
      <c r="HU71" s="4">
        <v>0</v>
      </c>
      <c r="HV71" s="9">
        <v>0</v>
      </c>
      <c r="HW71" s="6">
        <v>0</v>
      </c>
      <c r="HX71" s="4">
        <v>0</v>
      </c>
      <c r="HY71" s="9">
        <v>0</v>
      </c>
      <c r="HZ71" s="6"/>
      <c r="IA71" s="4"/>
      <c r="IB71" s="9"/>
      <c r="IC71" s="6">
        <v>0</v>
      </c>
      <c r="ID71" s="4">
        <v>1</v>
      </c>
      <c r="IE71" s="9">
        <v>0</v>
      </c>
      <c r="IF71" s="6">
        <v>0</v>
      </c>
      <c r="IG71" s="4">
        <v>0</v>
      </c>
      <c r="IH71" s="9">
        <v>0</v>
      </c>
      <c r="II71" s="6">
        <f t="shared" ref="II71:II134" si="687">SUMIF($C$5:$IH$5,"Ton",C71:IH71)</f>
        <v>18</v>
      </c>
      <c r="IJ71" s="9">
        <f t="shared" ref="IJ71:IJ134" si="688">SUMIF($C$5:$IH$5,"F*",C71:IH71)</f>
        <v>432</v>
      </c>
    </row>
    <row r="72" spans="1:244" x14ac:dyDescent="0.3">
      <c r="A72" s="44">
        <v>2009</v>
      </c>
      <c r="B72" s="45" t="s">
        <v>3</v>
      </c>
      <c r="C72" s="6">
        <v>0</v>
      </c>
      <c r="D72" s="4">
        <v>0</v>
      </c>
      <c r="E72" s="9">
        <v>0</v>
      </c>
      <c r="F72" s="6"/>
      <c r="G72" s="4"/>
      <c r="H72" s="9"/>
      <c r="I72" s="6">
        <v>0</v>
      </c>
      <c r="J72" s="4">
        <v>0</v>
      </c>
      <c r="K72" s="9">
        <v>0</v>
      </c>
      <c r="L72" s="6">
        <v>0</v>
      </c>
      <c r="M72" s="4">
        <v>0</v>
      </c>
      <c r="N72" s="9">
        <v>0</v>
      </c>
      <c r="O72" s="6">
        <v>0</v>
      </c>
      <c r="P72" s="4">
        <v>0</v>
      </c>
      <c r="Q72" s="9">
        <v>0</v>
      </c>
      <c r="R72" s="6">
        <v>0</v>
      </c>
      <c r="S72" s="4">
        <v>0</v>
      </c>
      <c r="T72" s="9">
        <v>0</v>
      </c>
      <c r="U72" s="6">
        <v>0</v>
      </c>
      <c r="V72" s="4">
        <v>0</v>
      </c>
      <c r="W72" s="9">
        <v>0</v>
      </c>
      <c r="X72" s="6">
        <v>0</v>
      </c>
      <c r="Y72" s="4">
        <v>0</v>
      </c>
      <c r="Z72" s="9">
        <v>0</v>
      </c>
      <c r="AA72" s="6">
        <v>0</v>
      </c>
      <c r="AB72" s="4">
        <v>0</v>
      </c>
      <c r="AC72" s="9">
        <v>0</v>
      </c>
      <c r="AD72" s="6"/>
      <c r="AE72" s="4"/>
      <c r="AF72" s="9"/>
      <c r="AG72" s="6">
        <v>0</v>
      </c>
      <c r="AH72" s="4">
        <v>0</v>
      </c>
      <c r="AI72" s="9">
        <v>0</v>
      </c>
      <c r="AJ72" s="6">
        <v>0</v>
      </c>
      <c r="AK72" s="4">
        <v>0</v>
      </c>
      <c r="AL72" s="9">
        <v>0</v>
      </c>
      <c r="AM72" s="6">
        <v>0</v>
      </c>
      <c r="AN72" s="4">
        <v>0</v>
      </c>
      <c r="AO72" s="9">
        <v>0</v>
      </c>
      <c r="AP72" s="6">
        <v>0</v>
      </c>
      <c r="AQ72" s="4">
        <v>0</v>
      </c>
      <c r="AR72" s="9">
        <v>0</v>
      </c>
      <c r="AS72" s="6">
        <v>0</v>
      </c>
      <c r="AT72" s="4">
        <v>0</v>
      </c>
      <c r="AU72" s="9">
        <v>0</v>
      </c>
      <c r="AV72" s="6">
        <v>0</v>
      </c>
      <c r="AW72" s="4">
        <v>4</v>
      </c>
      <c r="AX72" s="9">
        <v>0</v>
      </c>
      <c r="AY72" s="6">
        <v>0</v>
      </c>
      <c r="AZ72" s="4">
        <v>0</v>
      </c>
      <c r="BA72" s="9">
        <v>0</v>
      </c>
      <c r="BB72" s="6">
        <v>0</v>
      </c>
      <c r="BC72" s="4">
        <v>0</v>
      </c>
      <c r="BD72" s="9">
        <v>0</v>
      </c>
      <c r="BE72" s="6">
        <v>0</v>
      </c>
      <c r="BF72" s="4">
        <v>0</v>
      </c>
      <c r="BG72" s="9">
        <v>0</v>
      </c>
      <c r="BH72" s="6">
        <v>0</v>
      </c>
      <c r="BI72" s="4">
        <v>0</v>
      </c>
      <c r="BJ72" s="9">
        <f t="shared" si="683"/>
        <v>0</v>
      </c>
      <c r="BK72" s="6"/>
      <c r="BL72" s="4"/>
      <c r="BM72" s="9"/>
      <c r="BN72" s="6">
        <v>0</v>
      </c>
      <c r="BO72" s="4">
        <v>0</v>
      </c>
      <c r="BP72" s="9">
        <v>0</v>
      </c>
      <c r="BQ72" s="6">
        <v>0</v>
      </c>
      <c r="BR72" s="4">
        <v>0</v>
      </c>
      <c r="BS72" s="9">
        <v>0</v>
      </c>
      <c r="BT72" s="6">
        <v>0</v>
      </c>
      <c r="BU72" s="4">
        <v>0</v>
      </c>
      <c r="BV72" s="9">
        <v>0</v>
      </c>
      <c r="BW72" s="6">
        <v>0</v>
      </c>
      <c r="BX72" s="4">
        <v>0</v>
      </c>
      <c r="BY72" s="9">
        <v>0</v>
      </c>
      <c r="BZ72" s="6">
        <v>0</v>
      </c>
      <c r="CA72" s="4">
        <v>0</v>
      </c>
      <c r="CB72" s="9">
        <v>0</v>
      </c>
      <c r="CC72" s="6">
        <v>0</v>
      </c>
      <c r="CD72" s="4">
        <v>0</v>
      </c>
      <c r="CE72" s="9">
        <v>0</v>
      </c>
      <c r="CF72" s="6">
        <v>0</v>
      </c>
      <c r="CG72" s="4">
        <v>0</v>
      </c>
      <c r="CH72" s="9">
        <v>0</v>
      </c>
      <c r="CI72" s="6">
        <v>0</v>
      </c>
      <c r="CJ72" s="4">
        <v>0</v>
      </c>
      <c r="CK72" s="9">
        <v>0</v>
      </c>
      <c r="CL72" s="6">
        <v>0</v>
      </c>
      <c r="CM72" s="4">
        <v>0</v>
      </c>
      <c r="CN72" s="9">
        <v>0</v>
      </c>
      <c r="CO72" s="6">
        <v>0</v>
      </c>
      <c r="CP72" s="4">
        <v>0</v>
      </c>
      <c r="CQ72" s="9">
        <v>0</v>
      </c>
      <c r="CR72" s="6">
        <v>0</v>
      </c>
      <c r="CS72" s="4">
        <v>0</v>
      </c>
      <c r="CT72" s="9">
        <v>0</v>
      </c>
      <c r="CU72" s="6">
        <v>0</v>
      </c>
      <c r="CV72" s="4">
        <v>0</v>
      </c>
      <c r="CW72" s="9">
        <f t="shared" si="684"/>
        <v>0</v>
      </c>
      <c r="CX72" s="6">
        <v>0</v>
      </c>
      <c r="CY72" s="4">
        <v>0</v>
      </c>
      <c r="CZ72" s="9">
        <v>0</v>
      </c>
      <c r="DA72" s="6">
        <v>0</v>
      </c>
      <c r="DB72" s="4">
        <v>0</v>
      </c>
      <c r="DC72" s="9">
        <v>0</v>
      </c>
      <c r="DD72" s="6">
        <v>0</v>
      </c>
      <c r="DE72" s="4">
        <v>0</v>
      </c>
      <c r="DF72" s="9">
        <v>0</v>
      </c>
      <c r="DG72" s="6">
        <v>0</v>
      </c>
      <c r="DH72" s="4">
        <v>1</v>
      </c>
      <c r="DI72" s="9">
        <v>0</v>
      </c>
      <c r="DJ72" s="6">
        <v>0</v>
      </c>
      <c r="DK72" s="4">
        <v>0</v>
      </c>
      <c r="DL72" s="9">
        <v>0</v>
      </c>
      <c r="DM72" s="6">
        <v>0</v>
      </c>
      <c r="DN72" s="4">
        <v>0</v>
      </c>
      <c r="DO72" s="9">
        <v>0</v>
      </c>
      <c r="DP72" s="6">
        <v>0</v>
      </c>
      <c r="DQ72" s="4">
        <v>0</v>
      </c>
      <c r="DR72" s="9">
        <v>0</v>
      </c>
      <c r="DS72" s="6">
        <v>0</v>
      </c>
      <c r="DT72" s="4">
        <v>1</v>
      </c>
      <c r="DU72" s="9">
        <v>0</v>
      </c>
      <c r="DV72" s="6">
        <v>0</v>
      </c>
      <c r="DW72" s="4">
        <v>0</v>
      </c>
      <c r="DX72" s="9">
        <v>0</v>
      </c>
      <c r="DY72" s="6">
        <v>0</v>
      </c>
      <c r="DZ72" s="4">
        <v>0</v>
      </c>
      <c r="EA72" s="9">
        <v>0</v>
      </c>
      <c r="EB72" s="6">
        <v>0</v>
      </c>
      <c r="EC72" s="4">
        <v>0</v>
      </c>
      <c r="ED72" s="9">
        <v>0</v>
      </c>
      <c r="EE72" s="6">
        <v>0</v>
      </c>
      <c r="EF72" s="4">
        <v>0</v>
      </c>
      <c r="EG72" s="9">
        <v>0</v>
      </c>
      <c r="EH72" s="6">
        <v>0</v>
      </c>
      <c r="EI72" s="4">
        <v>0</v>
      </c>
      <c r="EJ72" s="9">
        <v>0</v>
      </c>
      <c r="EK72" s="6">
        <v>0</v>
      </c>
      <c r="EL72" s="4">
        <v>6</v>
      </c>
      <c r="EM72" s="9">
        <v>0</v>
      </c>
      <c r="EN72" s="6">
        <v>0</v>
      </c>
      <c r="EO72" s="4">
        <v>0</v>
      </c>
      <c r="EP72" s="9">
        <v>0</v>
      </c>
      <c r="EQ72" s="6">
        <v>0</v>
      </c>
      <c r="ER72" s="4">
        <v>0</v>
      </c>
      <c r="ES72" s="9">
        <v>0</v>
      </c>
      <c r="ET72" s="6"/>
      <c r="EU72" s="4"/>
      <c r="EV72" s="9"/>
      <c r="EW72" s="6">
        <v>0</v>
      </c>
      <c r="EX72" s="4">
        <v>0</v>
      </c>
      <c r="EY72" s="9">
        <v>0</v>
      </c>
      <c r="EZ72" s="6">
        <v>0</v>
      </c>
      <c r="FA72" s="4">
        <v>0</v>
      </c>
      <c r="FB72" s="9">
        <v>0</v>
      </c>
      <c r="FC72" s="6">
        <v>0</v>
      </c>
      <c r="FD72" s="4">
        <v>0</v>
      </c>
      <c r="FE72" s="9">
        <v>0</v>
      </c>
      <c r="FF72" s="6">
        <v>0</v>
      </c>
      <c r="FG72" s="4">
        <v>0</v>
      </c>
      <c r="FH72" s="9">
        <v>0</v>
      </c>
      <c r="FI72" s="6"/>
      <c r="FJ72" s="4"/>
      <c r="FK72" s="9"/>
      <c r="FL72" s="6">
        <v>0</v>
      </c>
      <c r="FM72" s="4">
        <v>0</v>
      </c>
      <c r="FN72" s="9">
        <f t="shared" si="685"/>
        <v>0</v>
      </c>
      <c r="FO72" s="6">
        <v>0</v>
      </c>
      <c r="FP72" s="4">
        <v>0</v>
      </c>
      <c r="FQ72" s="9">
        <v>0</v>
      </c>
      <c r="FR72" s="6">
        <v>0</v>
      </c>
      <c r="FS72" s="4">
        <v>0</v>
      </c>
      <c r="FT72" s="9">
        <v>0</v>
      </c>
      <c r="FU72" s="6">
        <v>0</v>
      </c>
      <c r="FV72" s="4">
        <v>0</v>
      </c>
      <c r="FW72" s="9">
        <v>0</v>
      </c>
      <c r="FX72" s="6">
        <v>0</v>
      </c>
      <c r="FY72" s="4">
        <v>0</v>
      </c>
      <c r="FZ72" s="9">
        <v>0</v>
      </c>
      <c r="GA72" s="6">
        <v>0</v>
      </c>
      <c r="GB72" s="4">
        <v>0</v>
      </c>
      <c r="GC72" s="9">
        <v>0</v>
      </c>
      <c r="GD72" s="6">
        <v>0</v>
      </c>
      <c r="GE72" s="4">
        <v>0</v>
      </c>
      <c r="GF72" s="9">
        <v>0</v>
      </c>
      <c r="GG72" s="6">
        <v>0</v>
      </c>
      <c r="GH72" s="4">
        <v>0</v>
      </c>
      <c r="GI72" s="9">
        <v>0</v>
      </c>
      <c r="GJ72" s="6">
        <v>0</v>
      </c>
      <c r="GK72" s="4">
        <v>0</v>
      </c>
      <c r="GL72" s="9">
        <v>0</v>
      </c>
      <c r="GM72" s="6">
        <v>0</v>
      </c>
      <c r="GN72" s="4">
        <v>0</v>
      </c>
      <c r="GO72" s="9">
        <v>0</v>
      </c>
      <c r="GP72" s="6">
        <v>0</v>
      </c>
      <c r="GQ72" s="4">
        <v>0</v>
      </c>
      <c r="GR72" s="9">
        <v>0</v>
      </c>
      <c r="GS72" s="6">
        <v>0</v>
      </c>
      <c r="GT72" s="4">
        <v>0</v>
      </c>
      <c r="GU72" s="9">
        <v>0</v>
      </c>
      <c r="GV72" s="6">
        <v>0</v>
      </c>
      <c r="GW72" s="4">
        <v>1</v>
      </c>
      <c r="GX72" s="9">
        <v>0</v>
      </c>
      <c r="GY72" s="6">
        <v>0</v>
      </c>
      <c r="GZ72" s="4">
        <v>0</v>
      </c>
      <c r="HA72" s="9">
        <v>0</v>
      </c>
      <c r="HB72" s="6">
        <v>0</v>
      </c>
      <c r="HC72" s="4">
        <v>0</v>
      </c>
      <c r="HD72" s="9">
        <v>0</v>
      </c>
      <c r="HE72" s="6">
        <v>0</v>
      </c>
      <c r="HF72" s="4">
        <v>0</v>
      </c>
      <c r="HG72" s="9">
        <v>0</v>
      </c>
      <c r="HH72" s="6">
        <v>0</v>
      </c>
      <c r="HI72" s="4">
        <v>1</v>
      </c>
      <c r="HJ72" s="9">
        <v>0</v>
      </c>
      <c r="HK72" s="6">
        <v>0</v>
      </c>
      <c r="HL72" s="4">
        <v>0</v>
      </c>
      <c r="HM72" s="9">
        <v>0</v>
      </c>
      <c r="HN72" s="6">
        <v>0</v>
      </c>
      <c r="HO72" s="4">
        <v>0</v>
      </c>
      <c r="HP72" s="9">
        <v>0</v>
      </c>
      <c r="HQ72" s="6">
        <v>1</v>
      </c>
      <c r="HR72" s="4">
        <v>142</v>
      </c>
      <c r="HS72" s="9">
        <f t="shared" ref="HS72:HS74" si="689">HR72/HQ72*1000</f>
        <v>142000</v>
      </c>
      <c r="HT72" s="6">
        <v>0</v>
      </c>
      <c r="HU72" s="4">
        <v>0</v>
      </c>
      <c r="HV72" s="9">
        <v>0</v>
      </c>
      <c r="HW72" s="6">
        <v>0</v>
      </c>
      <c r="HX72" s="4">
        <v>0</v>
      </c>
      <c r="HY72" s="9">
        <v>0</v>
      </c>
      <c r="HZ72" s="6"/>
      <c r="IA72" s="4"/>
      <c r="IB72" s="9"/>
      <c r="IC72" s="6">
        <v>0</v>
      </c>
      <c r="ID72" s="4">
        <v>1</v>
      </c>
      <c r="IE72" s="9">
        <v>0</v>
      </c>
      <c r="IF72" s="6">
        <v>0</v>
      </c>
      <c r="IG72" s="4">
        <v>1</v>
      </c>
      <c r="IH72" s="9">
        <v>0</v>
      </c>
      <c r="II72" s="6">
        <f t="shared" si="687"/>
        <v>1</v>
      </c>
      <c r="IJ72" s="9">
        <f t="shared" si="688"/>
        <v>158</v>
      </c>
    </row>
    <row r="73" spans="1:244" x14ac:dyDescent="0.3">
      <c r="A73" s="44">
        <v>2009</v>
      </c>
      <c r="B73" s="45" t="s">
        <v>4</v>
      </c>
      <c r="C73" s="6">
        <v>0</v>
      </c>
      <c r="D73" s="4">
        <v>6</v>
      </c>
      <c r="E73" s="9">
        <v>0</v>
      </c>
      <c r="F73" s="6"/>
      <c r="G73" s="4"/>
      <c r="H73" s="9"/>
      <c r="I73" s="6">
        <v>0</v>
      </c>
      <c r="J73" s="4">
        <v>0</v>
      </c>
      <c r="K73" s="9">
        <v>0</v>
      </c>
      <c r="L73" s="6">
        <v>0</v>
      </c>
      <c r="M73" s="4">
        <v>0</v>
      </c>
      <c r="N73" s="9">
        <v>0</v>
      </c>
      <c r="O73" s="6">
        <v>0</v>
      </c>
      <c r="P73" s="4">
        <v>0</v>
      </c>
      <c r="Q73" s="9">
        <v>0</v>
      </c>
      <c r="R73" s="6">
        <v>0</v>
      </c>
      <c r="S73" s="4">
        <v>0</v>
      </c>
      <c r="T73" s="9">
        <v>0</v>
      </c>
      <c r="U73" s="6">
        <v>0</v>
      </c>
      <c r="V73" s="4">
        <v>0</v>
      </c>
      <c r="W73" s="9">
        <v>0</v>
      </c>
      <c r="X73" s="6">
        <v>0</v>
      </c>
      <c r="Y73" s="4">
        <v>0</v>
      </c>
      <c r="Z73" s="9">
        <v>0</v>
      </c>
      <c r="AA73" s="6">
        <v>0</v>
      </c>
      <c r="AB73" s="4">
        <v>0</v>
      </c>
      <c r="AC73" s="9">
        <v>0</v>
      </c>
      <c r="AD73" s="6"/>
      <c r="AE73" s="4"/>
      <c r="AF73" s="9"/>
      <c r="AG73" s="6">
        <v>0</v>
      </c>
      <c r="AH73" s="4">
        <v>0</v>
      </c>
      <c r="AI73" s="9">
        <v>0</v>
      </c>
      <c r="AJ73" s="6">
        <v>0</v>
      </c>
      <c r="AK73" s="4">
        <v>0</v>
      </c>
      <c r="AL73" s="9">
        <v>0</v>
      </c>
      <c r="AM73" s="6">
        <v>0</v>
      </c>
      <c r="AN73" s="4">
        <v>0</v>
      </c>
      <c r="AO73" s="9">
        <v>0</v>
      </c>
      <c r="AP73" s="6">
        <v>0</v>
      </c>
      <c r="AQ73" s="4">
        <v>0</v>
      </c>
      <c r="AR73" s="9">
        <v>0</v>
      </c>
      <c r="AS73" s="6">
        <v>0</v>
      </c>
      <c r="AT73" s="4">
        <v>0</v>
      </c>
      <c r="AU73" s="9">
        <v>0</v>
      </c>
      <c r="AV73" s="6">
        <v>0</v>
      </c>
      <c r="AW73" s="4">
        <v>0</v>
      </c>
      <c r="AX73" s="9">
        <v>0</v>
      </c>
      <c r="AY73" s="6">
        <v>0</v>
      </c>
      <c r="AZ73" s="4">
        <v>0</v>
      </c>
      <c r="BA73" s="9">
        <v>0</v>
      </c>
      <c r="BB73" s="6">
        <v>0</v>
      </c>
      <c r="BC73" s="4">
        <v>0</v>
      </c>
      <c r="BD73" s="9">
        <v>0</v>
      </c>
      <c r="BE73" s="6">
        <v>0</v>
      </c>
      <c r="BF73" s="4">
        <v>0</v>
      </c>
      <c r="BG73" s="9">
        <v>0</v>
      </c>
      <c r="BH73" s="6">
        <v>0</v>
      </c>
      <c r="BI73" s="4">
        <v>0</v>
      </c>
      <c r="BJ73" s="9">
        <f t="shared" si="683"/>
        <v>0</v>
      </c>
      <c r="BK73" s="6"/>
      <c r="BL73" s="4"/>
      <c r="BM73" s="9"/>
      <c r="BN73" s="6">
        <v>0</v>
      </c>
      <c r="BO73" s="4">
        <v>0</v>
      </c>
      <c r="BP73" s="9">
        <v>0</v>
      </c>
      <c r="BQ73" s="6">
        <v>0</v>
      </c>
      <c r="BR73" s="4">
        <v>0</v>
      </c>
      <c r="BS73" s="9">
        <v>0</v>
      </c>
      <c r="BT73" s="6">
        <v>0</v>
      </c>
      <c r="BU73" s="4">
        <v>0</v>
      </c>
      <c r="BV73" s="9">
        <v>0</v>
      </c>
      <c r="BW73" s="6">
        <v>0</v>
      </c>
      <c r="BX73" s="4">
        <v>0</v>
      </c>
      <c r="BY73" s="9">
        <v>0</v>
      </c>
      <c r="BZ73" s="6">
        <v>0</v>
      </c>
      <c r="CA73" s="4">
        <v>0</v>
      </c>
      <c r="CB73" s="9">
        <v>0</v>
      </c>
      <c r="CC73" s="6">
        <v>0</v>
      </c>
      <c r="CD73" s="4">
        <v>0</v>
      </c>
      <c r="CE73" s="9">
        <v>0</v>
      </c>
      <c r="CF73" s="6">
        <v>0</v>
      </c>
      <c r="CG73" s="4">
        <v>0</v>
      </c>
      <c r="CH73" s="9">
        <v>0</v>
      </c>
      <c r="CI73" s="6">
        <v>0</v>
      </c>
      <c r="CJ73" s="4">
        <v>0</v>
      </c>
      <c r="CK73" s="9">
        <v>0</v>
      </c>
      <c r="CL73" s="6">
        <v>0</v>
      </c>
      <c r="CM73" s="4">
        <v>3</v>
      </c>
      <c r="CN73" s="9">
        <v>0</v>
      </c>
      <c r="CO73" s="6">
        <v>0</v>
      </c>
      <c r="CP73" s="4">
        <v>0</v>
      </c>
      <c r="CQ73" s="9">
        <v>0</v>
      </c>
      <c r="CR73" s="6">
        <v>0</v>
      </c>
      <c r="CS73" s="4">
        <v>0</v>
      </c>
      <c r="CT73" s="9">
        <v>0</v>
      </c>
      <c r="CU73" s="6">
        <v>0</v>
      </c>
      <c r="CV73" s="4">
        <v>0</v>
      </c>
      <c r="CW73" s="9">
        <f t="shared" si="684"/>
        <v>0</v>
      </c>
      <c r="CX73" s="6">
        <v>0</v>
      </c>
      <c r="CY73" s="4">
        <v>0</v>
      </c>
      <c r="CZ73" s="9">
        <v>0</v>
      </c>
      <c r="DA73" s="6">
        <v>0</v>
      </c>
      <c r="DB73" s="4">
        <v>0</v>
      </c>
      <c r="DC73" s="9">
        <v>0</v>
      </c>
      <c r="DD73" s="6">
        <v>0</v>
      </c>
      <c r="DE73" s="4">
        <v>0</v>
      </c>
      <c r="DF73" s="9">
        <v>0</v>
      </c>
      <c r="DG73" s="6">
        <v>0</v>
      </c>
      <c r="DH73" s="4">
        <v>0</v>
      </c>
      <c r="DI73" s="9">
        <v>0</v>
      </c>
      <c r="DJ73" s="6">
        <v>0</v>
      </c>
      <c r="DK73" s="4">
        <v>0</v>
      </c>
      <c r="DL73" s="9">
        <v>0</v>
      </c>
      <c r="DM73" s="6">
        <v>0</v>
      </c>
      <c r="DN73" s="4">
        <v>0</v>
      </c>
      <c r="DO73" s="9">
        <v>0</v>
      </c>
      <c r="DP73" s="6">
        <v>0</v>
      </c>
      <c r="DQ73" s="4">
        <v>0</v>
      </c>
      <c r="DR73" s="9">
        <v>0</v>
      </c>
      <c r="DS73" s="6">
        <v>0</v>
      </c>
      <c r="DT73" s="4">
        <v>2</v>
      </c>
      <c r="DU73" s="9">
        <v>0</v>
      </c>
      <c r="DV73" s="6">
        <v>0</v>
      </c>
      <c r="DW73" s="4">
        <v>0</v>
      </c>
      <c r="DX73" s="9">
        <v>0</v>
      </c>
      <c r="DY73" s="6">
        <v>0</v>
      </c>
      <c r="DZ73" s="4">
        <v>0</v>
      </c>
      <c r="EA73" s="9">
        <v>0</v>
      </c>
      <c r="EB73" s="6">
        <v>0</v>
      </c>
      <c r="EC73" s="4">
        <v>0</v>
      </c>
      <c r="ED73" s="9">
        <v>0</v>
      </c>
      <c r="EE73" s="6">
        <v>0</v>
      </c>
      <c r="EF73" s="4">
        <v>1</v>
      </c>
      <c r="EG73" s="9">
        <v>0</v>
      </c>
      <c r="EH73" s="6">
        <v>0</v>
      </c>
      <c r="EI73" s="4">
        <v>0</v>
      </c>
      <c r="EJ73" s="9">
        <v>0</v>
      </c>
      <c r="EK73" s="6">
        <v>0</v>
      </c>
      <c r="EL73" s="4">
        <v>22</v>
      </c>
      <c r="EM73" s="9">
        <v>0</v>
      </c>
      <c r="EN73" s="6">
        <v>0</v>
      </c>
      <c r="EO73" s="4">
        <v>0</v>
      </c>
      <c r="EP73" s="9">
        <v>0</v>
      </c>
      <c r="EQ73" s="6">
        <v>0</v>
      </c>
      <c r="ER73" s="4">
        <v>0</v>
      </c>
      <c r="ES73" s="9">
        <v>0</v>
      </c>
      <c r="ET73" s="6"/>
      <c r="EU73" s="4"/>
      <c r="EV73" s="9"/>
      <c r="EW73" s="6">
        <v>0</v>
      </c>
      <c r="EX73" s="4">
        <v>0</v>
      </c>
      <c r="EY73" s="9">
        <v>0</v>
      </c>
      <c r="EZ73" s="6">
        <v>0</v>
      </c>
      <c r="FA73" s="4">
        <v>0</v>
      </c>
      <c r="FB73" s="9">
        <v>0</v>
      </c>
      <c r="FC73" s="6">
        <v>0</v>
      </c>
      <c r="FD73" s="4">
        <v>0</v>
      </c>
      <c r="FE73" s="9">
        <v>0</v>
      </c>
      <c r="FF73" s="6">
        <v>0</v>
      </c>
      <c r="FG73" s="4">
        <v>0</v>
      </c>
      <c r="FH73" s="9">
        <v>0</v>
      </c>
      <c r="FI73" s="6"/>
      <c r="FJ73" s="4"/>
      <c r="FK73" s="9"/>
      <c r="FL73" s="6">
        <v>0</v>
      </c>
      <c r="FM73" s="4">
        <v>0</v>
      </c>
      <c r="FN73" s="9">
        <f t="shared" si="685"/>
        <v>0</v>
      </c>
      <c r="FO73" s="6">
        <v>0</v>
      </c>
      <c r="FP73" s="4">
        <v>0</v>
      </c>
      <c r="FQ73" s="9">
        <v>0</v>
      </c>
      <c r="FR73" s="6">
        <v>0</v>
      </c>
      <c r="FS73" s="4">
        <v>0</v>
      </c>
      <c r="FT73" s="9">
        <v>0</v>
      </c>
      <c r="FU73" s="6">
        <v>0</v>
      </c>
      <c r="FV73" s="4">
        <v>0</v>
      </c>
      <c r="FW73" s="9">
        <v>0</v>
      </c>
      <c r="FX73" s="6">
        <v>0</v>
      </c>
      <c r="FY73" s="4">
        <v>0</v>
      </c>
      <c r="FZ73" s="9">
        <v>0</v>
      </c>
      <c r="GA73" s="6">
        <v>0</v>
      </c>
      <c r="GB73" s="4">
        <v>0</v>
      </c>
      <c r="GC73" s="9">
        <v>0</v>
      </c>
      <c r="GD73" s="6">
        <v>0</v>
      </c>
      <c r="GE73" s="4">
        <v>0</v>
      </c>
      <c r="GF73" s="9">
        <v>0</v>
      </c>
      <c r="GG73" s="6">
        <v>0</v>
      </c>
      <c r="GH73" s="4">
        <v>0</v>
      </c>
      <c r="GI73" s="9">
        <v>0</v>
      </c>
      <c r="GJ73" s="6">
        <v>0</v>
      </c>
      <c r="GK73" s="4">
        <v>0</v>
      </c>
      <c r="GL73" s="9">
        <v>0</v>
      </c>
      <c r="GM73" s="6">
        <v>0</v>
      </c>
      <c r="GN73" s="4">
        <v>0</v>
      </c>
      <c r="GO73" s="9">
        <v>0</v>
      </c>
      <c r="GP73" s="6">
        <v>0</v>
      </c>
      <c r="GQ73" s="4">
        <v>0</v>
      </c>
      <c r="GR73" s="9">
        <v>0</v>
      </c>
      <c r="GS73" s="6">
        <v>0</v>
      </c>
      <c r="GT73" s="4">
        <v>0</v>
      </c>
      <c r="GU73" s="9">
        <v>0</v>
      </c>
      <c r="GV73" s="6">
        <v>0</v>
      </c>
      <c r="GW73" s="4">
        <v>1</v>
      </c>
      <c r="GX73" s="9">
        <v>0</v>
      </c>
      <c r="GY73" s="6">
        <v>0</v>
      </c>
      <c r="GZ73" s="4">
        <v>0</v>
      </c>
      <c r="HA73" s="9">
        <v>0</v>
      </c>
      <c r="HB73" s="6">
        <v>0</v>
      </c>
      <c r="HC73" s="4">
        <v>0</v>
      </c>
      <c r="HD73" s="9">
        <v>0</v>
      </c>
      <c r="HE73" s="6">
        <v>0</v>
      </c>
      <c r="HF73" s="4">
        <v>0</v>
      </c>
      <c r="HG73" s="9">
        <v>0</v>
      </c>
      <c r="HH73" s="6">
        <v>0</v>
      </c>
      <c r="HI73" s="4">
        <v>0</v>
      </c>
      <c r="HJ73" s="9">
        <v>0</v>
      </c>
      <c r="HK73" s="6">
        <v>0</v>
      </c>
      <c r="HL73" s="4">
        <v>0</v>
      </c>
      <c r="HM73" s="9">
        <v>0</v>
      </c>
      <c r="HN73" s="6">
        <v>0</v>
      </c>
      <c r="HO73" s="4">
        <v>0</v>
      </c>
      <c r="HP73" s="9">
        <v>0</v>
      </c>
      <c r="HQ73" s="6">
        <v>8</v>
      </c>
      <c r="HR73" s="4">
        <v>386</v>
      </c>
      <c r="HS73" s="9">
        <f t="shared" si="689"/>
        <v>48250</v>
      </c>
      <c r="HT73" s="6">
        <v>0</v>
      </c>
      <c r="HU73" s="4">
        <v>0</v>
      </c>
      <c r="HV73" s="9">
        <v>0</v>
      </c>
      <c r="HW73" s="6">
        <v>0</v>
      </c>
      <c r="HX73" s="4">
        <v>0</v>
      </c>
      <c r="HY73" s="9">
        <v>0</v>
      </c>
      <c r="HZ73" s="6"/>
      <c r="IA73" s="4"/>
      <c r="IB73" s="9"/>
      <c r="IC73" s="6">
        <v>0</v>
      </c>
      <c r="ID73" s="4">
        <v>4</v>
      </c>
      <c r="IE73" s="9">
        <v>0</v>
      </c>
      <c r="IF73" s="6">
        <v>1</v>
      </c>
      <c r="IG73" s="4">
        <v>5</v>
      </c>
      <c r="IH73" s="9">
        <f t="shared" ref="IH73" si="690">IG73/IF73*1000</f>
        <v>5000</v>
      </c>
      <c r="II73" s="6">
        <f t="shared" si="687"/>
        <v>9</v>
      </c>
      <c r="IJ73" s="9">
        <f t="shared" si="688"/>
        <v>430</v>
      </c>
    </row>
    <row r="74" spans="1:244" x14ac:dyDescent="0.3">
      <c r="A74" s="44">
        <v>2009</v>
      </c>
      <c r="B74" s="45" t="s">
        <v>5</v>
      </c>
      <c r="C74" s="6">
        <v>0</v>
      </c>
      <c r="D74" s="4">
        <v>0</v>
      </c>
      <c r="E74" s="9">
        <v>0</v>
      </c>
      <c r="F74" s="6"/>
      <c r="G74" s="4"/>
      <c r="H74" s="9"/>
      <c r="I74" s="6">
        <v>5</v>
      </c>
      <c r="J74" s="4">
        <v>229</v>
      </c>
      <c r="K74" s="9">
        <f t="shared" ref="K74:K78" si="691">J74/I74*1000</f>
        <v>45800</v>
      </c>
      <c r="L74" s="6">
        <v>0</v>
      </c>
      <c r="M74" s="4">
        <v>0</v>
      </c>
      <c r="N74" s="9">
        <v>0</v>
      </c>
      <c r="O74" s="6">
        <v>0</v>
      </c>
      <c r="P74" s="4">
        <v>0</v>
      </c>
      <c r="Q74" s="9">
        <v>0</v>
      </c>
      <c r="R74" s="6">
        <v>0</v>
      </c>
      <c r="S74" s="4">
        <v>0</v>
      </c>
      <c r="T74" s="9">
        <v>0</v>
      </c>
      <c r="U74" s="6">
        <v>0</v>
      </c>
      <c r="V74" s="4">
        <v>0</v>
      </c>
      <c r="W74" s="9">
        <v>0</v>
      </c>
      <c r="X74" s="6">
        <v>0</v>
      </c>
      <c r="Y74" s="4">
        <v>0</v>
      </c>
      <c r="Z74" s="9">
        <v>0</v>
      </c>
      <c r="AA74" s="6">
        <v>0</v>
      </c>
      <c r="AB74" s="4">
        <v>0</v>
      </c>
      <c r="AC74" s="9">
        <v>0</v>
      </c>
      <c r="AD74" s="6"/>
      <c r="AE74" s="4"/>
      <c r="AF74" s="9"/>
      <c r="AG74" s="6">
        <v>0</v>
      </c>
      <c r="AH74" s="4">
        <v>0</v>
      </c>
      <c r="AI74" s="9">
        <v>0</v>
      </c>
      <c r="AJ74" s="6">
        <v>0</v>
      </c>
      <c r="AK74" s="4">
        <v>0</v>
      </c>
      <c r="AL74" s="9">
        <v>0</v>
      </c>
      <c r="AM74" s="6">
        <v>0</v>
      </c>
      <c r="AN74" s="4">
        <v>0</v>
      </c>
      <c r="AO74" s="9">
        <v>0</v>
      </c>
      <c r="AP74" s="6">
        <v>0</v>
      </c>
      <c r="AQ74" s="4">
        <v>0</v>
      </c>
      <c r="AR74" s="9">
        <v>0</v>
      </c>
      <c r="AS74" s="6">
        <v>0</v>
      </c>
      <c r="AT74" s="4">
        <v>0</v>
      </c>
      <c r="AU74" s="9">
        <v>0</v>
      </c>
      <c r="AV74" s="6">
        <v>0</v>
      </c>
      <c r="AW74" s="4">
        <v>0</v>
      </c>
      <c r="AX74" s="9">
        <v>0</v>
      </c>
      <c r="AY74" s="6">
        <v>0</v>
      </c>
      <c r="AZ74" s="4">
        <v>0</v>
      </c>
      <c r="BA74" s="9">
        <v>0</v>
      </c>
      <c r="BB74" s="6">
        <v>0</v>
      </c>
      <c r="BC74" s="4">
        <v>0</v>
      </c>
      <c r="BD74" s="9">
        <v>0</v>
      </c>
      <c r="BE74" s="6">
        <v>0</v>
      </c>
      <c r="BF74" s="4">
        <v>0</v>
      </c>
      <c r="BG74" s="9">
        <v>0</v>
      </c>
      <c r="BH74" s="6">
        <v>0</v>
      </c>
      <c r="BI74" s="4">
        <v>0</v>
      </c>
      <c r="BJ74" s="9">
        <f t="shared" si="683"/>
        <v>0</v>
      </c>
      <c r="BK74" s="6"/>
      <c r="BL74" s="4"/>
      <c r="BM74" s="9"/>
      <c r="BN74" s="6">
        <v>0</v>
      </c>
      <c r="BO74" s="4">
        <v>0</v>
      </c>
      <c r="BP74" s="9">
        <v>0</v>
      </c>
      <c r="BQ74" s="6">
        <v>0</v>
      </c>
      <c r="BR74" s="4">
        <v>0</v>
      </c>
      <c r="BS74" s="9">
        <v>0</v>
      </c>
      <c r="BT74" s="6">
        <v>0</v>
      </c>
      <c r="BU74" s="4">
        <v>0</v>
      </c>
      <c r="BV74" s="9">
        <v>0</v>
      </c>
      <c r="BW74" s="6">
        <v>0</v>
      </c>
      <c r="BX74" s="4">
        <v>0</v>
      </c>
      <c r="BY74" s="9">
        <v>0</v>
      </c>
      <c r="BZ74" s="6">
        <v>0</v>
      </c>
      <c r="CA74" s="4">
        <v>0</v>
      </c>
      <c r="CB74" s="9">
        <v>0</v>
      </c>
      <c r="CC74" s="6">
        <v>0</v>
      </c>
      <c r="CD74" s="4">
        <v>0</v>
      </c>
      <c r="CE74" s="9">
        <v>0</v>
      </c>
      <c r="CF74" s="6">
        <v>0</v>
      </c>
      <c r="CG74" s="4">
        <v>0</v>
      </c>
      <c r="CH74" s="9">
        <v>0</v>
      </c>
      <c r="CI74" s="6">
        <v>0</v>
      </c>
      <c r="CJ74" s="4">
        <v>0</v>
      </c>
      <c r="CK74" s="9">
        <v>0</v>
      </c>
      <c r="CL74" s="6">
        <v>0</v>
      </c>
      <c r="CM74" s="4">
        <v>2</v>
      </c>
      <c r="CN74" s="9">
        <v>0</v>
      </c>
      <c r="CO74" s="6">
        <v>0</v>
      </c>
      <c r="CP74" s="4">
        <v>0</v>
      </c>
      <c r="CQ74" s="9">
        <v>0</v>
      </c>
      <c r="CR74" s="6">
        <v>0</v>
      </c>
      <c r="CS74" s="4">
        <v>0</v>
      </c>
      <c r="CT74" s="9">
        <v>0</v>
      </c>
      <c r="CU74" s="6">
        <v>0</v>
      </c>
      <c r="CV74" s="4">
        <v>0</v>
      </c>
      <c r="CW74" s="9">
        <f t="shared" si="684"/>
        <v>0</v>
      </c>
      <c r="CX74" s="6">
        <v>0</v>
      </c>
      <c r="CY74" s="4">
        <v>0</v>
      </c>
      <c r="CZ74" s="9">
        <v>0</v>
      </c>
      <c r="DA74" s="6">
        <v>0</v>
      </c>
      <c r="DB74" s="4">
        <v>0</v>
      </c>
      <c r="DC74" s="9">
        <v>0</v>
      </c>
      <c r="DD74" s="6">
        <v>0</v>
      </c>
      <c r="DE74" s="4">
        <v>0</v>
      </c>
      <c r="DF74" s="9">
        <v>0</v>
      </c>
      <c r="DG74" s="6">
        <v>0</v>
      </c>
      <c r="DH74" s="4">
        <v>0</v>
      </c>
      <c r="DI74" s="9">
        <v>0</v>
      </c>
      <c r="DJ74" s="6">
        <v>0</v>
      </c>
      <c r="DK74" s="4">
        <v>0</v>
      </c>
      <c r="DL74" s="9">
        <v>0</v>
      </c>
      <c r="DM74" s="6">
        <v>0</v>
      </c>
      <c r="DN74" s="4">
        <v>0</v>
      </c>
      <c r="DO74" s="9">
        <v>0</v>
      </c>
      <c r="DP74" s="6">
        <v>0</v>
      </c>
      <c r="DQ74" s="4">
        <v>0</v>
      </c>
      <c r="DR74" s="9">
        <v>0</v>
      </c>
      <c r="DS74" s="6">
        <v>0</v>
      </c>
      <c r="DT74" s="4">
        <v>0</v>
      </c>
      <c r="DU74" s="9">
        <v>0</v>
      </c>
      <c r="DV74" s="6">
        <v>0</v>
      </c>
      <c r="DW74" s="4">
        <v>0</v>
      </c>
      <c r="DX74" s="9">
        <v>0</v>
      </c>
      <c r="DY74" s="6">
        <v>0</v>
      </c>
      <c r="DZ74" s="4">
        <v>0</v>
      </c>
      <c r="EA74" s="9">
        <v>0</v>
      </c>
      <c r="EB74" s="6">
        <v>0</v>
      </c>
      <c r="EC74" s="4">
        <v>1</v>
      </c>
      <c r="ED74" s="9">
        <v>0</v>
      </c>
      <c r="EE74" s="6">
        <v>0</v>
      </c>
      <c r="EF74" s="4">
        <v>0</v>
      </c>
      <c r="EG74" s="9">
        <v>0</v>
      </c>
      <c r="EH74" s="6">
        <v>0</v>
      </c>
      <c r="EI74" s="4">
        <v>0</v>
      </c>
      <c r="EJ74" s="9">
        <v>0</v>
      </c>
      <c r="EK74" s="6">
        <v>0</v>
      </c>
      <c r="EL74" s="4">
        <v>0</v>
      </c>
      <c r="EM74" s="9">
        <v>0</v>
      </c>
      <c r="EN74" s="6">
        <v>0</v>
      </c>
      <c r="EO74" s="4">
        <v>0</v>
      </c>
      <c r="EP74" s="9">
        <v>0</v>
      </c>
      <c r="EQ74" s="6">
        <v>0</v>
      </c>
      <c r="ER74" s="4">
        <v>0</v>
      </c>
      <c r="ES74" s="9">
        <v>0</v>
      </c>
      <c r="ET74" s="6"/>
      <c r="EU74" s="4"/>
      <c r="EV74" s="9"/>
      <c r="EW74" s="6">
        <v>0</v>
      </c>
      <c r="EX74" s="4">
        <v>0</v>
      </c>
      <c r="EY74" s="9">
        <v>0</v>
      </c>
      <c r="EZ74" s="6">
        <v>0</v>
      </c>
      <c r="FA74" s="4">
        <v>0</v>
      </c>
      <c r="FB74" s="9">
        <v>0</v>
      </c>
      <c r="FC74" s="6">
        <v>0</v>
      </c>
      <c r="FD74" s="4">
        <v>0</v>
      </c>
      <c r="FE74" s="9">
        <v>0</v>
      </c>
      <c r="FF74" s="6">
        <v>0</v>
      </c>
      <c r="FG74" s="4">
        <v>0</v>
      </c>
      <c r="FH74" s="9">
        <v>0</v>
      </c>
      <c r="FI74" s="6"/>
      <c r="FJ74" s="4"/>
      <c r="FK74" s="9"/>
      <c r="FL74" s="6">
        <v>0</v>
      </c>
      <c r="FM74" s="4">
        <v>0</v>
      </c>
      <c r="FN74" s="9">
        <f t="shared" si="685"/>
        <v>0</v>
      </c>
      <c r="FO74" s="6">
        <v>0</v>
      </c>
      <c r="FP74" s="4">
        <v>0</v>
      </c>
      <c r="FQ74" s="9">
        <v>0</v>
      </c>
      <c r="FR74" s="6">
        <v>0</v>
      </c>
      <c r="FS74" s="4">
        <v>0</v>
      </c>
      <c r="FT74" s="9">
        <v>0</v>
      </c>
      <c r="FU74" s="6">
        <v>0</v>
      </c>
      <c r="FV74" s="4">
        <v>0</v>
      </c>
      <c r="FW74" s="9">
        <v>0</v>
      </c>
      <c r="FX74" s="6">
        <v>0</v>
      </c>
      <c r="FY74" s="4">
        <v>0</v>
      </c>
      <c r="FZ74" s="9">
        <v>0</v>
      </c>
      <c r="GA74" s="6">
        <v>0</v>
      </c>
      <c r="GB74" s="4">
        <v>0</v>
      </c>
      <c r="GC74" s="9">
        <v>0</v>
      </c>
      <c r="GD74" s="6">
        <v>0</v>
      </c>
      <c r="GE74" s="4">
        <v>0</v>
      </c>
      <c r="GF74" s="9">
        <v>0</v>
      </c>
      <c r="GG74" s="6">
        <v>0</v>
      </c>
      <c r="GH74" s="4">
        <v>0</v>
      </c>
      <c r="GI74" s="9">
        <v>0</v>
      </c>
      <c r="GJ74" s="6">
        <v>0</v>
      </c>
      <c r="GK74" s="4">
        <v>0</v>
      </c>
      <c r="GL74" s="9">
        <v>0</v>
      </c>
      <c r="GM74" s="6">
        <v>0</v>
      </c>
      <c r="GN74" s="4">
        <v>0</v>
      </c>
      <c r="GO74" s="9">
        <v>0</v>
      </c>
      <c r="GP74" s="6">
        <v>0</v>
      </c>
      <c r="GQ74" s="4">
        <v>0</v>
      </c>
      <c r="GR74" s="9">
        <v>0</v>
      </c>
      <c r="GS74" s="6">
        <v>0</v>
      </c>
      <c r="GT74" s="4">
        <v>0</v>
      </c>
      <c r="GU74" s="9">
        <v>0</v>
      </c>
      <c r="GV74" s="6">
        <v>0</v>
      </c>
      <c r="GW74" s="4">
        <v>0</v>
      </c>
      <c r="GX74" s="9">
        <v>0</v>
      </c>
      <c r="GY74" s="6">
        <v>0</v>
      </c>
      <c r="GZ74" s="4">
        <v>0</v>
      </c>
      <c r="HA74" s="9">
        <v>0</v>
      </c>
      <c r="HB74" s="6">
        <v>0</v>
      </c>
      <c r="HC74" s="4">
        <v>0</v>
      </c>
      <c r="HD74" s="9">
        <v>0</v>
      </c>
      <c r="HE74" s="6">
        <v>0</v>
      </c>
      <c r="HF74" s="4">
        <v>0</v>
      </c>
      <c r="HG74" s="9">
        <v>0</v>
      </c>
      <c r="HH74" s="6">
        <v>0</v>
      </c>
      <c r="HI74" s="4">
        <v>1</v>
      </c>
      <c r="HJ74" s="9">
        <v>0</v>
      </c>
      <c r="HK74" s="6">
        <v>0</v>
      </c>
      <c r="HL74" s="4">
        <v>0</v>
      </c>
      <c r="HM74" s="9">
        <v>0</v>
      </c>
      <c r="HN74" s="6">
        <v>0</v>
      </c>
      <c r="HO74" s="4">
        <v>0</v>
      </c>
      <c r="HP74" s="9">
        <v>0</v>
      </c>
      <c r="HQ74" s="6">
        <v>6</v>
      </c>
      <c r="HR74" s="4">
        <v>303</v>
      </c>
      <c r="HS74" s="9">
        <f t="shared" si="689"/>
        <v>50500</v>
      </c>
      <c r="HT74" s="6">
        <v>0</v>
      </c>
      <c r="HU74" s="4">
        <v>1</v>
      </c>
      <c r="HV74" s="9">
        <v>0</v>
      </c>
      <c r="HW74" s="6">
        <v>0</v>
      </c>
      <c r="HX74" s="4">
        <v>0</v>
      </c>
      <c r="HY74" s="9">
        <v>0</v>
      </c>
      <c r="HZ74" s="6"/>
      <c r="IA74" s="4"/>
      <c r="IB74" s="9"/>
      <c r="IC74" s="6">
        <v>1</v>
      </c>
      <c r="ID74" s="4">
        <v>20</v>
      </c>
      <c r="IE74" s="9">
        <f t="shared" ref="IE74" si="692">ID74/IC74*1000</f>
        <v>20000</v>
      </c>
      <c r="IF74" s="6">
        <v>0</v>
      </c>
      <c r="IG74" s="4">
        <v>7</v>
      </c>
      <c r="IH74" s="9">
        <v>0</v>
      </c>
      <c r="II74" s="6">
        <f t="shared" si="687"/>
        <v>12</v>
      </c>
      <c r="IJ74" s="9">
        <f t="shared" si="688"/>
        <v>564</v>
      </c>
    </row>
    <row r="75" spans="1:244" x14ac:dyDescent="0.3">
      <c r="A75" s="44">
        <v>2009</v>
      </c>
      <c r="B75" s="45" t="s">
        <v>6</v>
      </c>
      <c r="C75" s="6">
        <v>0</v>
      </c>
      <c r="D75" s="4">
        <v>0</v>
      </c>
      <c r="E75" s="9">
        <v>0</v>
      </c>
      <c r="F75" s="6"/>
      <c r="G75" s="4"/>
      <c r="H75" s="9"/>
      <c r="I75" s="6">
        <v>0</v>
      </c>
      <c r="J75" s="4">
        <v>0</v>
      </c>
      <c r="K75" s="9">
        <v>0</v>
      </c>
      <c r="L75" s="6">
        <v>0</v>
      </c>
      <c r="M75" s="4">
        <v>0</v>
      </c>
      <c r="N75" s="9">
        <v>0</v>
      </c>
      <c r="O75" s="6">
        <v>0</v>
      </c>
      <c r="P75" s="4">
        <v>0</v>
      </c>
      <c r="Q75" s="9">
        <v>0</v>
      </c>
      <c r="R75" s="6">
        <v>0</v>
      </c>
      <c r="S75" s="4">
        <v>0</v>
      </c>
      <c r="T75" s="9">
        <v>0</v>
      </c>
      <c r="U75" s="6">
        <v>0</v>
      </c>
      <c r="V75" s="4">
        <v>0</v>
      </c>
      <c r="W75" s="9">
        <v>0</v>
      </c>
      <c r="X75" s="6">
        <v>0</v>
      </c>
      <c r="Y75" s="4">
        <v>0</v>
      </c>
      <c r="Z75" s="9">
        <v>0</v>
      </c>
      <c r="AA75" s="6">
        <v>0</v>
      </c>
      <c r="AB75" s="4">
        <v>0</v>
      </c>
      <c r="AC75" s="9">
        <v>0</v>
      </c>
      <c r="AD75" s="6"/>
      <c r="AE75" s="4"/>
      <c r="AF75" s="9"/>
      <c r="AG75" s="6">
        <v>0</v>
      </c>
      <c r="AH75" s="4">
        <v>0</v>
      </c>
      <c r="AI75" s="9">
        <v>0</v>
      </c>
      <c r="AJ75" s="6">
        <v>0</v>
      </c>
      <c r="AK75" s="4">
        <v>0</v>
      </c>
      <c r="AL75" s="9">
        <v>0</v>
      </c>
      <c r="AM75" s="6">
        <v>0</v>
      </c>
      <c r="AN75" s="4">
        <v>0</v>
      </c>
      <c r="AO75" s="9">
        <v>0</v>
      </c>
      <c r="AP75" s="6">
        <v>0</v>
      </c>
      <c r="AQ75" s="4">
        <v>0</v>
      </c>
      <c r="AR75" s="9">
        <v>0</v>
      </c>
      <c r="AS75" s="6">
        <v>0</v>
      </c>
      <c r="AT75" s="4">
        <v>0</v>
      </c>
      <c r="AU75" s="9">
        <v>0</v>
      </c>
      <c r="AV75" s="6">
        <v>0</v>
      </c>
      <c r="AW75" s="4">
        <v>10</v>
      </c>
      <c r="AX75" s="9">
        <v>0</v>
      </c>
      <c r="AY75" s="6">
        <v>0</v>
      </c>
      <c r="AZ75" s="4">
        <v>0</v>
      </c>
      <c r="BA75" s="9">
        <v>0</v>
      </c>
      <c r="BB75" s="6">
        <v>0</v>
      </c>
      <c r="BC75" s="4">
        <v>0</v>
      </c>
      <c r="BD75" s="9">
        <v>0</v>
      </c>
      <c r="BE75" s="6">
        <v>0</v>
      </c>
      <c r="BF75" s="4">
        <v>0</v>
      </c>
      <c r="BG75" s="9">
        <v>0</v>
      </c>
      <c r="BH75" s="6">
        <v>0</v>
      </c>
      <c r="BI75" s="4">
        <v>0</v>
      </c>
      <c r="BJ75" s="9">
        <f t="shared" si="683"/>
        <v>0</v>
      </c>
      <c r="BK75" s="6"/>
      <c r="BL75" s="4"/>
      <c r="BM75" s="9"/>
      <c r="BN75" s="6">
        <v>0</v>
      </c>
      <c r="BO75" s="4">
        <v>0</v>
      </c>
      <c r="BP75" s="9">
        <v>0</v>
      </c>
      <c r="BQ75" s="6">
        <v>0</v>
      </c>
      <c r="BR75" s="4">
        <v>0</v>
      </c>
      <c r="BS75" s="9">
        <v>0</v>
      </c>
      <c r="BT75" s="6">
        <v>0</v>
      </c>
      <c r="BU75" s="4">
        <v>0</v>
      </c>
      <c r="BV75" s="9">
        <v>0</v>
      </c>
      <c r="BW75" s="6">
        <v>0</v>
      </c>
      <c r="BX75" s="4">
        <v>0</v>
      </c>
      <c r="BY75" s="9">
        <v>0</v>
      </c>
      <c r="BZ75" s="6">
        <v>0</v>
      </c>
      <c r="CA75" s="4">
        <v>0</v>
      </c>
      <c r="CB75" s="9">
        <v>0</v>
      </c>
      <c r="CC75" s="6">
        <v>0</v>
      </c>
      <c r="CD75" s="4">
        <v>0</v>
      </c>
      <c r="CE75" s="9">
        <v>0</v>
      </c>
      <c r="CF75" s="6">
        <v>0</v>
      </c>
      <c r="CG75" s="4">
        <v>0</v>
      </c>
      <c r="CH75" s="9">
        <v>0</v>
      </c>
      <c r="CI75" s="6">
        <v>0</v>
      </c>
      <c r="CJ75" s="4">
        <v>0</v>
      </c>
      <c r="CK75" s="9">
        <v>0</v>
      </c>
      <c r="CL75" s="6">
        <v>0</v>
      </c>
      <c r="CM75" s="4">
        <v>0</v>
      </c>
      <c r="CN75" s="9">
        <v>0</v>
      </c>
      <c r="CO75" s="6">
        <v>0</v>
      </c>
      <c r="CP75" s="4">
        <v>0</v>
      </c>
      <c r="CQ75" s="9">
        <v>0</v>
      </c>
      <c r="CR75" s="6">
        <v>0</v>
      </c>
      <c r="CS75" s="4">
        <v>0</v>
      </c>
      <c r="CT75" s="9">
        <v>0</v>
      </c>
      <c r="CU75" s="6">
        <v>0</v>
      </c>
      <c r="CV75" s="4">
        <v>0</v>
      </c>
      <c r="CW75" s="9">
        <f t="shared" si="684"/>
        <v>0</v>
      </c>
      <c r="CX75" s="6">
        <v>0</v>
      </c>
      <c r="CY75" s="4">
        <v>0</v>
      </c>
      <c r="CZ75" s="9">
        <v>0</v>
      </c>
      <c r="DA75" s="6">
        <v>0</v>
      </c>
      <c r="DB75" s="4">
        <v>0</v>
      </c>
      <c r="DC75" s="9">
        <v>0</v>
      </c>
      <c r="DD75" s="6">
        <v>0</v>
      </c>
      <c r="DE75" s="4">
        <v>0</v>
      </c>
      <c r="DF75" s="9">
        <v>0</v>
      </c>
      <c r="DG75" s="6">
        <v>0</v>
      </c>
      <c r="DH75" s="4">
        <v>1</v>
      </c>
      <c r="DI75" s="9">
        <v>0</v>
      </c>
      <c r="DJ75" s="6">
        <v>0</v>
      </c>
      <c r="DK75" s="4">
        <v>0</v>
      </c>
      <c r="DL75" s="9">
        <v>0</v>
      </c>
      <c r="DM75" s="6">
        <v>0</v>
      </c>
      <c r="DN75" s="4">
        <v>0</v>
      </c>
      <c r="DO75" s="9">
        <v>0</v>
      </c>
      <c r="DP75" s="6">
        <v>0</v>
      </c>
      <c r="DQ75" s="4">
        <v>0</v>
      </c>
      <c r="DR75" s="9">
        <v>0</v>
      </c>
      <c r="DS75" s="6">
        <v>0</v>
      </c>
      <c r="DT75" s="4">
        <v>1</v>
      </c>
      <c r="DU75" s="9">
        <v>0</v>
      </c>
      <c r="DV75" s="6">
        <v>0</v>
      </c>
      <c r="DW75" s="4">
        <v>0</v>
      </c>
      <c r="DX75" s="9">
        <v>0</v>
      </c>
      <c r="DY75" s="6">
        <v>0</v>
      </c>
      <c r="DZ75" s="4">
        <v>0</v>
      </c>
      <c r="EA75" s="9">
        <v>0</v>
      </c>
      <c r="EB75" s="6">
        <v>0</v>
      </c>
      <c r="EC75" s="4">
        <v>0</v>
      </c>
      <c r="ED75" s="9">
        <v>0</v>
      </c>
      <c r="EE75" s="6">
        <v>0</v>
      </c>
      <c r="EF75" s="4">
        <v>0</v>
      </c>
      <c r="EG75" s="9">
        <v>0</v>
      </c>
      <c r="EH75" s="6">
        <v>0</v>
      </c>
      <c r="EI75" s="4">
        <v>0</v>
      </c>
      <c r="EJ75" s="9">
        <v>0</v>
      </c>
      <c r="EK75" s="6">
        <v>0</v>
      </c>
      <c r="EL75" s="4">
        <v>0</v>
      </c>
      <c r="EM75" s="9">
        <v>0</v>
      </c>
      <c r="EN75" s="6">
        <v>0</v>
      </c>
      <c r="EO75" s="4">
        <v>0</v>
      </c>
      <c r="EP75" s="9">
        <v>0</v>
      </c>
      <c r="EQ75" s="6">
        <v>0</v>
      </c>
      <c r="ER75" s="4">
        <v>0</v>
      </c>
      <c r="ES75" s="9">
        <v>0</v>
      </c>
      <c r="ET75" s="6"/>
      <c r="EU75" s="4"/>
      <c r="EV75" s="9"/>
      <c r="EW75" s="6">
        <v>0</v>
      </c>
      <c r="EX75" s="4">
        <v>0</v>
      </c>
      <c r="EY75" s="9">
        <v>0</v>
      </c>
      <c r="EZ75" s="6">
        <v>0</v>
      </c>
      <c r="FA75" s="4">
        <v>0</v>
      </c>
      <c r="FB75" s="9">
        <v>0</v>
      </c>
      <c r="FC75" s="6">
        <v>0</v>
      </c>
      <c r="FD75" s="4">
        <v>0</v>
      </c>
      <c r="FE75" s="9">
        <v>0</v>
      </c>
      <c r="FF75" s="6">
        <v>0</v>
      </c>
      <c r="FG75" s="4">
        <v>0</v>
      </c>
      <c r="FH75" s="9">
        <v>0</v>
      </c>
      <c r="FI75" s="6"/>
      <c r="FJ75" s="4"/>
      <c r="FK75" s="9"/>
      <c r="FL75" s="6">
        <v>0</v>
      </c>
      <c r="FM75" s="4">
        <v>0</v>
      </c>
      <c r="FN75" s="9">
        <f t="shared" si="685"/>
        <v>0</v>
      </c>
      <c r="FO75" s="6">
        <v>0</v>
      </c>
      <c r="FP75" s="4">
        <v>0</v>
      </c>
      <c r="FQ75" s="9">
        <v>0</v>
      </c>
      <c r="FR75" s="6">
        <v>0</v>
      </c>
      <c r="FS75" s="4">
        <v>0</v>
      </c>
      <c r="FT75" s="9">
        <v>0</v>
      </c>
      <c r="FU75" s="6">
        <v>0</v>
      </c>
      <c r="FV75" s="4">
        <v>0</v>
      </c>
      <c r="FW75" s="9">
        <v>0</v>
      </c>
      <c r="FX75" s="6">
        <v>0</v>
      </c>
      <c r="FY75" s="4">
        <v>0</v>
      </c>
      <c r="FZ75" s="9">
        <v>0</v>
      </c>
      <c r="GA75" s="6">
        <v>0</v>
      </c>
      <c r="GB75" s="4">
        <v>0</v>
      </c>
      <c r="GC75" s="9">
        <v>0</v>
      </c>
      <c r="GD75" s="6">
        <v>0</v>
      </c>
      <c r="GE75" s="4">
        <v>0</v>
      </c>
      <c r="GF75" s="9">
        <v>0</v>
      </c>
      <c r="GG75" s="6">
        <v>0</v>
      </c>
      <c r="GH75" s="4">
        <v>0</v>
      </c>
      <c r="GI75" s="9">
        <v>0</v>
      </c>
      <c r="GJ75" s="6">
        <v>0</v>
      </c>
      <c r="GK75" s="4">
        <v>0</v>
      </c>
      <c r="GL75" s="9">
        <v>0</v>
      </c>
      <c r="GM75" s="6">
        <v>383</v>
      </c>
      <c r="GN75" s="4">
        <v>15267</v>
      </c>
      <c r="GO75" s="9">
        <f t="shared" ref="GO75:GO76" si="693">GN75/GM75*1000</f>
        <v>39861.618798955613</v>
      </c>
      <c r="GP75" s="6">
        <v>0</v>
      </c>
      <c r="GQ75" s="4">
        <v>0</v>
      </c>
      <c r="GR75" s="9">
        <v>0</v>
      </c>
      <c r="GS75" s="6">
        <v>0</v>
      </c>
      <c r="GT75" s="4">
        <v>0</v>
      </c>
      <c r="GU75" s="9">
        <v>0</v>
      </c>
      <c r="GV75" s="6">
        <v>0</v>
      </c>
      <c r="GW75" s="4">
        <v>0</v>
      </c>
      <c r="GX75" s="9">
        <v>0</v>
      </c>
      <c r="GY75" s="6">
        <v>0</v>
      </c>
      <c r="GZ75" s="4">
        <v>0</v>
      </c>
      <c r="HA75" s="9">
        <v>0</v>
      </c>
      <c r="HB75" s="6">
        <v>0</v>
      </c>
      <c r="HC75" s="4">
        <v>0</v>
      </c>
      <c r="HD75" s="9">
        <v>0</v>
      </c>
      <c r="HE75" s="6">
        <v>0</v>
      </c>
      <c r="HF75" s="4">
        <v>0</v>
      </c>
      <c r="HG75" s="9">
        <v>0</v>
      </c>
      <c r="HH75" s="6">
        <v>0</v>
      </c>
      <c r="HI75" s="4">
        <v>1</v>
      </c>
      <c r="HJ75" s="9">
        <v>0</v>
      </c>
      <c r="HK75" s="6">
        <v>0</v>
      </c>
      <c r="HL75" s="4">
        <v>0</v>
      </c>
      <c r="HM75" s="9">
        <v>0</v>
      </c>
      <c r="HN75" s="6">
        <v>0</v>
      </c>
      <c r="HO75" s="4">
        <v>0</v>
      </c>
      <c r="HP75" s="9">
        <v>0</v>
      </c>
      <c r="HQ75" s="6">
        <v>0</v>
      </c>
      <c r="HR75" s="4">
        <v>0</v>
      </c>
      <c r="HS75" s="9">
        <v>0</v>
      </c>
      <c r="HT75" s="6">
        <v>0</v>
      </c>
      <c r="HU75" s="4">
        <v>0</v>
      </c>
      <c r="HV75" s="9">
        <v>0</v>
      </c>
      <c r="HW75" s="6">
        <v>0</v>
      </c>
      <c r="HX75" s="4">
        <v>0</v>
      </c>
      <c r="HY75" s="9">
        <v>0</v>
      </c>
      <c r="HZ75" s="6"/>
      <c r="IA75" s="4"/>
      <c r="IB75" s="9"/>
      <c r="IC75" s="6">
        <v>0</v>
      </c>
      <c r="ID75" s="4">
        <v>1</v>
      </c>
      <c r="IE75" s="9">
        <v>0</v>
      </c>
      <c r="IF75" s="6">
        <v>0</v>
      </c>
      <c r="IG75" s="4">
        <v>1</v>
      </c>
      <c r="IH75" s="9">
        <v>0</v>
      </c>
      <c r="II75" s="6">
        <f t="shared" si="687"/>
        <v>383</v>
      </c>
      <c r="IJ75" s="9">
        <f t="shared" si="688"/>
        <v>15282</v>
      </c>
    </row>
    <row r="76" spans="1:244" x14ac:dyDescent="0.3">
      <c r="A76" s="44">
        <v>2009</v>
      </c>
      <c r="B76" s="45" t="s">
        <v>7</v>
      </c>
      <c r="C76" s="6">
        <v>0</v>
      </c>
      <c r="D76" s="4">
        <v>0</v>
      </c>
      <c r="E76" s="9">
        <v>0</v>
      </c>
      <c r="F76" s="6"/>
      <c r="G76" s="4"/>
      <c r="H76" s="9"/>
      <c r="I76" s="6">
        <v>0</v>
      </c>
      <c r="J76" s="4">
        <v>0</v>
      </c>
      <c r="K76" s="9">
        <v>0</v>
      </c>
      <c r="L76" s="6">
        <v>0</v>
      </c>
      <c r="M76" s="4">
        <v>0</v>
      </c>
      <c r="N76" s="9">
        <v>0</v>
      </c>
      <c r="O76" s="6">
        <v>0</v>
      </c>
      <c r="P76" s="4">
        <v>0</v>
      </c>
      <c r="Q76" s="9">
        <v>0</v>
      </c>
      <c r="R76" s="6">
        <v>0</v>
      </c>
      <c r="S76" s="4">
        <v>0</v>
      </c>
      <c r="T76" s="9">
        <v>0</v>
      </c>
      <c r="U76" s="6">
        <v>0</v>
      </c>
      <c r="V76" s="4">
        <v>0</v>
      </c>
      <c r="W76" s="9">
        <v>0</v>
      </c>
      <c r="X76" s="6">
        <v>0</v>
      </c>
      <c r="Y76" s="4">
        <v>0</v>
      </c>
      <c r="Z76" s="9">
        <v>0</v>
      </c>
      <c r="AA76" s="6">
        <v>0</v>
      </c>
      <c r="AB76" s="4">
        <v>0</v>
      </c>
      <c r="AC76" s="9">
        <v>0</v>
      </c>
      <c r="AD76" s="6"/>
      <c r="AE76" s="4"/>
      <c r="AF76" s="9"/>
      <c r="AG76" s="6">
        <v>0</v>
      </c>
      <c r="AH76" s="4">
        <v>0</v>
      </c>
      <c r="AI76" s="9">
        <v>0</v>
      </c>
      <c r="AJ76" s="6">
        <v>0</v>
      </c>
      <c r="AK76" s="4">
        <v>0</v>
      </c>
      <c r="AL76" s="9">
        <v>0</v>
      </c>
      <c r="AM76" s="6">
        <v>0</v>
      </c>
      <c r="AN76" s="4">
        <v>0</v>
      </c>
      <c r="AO76" s="9">
        <v>0</v>
      </c>
      <c r="AP76" s="6">
        <v>0</v>
      </c>
      <c r="AQ76" s="4">
        <v>0</v>
      </c>
      <c r="AR76" s="9">
        <v>0</v>
      </c>
      <c r="AS76" s="6">
        <v>0</v>
      </c>
      <c r="AT76" s="4">
        <v>0</v>
      </c>
      <c r="AU76" s="9">
        <v>0</v>
      </c>
      <c r="AV76" s="6">
        <v>0</v>
      </c>
      <c r="AW76" s="4">
        <v>0</v>
      </c>
      <c r="AX76" s="9">
        <v>0</v>
      </c>
      <c r="AY76" s="6">
        <v>0</v>
      </c>
      <c r="AZ76" s="4">
        <v>0</v>
      </c>
      <c r="BA76" s="9">
        <v>0</v>
      </c>
      <c r="BB76" s="6">
        <v>0</v>
      </c>
      <c r="BC76" s="4">
        <v>0</v>
      </c>
      <c r="BD76" s="9">
        <v>0</v>
      </c>
      <c r="BE76" s="6">
        <v>0</v>
      </c>
      <c r="BF76" s="4">
        <v>0</v>
      </c>
      <c r="BG76" s="9">
        <v>0</v>
      </c>
      <c r="BH76" s="6">
        <v>0</v>
      </c>
      <c r="BI76" s="4">
        <v>0</v>
      </c>
      <c r="BJ76" s="9">
        <f t="shared" si="683"/>
        <v>0</v>
      </c>
      <c r="BK76" s="6"/>
      <c r="BL76" s="4"/>
      <c r="BM76" s="9"/>
      <c r="BN76" s="6">
        <v>0</v>
      </c>
      <c r="BO76" s="4">
        <v>0</v>
      </c>
      <c r="BP76" s="9">
        <v>0</v>
      </c>
      <c r="BQ76" s="6">
        <v>0</v>
      </c>
      <c r="BR76" s="4">
        <v>0</v>
      </c>
      <c r="BS76" s="9">
        <v>0</v>
      </c>
      <c r="BT76" s="6">
        <v>0</v>
      </c>
      <c r="BU76" s="4">
        <v>0</v>
      </c>
      <c r="BV76" s="9">
        <v>0</v>
      </c>
      <c r="BW76" s="6">
        <v>0</v>
      </c>
      <c r="BX76" s="4">
        <v>0</v>
      </c>
      <c r="BY76" s="9">
        <v>0</v>
      </c>
      <c r="BZ76" s="6">
        <v>0</v>
      </c>
      <c r="CA76" s="4">
        <v>0</v>
      </c>
      <c r="CB76" s="9">
        <v>0</v>
      </c>
      <c r="CC76" s="6">
        <v>0</v>
      </c>
      <c r="CD76" s="4">
        <v>0</v>
      </c>
      <c r="CE76" s="9">
        <v>0</v>
      </c>
      <c r="CF76" s="6">
        <v>0</v>
      </c>
      <c r="CG76" s="4">
        <v>0</v>
      </c>
      <c r="CH76" s="9">
        <v>0</v>
      </c>
      <c r="CI76" s="6">
        <v>0</v>
      </c>
      <c r="CJ76" s="4">
        <v>0</v>
      </c>
      <c r="CK76" s="9">
        <v>0</v>
      </c>
      <c r="CL76" s="6">
        <v>0</v>
      </c>
      <c r="CM76" s="4">
        <v>0</v>
      </c>
      <c r="CN76" s="9">
        <v>0</v>
      </c>
      <c r="CO76" s="6">
        <v>0</v>
      </c>
      <c r="CP76" s="4">
        <v>0</v>
      </c>
      <c r="CQ76" s="9">
        <v>0</v>
      </c>
      <c r="CR76" s="6">
        <v>0</v>
      </c>
      <c r="CS76" s="4">
        <v>0</v>
      </c>
      <c r="CT76" s="9">
        <v>0</v>
      </c>
      <c r="CU76" s="6">
        <v>0</v>
      </c>
      <c r="CV76" s="4">
        <v>0</v>
      </c>
      <c r="CW76" s="9">
        <f t="shared" si="684"/>
        <v>0</v>
      </c>
      <c r="CX76" s="6">
        <v>0</v>
      </c>
      <c r="CY76" s="4">
        <v>0</v>
      </c>
      <c r="CZ76" s="9">
        <v>0</v>
      </c>
      <c r="DA76" s="6">
        <v>0</v>
      </c>
      <c r="DB76" s="4">
        <v>0</v>
      </c>
      <c r="DC76" s="9">
        <v>0</v>
      </c>
      <c r="DD76" s="6">
        <v>0</v>
      </c>
      <c r="DE76" s="4">
        <v>0</v>
      </c>
      <c r="DF76" s="9">
        <v>0</v>
      </c>
      <c r="DG76" s="6">
        <v>0</v>
      </c>
      <c r="DH76" s="4">
        <v>0</v>
      </c>
      <c r="DI76" s="9">
        <v>0</v>
      </c>
      <c r="DJ76" s="6">
        <v>0</v>
      </c>
      <c r="DK76" s="4">
        <v>0</v>
      </c>
      <c r="DL76" s="9">
        <v>0</v>
      </c>
      <c r="DM76" s="6">
        <v>0</v>
      </c>
      <c r="DN76" s="4">
        <v>0</v>
      </c>
      <c r="DO76" s="9">
        <v>0</v>
      </c>
      <c r="DP76" s="6">
        <v>0</v>
      </c>
      <c r="DQ76" s="4">
        <v>0</v>
      </c>
      <c r="DR76" s="9">
        <v>0</v>
      </c>
      <c r="DS76" s="6">
        <v>0</v>
      </c>
      <c r="DT76" s="4">
        <v>1</v>
      </c>
      <c r="DU76" s="9">
        <v>0</v>
      </c>
      <c r="DV76" s="6">
        <v>0</v>
      </c>
      <c r="DW76" s="4">
        <v>0</v>
      </c>
      <c r="DX76" s="9">
        <v>0</v>
      </c>
      <c r="DY76" s="6">
        <v>0</v>
      </c>
      <c r="DZ76" s="4">
        <v>0</v>
      </c>
      <c r="EA76" s="9">
        <v>0</v>
      </c>
      <c r="EB76" s="6">
        <v>0</v>
      </c>
      <c r="EC76" s="4">
        <v>7</v>
      </c>
      <c r="ED76" s="9">
        <v>0</v>
      </c>
      <c r="EE76" s="6">
        <v>0</v>
      </c>
      <c r="EF76" s="4">
        <v>0</v>
      </c>
      <c r="EG76" s="9">
        <v>0</v>
      </c>
      <c r="EH76" s="6">
        <v>0</v>
      </c>
      <c r="EI76" s="4">
        <v>0</v>
      </c>
      <c r="EJ76" s="9">
        <v>0</v>
      </c>
      <c r="EK76" s="6">
        <v>0</v>
      </c>
      <c r="EL76" s="4">
        <v>0</v>
      </c>
      <c r="EM76" s="9">
        <v>0</v>
      </c>
      <c r="EN76" s="6">
        <v>0</v>
      </c>
      <c r="EO76" s="4">
        <v>0</v>
      </c>
      <c r="EP76" s="9">
        <v>0</v>
      </c>
      <c r="EQ76" s="6">
        <v>0</v>
      </c>
      <c r="ER76" s="4">
        <v>0</v>
      </c>
      <c r="ES76" s="9">
        <v>0</v>
      </c>
      <c r="ET76" s="6"/>
      <c r="EU76" s="4"/>
      <c r="EV76" s="9"/>
      <c r="EW76" s="6">
        <v>0</v>
      </c>
      <c r="EX76" s="4">
        <v>0</v>
      </c>
      <c r="EY76" s="9">
        <v>0</v>
      </c>
      <c r="EZ76" s="6">
        <v>0</v>
      </c>
      <c r="FA76" s="4">
        <v>0</v>
      </c>
      <c r="FB76" s="9">
        <v>0</v>
      </c>
      <c r="FC76" s="6">
        <v>0</v>
      </c>
      <c r="FD76" s="4">
        <v>0</v>
      </c>
      <c r="FE76" s="9">
        <v>0</v>
      </c>
      <c r="FF76" s="6">
        <v>0</v>
      </c>
      <c r="FG76" s="4">
        <v>0</v>
      </c>
      <c r="FH76" s="9">
        <v>0</v>
      </c>
      <c r="FI76" s="6"/>
      <c r="FJ76" s="4"/>
      <c r="FK76" s="9"/>
      <c r="FL76" s="6">
        <v>0</v>
      </c>
      <c r="FM76" s="4">
        <v>0</v>
      </c>
      <c r="FN76" s="9">
        <f t="shared" si="685"/>
        <v>0</v>
      </c>
      <c r="FO76" s="6">
        <v>0</v>
      </c>
      <c r="FP76" s="4">
        <v>0</v>
      </c>
      <c r="FQ76" s="9">
        <v>0</v>
      </c>
      <c r="FR76" s="6">
        <v>0</v>
      </c>
      <c r="FS76" s="4">
        <v>0</v>
      </c>
      <c r="FT76" s="9">
        <v>0</v>
      </c>
      <c r="FU76" s="6">
        <v>0</v>
      </c>
      <c r="FV76" s="4">
        <v>0</v>
      </c>
      <c r="FW76" s="9">
        <v>0</v>
      </c>
      <c r="FX76" s="6">
        <v>0</v>
      </c>
      <c r="FY76" s="4">
        <v>0</v>
      </c>
      <c r="FZ76" s="9">
        <v>0</v>
      </c>
      <c r="GA76" s="6">
        <v>0</v>
      </c>
      <c r="GB76" s="4">
        <v>0</v>
      </c>
      <c r="GC76" s="9">
        <v>0</v>
      </c>
      <c r="GD76" s="6">
        <v>0</v>
      </c>
      <c r="GE76" s="4">
        <v>0</v>
      </c>
      <c r="GF76" s="9">
        <v>0</v>
      </c>
      <c r="GG76" s="6">
        <v>0</v>
      </c>
      <c r="GH76" s="4">
        <v>0</v>
      </c>
      <c r="GI76" s="9">
        <v>0</v>
      </c>
      <c r="GJ76" s="6">
        <v>0</v>
      </c>
      <c r="GK76" s="4">
        <v>0</v>
      </c>
      <c r="GL76" s="9">
        <v>0</v>
      </c>
      <c r="GM76" s="6">
        <v>466</v>
      </c>
      <c r="GN76" s="4">
        <v>22617</v>
      </c>
      <c r="GO76" s="9">
        <f t="shared" si="693"/>
        <v>48534.3347639485</v>
      </c>
      <c r="GP76" s="6">
        <v>0</v>
      </c>
      <c r="GQ76" s="4">
        <v>0</v>
      </c>
      <c r="GR76" s="9">
        <v>0</v>
      </c>
      <c r="GS76" s="6">
        <v>0</v>
      </c>
      <c r="GT76" s="4">
        <v>0</v>
      </c>
      <c r="GU76" s="9">
        <v>0</v>
      </c>
      <c r="GV76" s="6">
        <v>0</v>
      </c>
      <c r="GW76" s="4">
        <v>1</v>
      </c>
      <c r="GX76" s="9">
        <v>0</v>
      </c>
      <c r="GY76" s="6">
        <v>0</v>
      </c>
      <c r="GZ76" s="4">
        <v>0</v>
      </c>
      <c r="HA76" s="9">
        <v>0</v>
      </c>
      <c r="HB76" s="6">
        <v>0</v>
      </c>
      <c r="HC76" s="4">
        <v>0</v>
      </c>
      <c r="HD76" s="9">
        <v>0</v>
      </c>
      <c r="HE76" s="6">
        <v>0</v>
      </c>
      <c r="HF76" s="4">
        <v>0</v>
      </c>
      <c r="HG76" s="9">
        <v>0</v>
      </c>
      <c r="HH76" s="6">
        <v>90</v>
      </c>
      <c r="HI76" s="4">
        <v>3193</v>
      </c>
      <c r="HJ76" s="9">
        <f t="shared" ref="HJ76" si="694">HI76/HH76*1000</f>
        <v>35477.777777777774</v>
      </c>
      <c r="HK76" s="6">
        <v>0</v>
      </c>
      <c r="HL76" s="4">
        <v>0</v>
      </c>
      <c r="HM76" s="9">
        <v>0</v>
      </c>
      <c r="HN76" s="6">
        <v>0</v>
      </c>
      <c r="HO76" s="4">
        <v>0</v>
      </c>
      <c r="HP76" s="9">
        <v>0</v>
      </c>
      <c r="HQ76" s="6">
        <v>0</v>
      </c>
      <c r="HR76" s="4">
        <v>0</v>
      </c>
      <c r="HS76" s="9">
        <v>0</v>
      </c>
      <c r="HT76" s="6">
        <v>0</v>
      </c>
      <c r="HU76" s="4">
        <v>0</v>
      </c>
      <c r="HV76" s="9">
        <v>0</v>
      </c>
      <c r="HW76" s="6">
        <v>0</v>
      </c>
      <c r="HX76" s="4">
        <v>0</v>
      </c>
      <c r="HY76" s="9">
        <v>0</v>
      </c>
      <c r="HZ76" s="6"/>
      <c r="IA76" s="4"/>
      <c r="IB76" s="9"/>
      <c r="IC76" s="6">
        <v>0</v>
      </c>
      <c r="ID76" s="4">
        <v>0</v>
      </c>
      <c r="IE76" s="9">
        <v>0</v>
      </c>
      <c r="IF76" s="6">
        <v>0</v>
      </c>
      <c r="IG76" s="4">
        <v>1</v>
      </c>
      <c r="IH76" s="9">
        <v>0</v>
      </c>
      <c r="II76" s="6">
        <f t="shared" si="687"/>
        <v>556</v>
      </c>
      <c r="IJ76" s="9">
        <f t="shared" si="688"/>
        <v>25820</v>
      </c>
    </row>
    <row r="77" spans="1:244" x14ac:dyDescent="0.3">
      <c r="A77" s="44">
        <v>2009</v>
      </c>
      <c r="B77" s="45" t="s">
        <v>8</v>
      </c>
      <c r="C77" s="6">
        <v>0</v>
      </c>
      <c r="D77" s="4">
        <v>0</v>
      </c>
      <c r="E77" s="9">
        <v>0</v>
      </c>
      <c r="F77" s="6"/>
      <c r="G77" s="4"/>
      <c r="H77" s="9"/>
      <c r="I77" s="6">
        <v>0</v>
      </c>
      <c r="J77" s="4">
        <v>0</v>
      </c>
      <c r="K77" s="9">
        <v>0</v>
      </c>
      <c r="L77" s="6">
        <v>0</v>
      </c>
      <c r="M77" s="4">
        <v>0</v>
      </c>
      <c r="N77" s="9">
        <v>0</v>
      </c>
      <c r="O77" s="6">
        <v>0</v>
      </c>
      <c r="P77" s="4">
        <v>0</v>
      </c>
      <c r="Q77" s="9">
        <v>0</v>
      </c>
      <c r="R77" s="6">
        <v>0</v>
      </c>
      <c r="S77" s="4">
        <v>0</v>
      </c>
      <c r="T77" s="9">
        <v>0</v>
      </c>
      <c r="U77" s="6">
        <v>0</v>
      </c>
      <c r="V77" s="4">
        <v>0</v>
      </c>
      <c r="W77" s="9">
        <v>0</v>
      </c>
      <c r="X77" s="6">
        <v>0</v>
      </c>
      <c r="Y77" s="4">
        <v>0</v>
      </c>
      <c r="Z77" s="9">
        <v>0</v>
      </c>
      <c r="AA77" s="6">
        <v>0</v>
      </c>
      <c r="AB77" s="4">
        <v>0</v>
      </c>
      <c r="AC77" s="9">
        <v>0</v>
      </c>
      <c r="AD77" s="6"/>
      <c r="AE77" s="4"/>
      <c r="AF77" s="9"/>
      <c r="AG77" s="6">
        <v>0</v>
      </c>
      <c r="AH77" s="4">
        <v>0</v>
      </c>
      <c r="AI77" s="9">
        <v>0</v>
      </c>
      <c r="AJ77" s="6">
        <v>0</v>
      </c>
      <c r="AK77" s="4">
        <v>0</v>
      </c>
      <c r="AL77" s="9">
        <v>0</v>
      </c>
      <c r="AM77" s="6">
        <v>0</v>
      </c>
      <c r="AN77" s="4">
        <v>0</v>
      </c>
      <c r="AO77" s="9">
        <v>0</v>
      </c>
      <c r="AP77" s="6">
        <v>0</v>
      </c>
      <c r="AQ77" s="4">
        <v>0</v>
      </c>
      <c r="AR77" s="9">
        <v>0</v>
      </c>
      <c r="AS77" s="6">
        <v>0</v>
      </c>
      <c r="AT77" s="4">
        <v>0</v>
      </c>
      <c r="AU77" s="9">
        <v>0</v>
      </c>
      <c r="AV77" s="6">
        <v>29</v>
      </c>
      <c r="AW77" s="4">
        <v>21</v>
      </c>
      <c r="AX77" s="9">
        <f t="shared" ref="AX77" si="695">AW77/AV77*1000</f>
        <v>724.13793103448279</v>
      </c>
      <c r="AY77" s="6">
        <v>0</v>
      </c>
      <c r="AZ77" s="4">
        <v>0</v>
      </c>
      <c r="BA77" s="9">
        <v>0</v>
      </c>
      <c r="BB77" s="6">
        <v>0</v>
      </c>
      <c r="BC77" s="4">
        <v>0</v>
      </c>
      <c r="BD77" s="9">
        <v>0</v>
      </c>
      <c r="BE77" s="6">
        <v>0</v>
      </c>
      <c r="BF77" s="4">
        <v>0</v>
      </c>
      <c r="BG77" s="9">
        <v>0</v>
      </c>
      <c r="BH77" s="6">
        <v>0</v>
      </c>
      <c r="BI77" s="4">
        <v>0</v>
      </c>
      <c r="BJ77" s="9">
        <f t="shared" si="683"/>
        <v>0</v>
      </c>
      <c r="BK77" s="6"/>
      <c r="BL77" s="4"/>
      <c r="BM77" s="9"/>
      <c r="BN77" s="6">
        <v>0</v>
      </c>
      <c r="BO77" s="4">
        <v>0</v>
      </c>
      <c r="BP77" s="9">
        <v>0</v>
      </c>
      <c r="BQ77" s="6">
        <v>0</v>
      </c>
      <c r="BR77" s="4">
        <v>0</v>
      </c>
      <c r="BS77" s="9">
        <v>0</v>
      </c>
      <c r="BT77" s="6">
        <v>0</v>
      </c>
      <c r="BU77" s="4">
        <v>0</v>
      </c>
      <c r="BV77" s="9">
        <v>0</v>
      </c>
      <c r="BW77" s="6">
        <v>0</v>
      </c>
      <c r="BX77" s="4">
        <v>0</v>
      </c>
      <c r="BY77" s="9">
        <v>0</v>
      </c>
      <c r="BZ77" s="6">
        <v>0</v>
      </c>
      <c r="CA77" s="4">
        <v>0</v>
      </c>
      <c r="CB77" s="9">
        <v>0</v>
      </c>
      <c r="CC77" s="6">
        <v>0</v>
      </c>
      <c r="CD77" s="4">
        <v>0</v>
      </c>
      <c r="CE77" s="9">
        <v>0</v>
      </c>
      <c r="CF77" s="6">
        <v>0</v>
      </c>
      <c r="CG77" s="4">
        <v>0</v>
      </c>
      <c r="CH77" s="9">
        <v>0</v>
      </c>
      <c r="CI77" s="6">
        <v>0</v>
      </c>
      <c r="CJ77" s="4">
        <v>0</v>
      </c>
      <c r="CK77" s="9">
        <v>0</v>
      </c>
      <c r="CL77" s="6">
        <v>0</v>
      </c>
      <c r="CM77" s="4">
        <v>0</v>
      </c>
      <c r="CN77" s="9">
        <v>0</v>
      </c>
      <c r="CO77" s="6">
        <v>0</v>
      </c>
      <c r="CP77" s="4">
        <v>0</v>
      </c>
      <c r="CQ77" s="9">
        <v>0</v>
      </c>
      <c r="CR77" s="6">
        <v>0</v>
      </c>
      <c r="CS77" s="4">
        <v>0</v>
      </c>
      <c r="CT77" s="9">
        <v>0</v>
      </c>
      <c r="CU77" s="6">
        <v>0</v>
      </c>
      <c r="CV77" s="4">
        <v>0</v>
      </c>
      <c r="CW77" s="9">
        <f t="shared" si="684"/>
        <v>0</v>
      </c>
      <c r="CX77" s="6">
        <v>0</v>
      </c>
      <c r="CY77" s="4">
        <v>0</v>
      </c>
      <c r="CZ77" s="9">
        <v>0</v>
      </c>
      <c r="DA77" s="6">
        <v>0</v>
      </c>
      <c r="DB77" s="4">
        <v>0</v>
      </c>
      <c r="DC77" s="9">
        <v>0</v>
      </c>
      <c r="DD77" s="6">
        <v>0</v>
      </c>
      <c r="DE77" s="4">
        <v>0</v>
      </c>
      <c r="DF77" s="9">
        <v>0</v>
      </c>
      <c r="DG77" s="6">
        <v>0</v>
      </c>
      <c r="DH77" s="4">
        <v>0</v>
      </c>
      <c r="DI77" s="9">
        <v>0</v>
      </c>
      <c r="DJ77" s="6">
        <v>0</v>
      </c>
      <c r="DK77" s="4">
        <v>0</v>
      </c>
      <c r="DL77" s="9">
        <v>0</v>
      </c>
      <c r="DM77" s="6">
        <v>0</v>
      </c>
      <c r="DN77" s="4">
        <v>0</v>
      </c>
      <c r="DO77" s="9">
        <v>0</v>
      </c>
      <c r="DP77" s="6">
        <v>0</v>
      </c>
      <c r="DQ77" s="4">
        <v>0</v>
      </c>
      <c r="DR77" s="9">
        <v>0</v>
      </c>
      <c r="DS77" s="6">
        <v>0</v>
      </c>
      <c r="DT77" s="4">
        <v>0</v>
      </c>
      <c r="DU77" s="9">
        <v>0</v>
      </c>
      <c r="DV77" s="6">
        <v>0</v>
      </c>
      <c r="DW77" s="4">
        <v>0</v>
      </c>
      <c r="DX77" s="9">
        <v>0</v>
      </c>
      <c r="DY77" s="6">
        <v>0</v>
      </c>
      <c r="DZ77" s="4">
        <v>0</v>
      </c>
      <c r="EA77" s="9">
        <v>0</v>
      </c>
      <c r="EB77" s="6">
        <v>0</v>
      </c>
      <c r="EC77" s="4">
        <v>0</v>
      </c>
      <c r="ED77" s="9">
        <v>0</v>
      </c>
      <c r="EE77" s="6">
        <v>0</v>
      </c>
      <c r="EF77" s="4">
        <v>1</v>
      </c>
      <c r="EG77" s="9">
        <v>0</v>
      </c>
      <c r="EH77" s="6">
        <v>0</v>
      </c>
      <c r="EI77" s="4">
        <v>0</v>
      </c>
      <c r="EJ77" s="9">
        <v>0</v>
      </c>
      <c r="EK77" s="6">
        <v>0</v>
      </c>
      <c r="EL77" s="4">
        <v>0</v>
      </c>
      <c r="EM77" s="9">
        <v>0</v>
      </c>
      <c r="EN77" s="6">
        <v>0</v>
      </c>
      <c r="EO77" s="4">
        <v>1</v>
      </c>
      <c r="EP77" s="9">
        <v>0</v>
      </c>
      <c r="EQ77" s="6">
        <v>0</v>
      </c>
      <c r="ER77" s="4">
        <v>0</v>
      </c>
      <c r="ES77" s="9">
        <v>0</v>
      </c>
      <c r="ET77" s="6"/>
      <c r="EU77" s="4"/>
      <c r="EV77" s="9"/>
      <c r="EW77" s="6">
        <v>0</v>
      </c>
      <c r="EX77" s="4">
        <v>0</v>
      </c>
      <c r="EY77" s="9">
        <v>0</v>
      </c>
      <c r="EZ77" s="6">
        <v>0</v>
      </c>
      <c r="FA77" s="4">
        <v>0</v>
      </c>
      <c r="FB77" s="9">
        <v>0</v>
      </c>
      <c r="FC77" s="6">
        <v>0</v>
      </c>
      <c r="FD77" s="4">
        <v>0</v>
      </c>
      <c r="FE77" s="9">
        <v>0</v>
      </c>
      <c r="FF77" s="6">
        <v>0</v>
      </c>
      <c r="FG77" s="4">
        <v>0</v>
      </c>
      <c r="FH77" s="9">
        <v>0</v>
      </c>
      <c r="FI77" s="6"/>
      <c r="FJ77" s="4"/>
      <c r="FK77" s="9"/>
      <c r="FL77" s="6">
        <v>0</v>
      </c>
      <c r="FM77" s="4">
        <v>0</v>
      </c>
      <c r="FN77" s="9">
        <f t="shared" si="685"/>
        <v>0</v>
      </c>
      <c r="FO77" s="6">
        <v>0</v>
      </c>
      <c r="FP77" s="4">
        <v>0</v>
      </c>
      <c r="FQ77" s="9">
        <v>0</v>
      </c>
      <c r="FR77" s="6">
        <v>0</v>
      </c>
      <c r="FS77" s="4">
        <v>0</v>
      </c>
      <c r="FT77" s="9">
        <v>0</v>
      </c>
      <c r="FU77" s="6">
        <v>0</v>
      </c>
      <c r="FV77" s="4">
        <v>0</v>
      </c>
      <c r="FW77" s="9">
        <v>0</v>
      </c>
      <c r="FX77" s="6">
        <v>0</v>
      </c>
      <c r="FY77" s="4">
        <v>0</v>
      </c>
      <c r="FZ77" s="9">
        <v>0</v>
      </c>
      <c r="GA77" s="6">
        <v>0</v>
      </c>
      <c r="GB77" s="4">
        <v>0</v>
      </c>
      <c r="GC77" s="9">
        <v>0</v>
      </c>
      <c r="GD77" s="6">
        <v>0</v>
      </c>
      <c r="GE77" s="4">
        <v>0</v>
      </c>
      <c r="GF77" s="9">
        <v>0</v>
      </c>
      <c r="GG77" s="6">
        <v>0</v>
      </c>
      <c r="GH77" s="4">
        <v>0</v>
      </c>
      <c r="GI77" s="9">
        <v>0</v>
      </c>
      <c r="GJ77" s="6">
        <v>0</v>
      </c>
      <c r="GK77" s="4">
        <v>0</v>
      </c>
      <c r="GL77" s="9">
        <v>0</v>
      </c>
      <c r="GM77" s="6">
        <v>0</v>
      </c>
      <c r="GN77" s="4">
        <v>0</v>
      </c>
      <c r="GO77" s="9">
        <v>0</v>
      </c>
      <c r="GP77" s="6">
        <v>0</v>
      </c>
      <c r="GQ77" s="4">
        <v>0</v>
      </c>
      <c r="GR77" s="9">
        <v>0</v>
      </c>
      <c r="GS77" s="6">
        <v>0</v>
      </c>
      <c r="GT77" s="4">
        <v>0</v>
      </c>
      <c r="GU77" s="9">
        <v>0</v>
      </c>
      <c r="GV77" s="6">
        <v>0</v>
      </c>
      <c r="GW77" s="4">
        <v>0</v>
      </c>
      <c r="GX77" s="9">
        <v>0</v>
      </c>
      <c r="GY77" s="6">
        <v>0</v>
      </c>
      <c r="GZ77" s="4">
        <v>0</v>
      </c>
      <c r="HA77" s="9">
        <v>0</v>
      </c>
      <c r="HB77" s="6">
        <v>0</v>
      </c>
      <c r="HC77" s="4">
        <v>0</v>
      </c>
      <c r="HD77" s="9">
        <v>0</v>
      </c>
      <c r="HE77" s="6">
        <v>0</v>
      </c>
      <c r="HF77" s="4">
        <v>0</v>
      </c>
      <c r="HG77" s="9">
        <v>0</v>
      </c>
      <c r="HH77" s="6">
        <v>0</v>
      </c>
      <c r="HI77" s="4">
        <v>0</v>
      </c>
      <c r="HJ77" s="9">
        <v>0</v>
      </c>
      <c r="HK77" s="6">
        <v>0</v>
      </c>
      <c r="HL77" s="4">
        <v>0</v>
      </c>
      <c r="HM77" s="9">
        <v>0</v>
      </c>
      <c r="HN77" s="6">
        <v>0</v>
      </c>
      <c r="HO77" s="4">
        <v>0</v>
      </c>
      <c r="HP77" s="9">
        <v>0</v>
      </c>
      <c r="HQ77" s="6">
        <v>0</v>
      </c>
      <c r="HR77" s="4">
        <v>0</v>
      </c>
      <c r="HS77" s="9">
        <v>0</v>
      </c>
      <c r="HT77" s="6">
        <v>0</v>
      </c>
      <c r="HU77" s="4">
        <v>0</v>
      </c>
      <c r="HV77" s="9">
        <v>0</v>
      </c>
      <c r="HW77" s="6">
        <v>0</v>
      </c>
      <c r="HX77" s="4">
        <v>0</v>
      </c>
      <c r="HY77" s="9">
        <v>0</v>
      </c>
      <c r="HZ77" s="6"/>
      <c r="IA77" s="4"/>
      <c r="IB77" s="9"/>
      <c r="IC77" s="6">
        <v>0</v>
      </c>
      <c r="ID77" s="4">
        <v>3</v>
      </c>
      <c r="IE77" s="9">
        <v>0</v>
      </c>
      <c r="IF77" s="6">
        <v>0</v>
      </c>
      <c r="IG77" s="4">
        <v>7</v>
      </c>
      <c r="IH77" s="9">
        <v>0</v>
      </c>
      <c r="II77" s="6">
        <f t="shared" si="687"/>
        <v>29</v>
      </c>
      <c r="IJ77" s="9">
        <f t="shared" si="688"/>
        <v>33</v>
      </c>
    </row>
    <row r="78" spans="1:244" x14ac:dyDescent="0.3">
      <c r="A78" s="44">
        <v>2009</v>
      </c>
      <c r="B78" s="45" t="s">
        <v>9</v>
      </c>
      <c r="C78" s="6">
        <v>0</v>
      </c>
      <c r="D78" s="4">
        <v>0</v>
      </c>
      <c r="E78" s="9">
        <v>0</v>
      </c>
      <c r="F78" s="6"/>
      <c r="G78" s="4"/>
      <c r="H78" s="9"/>
      <c r="I78" s="6">
        <v>1</v>
      </c>
      <c r="J78" s="4">
        <v>95</v>
      </c>
      <c r="K78" s="9">
        <f t="shared" si="691"/>
        <v>95000</v>
      </c>
      <c r="L78" s="6">
        <v>0</v>
      </c>
      <c r="M78" s="4">
        <v>0</v>
      </c>
      <c r="N78" s="9">
        <v>0</v>
      </c>
      <c r="O78" s="6">
        <v>0</v>
      </c>
      <c r="P78" s="4">
        <v>0</v>
      </c>
      <c r="Q78" s="9">
        <v>0</v>
      </c>
      <c r="R78" s="6">
        <v>0</v>
      </c>
      <c r="S78" s="4">
        <v>0</v>
      </c>
      <c r="T78" s="9">
        <v>0</v>
      </c>
      <c r="U78" s="6">
        <v>0</v>
      </c>
      <c r="V78" s="4">
        <v>0</v>
      </c>
      <c r="W78" s="9">
        <v>0</v>
      </c>
      <c r="X78" s="6">
        <v>0</v>
      </c>
      <c r="Y78" s="4">
        <v>0</v>
      </c>
      <c r="Z78" s="9">
        <v>0</v>
      </c>
      <c r="AA78" s="6">
        <v>0</v>
      </c>
      <c r="AB78" s="4">
        <v>0</v>
      </c>
      <c r="AC78" s="9">
        <v>0</v>
      </c>
      <c r="AD78" s="6"/>
      <c r="AE78" s="4"/>
      <c r="AF78" s="9"/>
      <c r="AG78" s="6">
        <v>0</v>
      </c>
      <c r="AH78" s="4">
        <v>0</v>
      </c>
      <c r="AI78" s="9">
        <v>0</v>
      </c>
      <c r="AJ78" s="6">
        <v>0</v>
      </c>
      <c r="AK78" s="4">
        <v>0</v>
      </c>
      <c r="AL78" s="9">
        <v>0</v>
      </c>
      <c r="AM78" s="6">
        <v>0</v>
      </c>
      <c r="AN78" s="4">
        <v>0</v>
      </c>
      <c r="AO78" s="9">
        <v>0</v>
      </c>
      <c r="AP78" s="6">
        <v>0</v>
      </c>
      <c r="AQ78" s="4">
        <v>0</v>
      </c>
      <c r="AR78" s="9">
        <v>0</v>
      </c>
      <c r="AS78" s="6">
        <v>0</v>
      </c>
      <c r="AT78" s="4">
        <v>0</v>
      </c>
      <c r="AU78" s="9">
        <v>0</v>
      </c>
      <c r="AV78" s="6">
        <v>0</v>
      </c>
      <c r="AW78" s="4">
        <v>0</v>
      </c>
      <c r="AX78" s="9">
        <v>0</v>
      </c>
      <c r="AY78" s="6">
        <v>0</v>
      </c>
      <c r="AZ78" s="4">
        <v>0</v>
      </c>
      <c r="BA78" s="9">
        <v>0</v>
      </c>
      <c r="BB78" s="6">
        <v>0</v>
      </c>
      <c r="BC78" s="4">
        <v>0</v>
      </c>
      <c r="BD78" s="9">
        <v>0</v>
      </c>
      <c r="BE78" s="6">
        <v>0</v>
      </c>
      <c r="BF78" s="4">
        <v>0</v>
      </c>
      <c r="BG78" s="9">
        <v>0</v>
      </c>
      <c r="BH78" s="6">
        <v>0</v>
      </c>
      <c r="BI78" s="4">
        <v>0</v>
      </c>
      <c r="BJ78" s="9">
        <f t="shared" si="683"/>
        <v>0</v>
      </c>
      <c r="BK78" s="6"/>
      <c r="BL78" s="4"/>
      <c r="BM78" s="9"/>
      <c r="BN78" s="6">
        <v>0</v>
      </c>
      <c r="BO78" s="4">
        <v>0</v>
      </c>
      <c r="BP78" s="9">
        <v>0</v>
      </c>
      <c r="BQ78" s="6">
        <v>0</v>
      </c>
      <c r="BR78" s="4">
        <v>0</v>
      </c>
      <c r="BS78" s="9">
        <v>0</v>
      </c>
      <c r="BT78" s="6">
        <v>0</v>
      </c>
      <c r="BU78" s="4">
        <v>0</v>
      </c>
      <c r="BV78" s="9">
        <v>0</v>
      </c>
      <c r="BW78" s="6">
        <v>0</v>
      </c>
      <c r="BX78" s="4">
        <v>0</v>
      </c>
      <c r="BY78" s="9">
        <v>0</v>
      </c>
      <c r="BZ78" s="6">
        <v>0</v>
      </c>
      <c r="CA78" s="4">
        <v>0</v>
      </c>
      <c r="CB78" s="9">
        <v>0</v>
      </c>
      <c r="CC78" s="6">
        <v>0</v>
      </c>
      <c r="CD78" s="4">
        <v>0</v>
      </c>
      <c r="CE78" s="9">
        <v>0</v>
      </c>
      <c r="CF78" s="6">
        <v>0</v>
      </c>
      <c r="CG78" s="4">
        <v>0</v>
      </c>
      <c r="CH78" s="9">
        <v>0</v>
      </c>
      <c r="CI78" s="6">
        <v>0</v>
      </c>
      <c r="CJ78" s="4">
        <v>0</v>
      </c>
      <c r="CK78" s="9">
        <v>0</v>
      </c>
      <c r="CL78" s="6">
        <v>0</v>
      </c>
      <c r="CM78" s="4">
        <v>0</v>
      </c>
      <c r="CN78" s="9">
        <v>0</v>
      </c>
      <c r="CO78" s="6">
        <v>0</v>
      </c>
      <c r="CP78" s="4">
        <v>0</v>
      </c>
      <c r="CQ78" s="9">
        <v>0</v>
      </c>
      <c r="CR78" s="6">
        <v>0</v>
      </c>
      <c r="CS78" s="4">
        <v>0</v>
      </c>
      <c r="CT78" s="9">
        <v>0</v>
      </c>
      <c r="CU78" s="6">
        <v>0</v>
      </c>
      <c r="CV78" s="4">
        <v>0</v>
      </c>
      <c r="CW78" s="9">
        <f t="shared" si="684"/>
        <v>0</v>
      </c>
      <c r="CX78" s="6">
        <v>0</v>
      </c>
      <c r="CY78" s="4">
        <v>0</v>
      </c>
      <c r="CZ78" s="9">
        <v>0</v>
      </c>
      <c r="DA78" s="6">
        <v>0</v>
      </c>
      <c r="DB78" s="4">
        <v>0</v>
      </c>
      <c r="DC78" s="9">
        <v>0</v>
      </c>
      <c r="DD78" s="6">
        <v>0</v>
      </c>
      <c r="DE78" s="4">
        <v>0</v>
      </c>
      <c r="DF78" s="9">
        <v>0</v>
      </c>
      <c r="DG78" s="6">
        <v>0</v>
      </c>
      <c r="DH78" s="4">
        <v>0</v>
      </c>
      <c r="DI78" s="9">
        <v>0</v>
      </c>
      <c r="DJ78" s="6">
        <v>0</v>
      </c>
      <c r="DK78" s="4">
        <v>0</v>
      </c>
      <c r="DL78" s="9">
        <v>0</v>
      </c>
      <c r="DM78" s="6">
        <v>0</v>
      </c>
      <c r="DN78" s="4">
        <v>0</v>
      </c>
      <c r="DO78" s="9">
        <v>0</v>
      </c>
      <c r="DP78" s="6">
        <v>0</v>
      </c>
      <c r="DQ78" s="4">
        <v>0</v>
      </c>
      <c r="DR78" s="9">
        <v>0</v>
      </c>
      <c r="DS78" s="6">
        <v>0</v>
      </c>
      <c r="DT78" s="4">
        <v>0</v>
      </c>
      <c r="DU78" s="9">
        <v>0</v>
      </c>
      <c r="DV78" s="6">
        <v>0</v>
      </c>
      <c r="DW78" s="4">
        <v>0</v>
      </c>
      <c r="DX78" s="9">
        <v>0</v>
      </c>
      <c r="DY78" s="6">
        <v>0</v>
      </c>
      <c r="DZ78" s="4">
        <v>0</v>
      </c>
      <c r="EA78" s="9">
        <v>0</v>
      </c>
      <c r="EB78" s="6">
        <v>0</v>
      </c>
      <c r="EC78" s="4">
        <v>2</v>
      </c>
      <c r="ED78" s="9">
        <v>0</v>
      </c>
      <c r="EE78" s="6">
        <v>0</v>
      </c>
      <c r="EF78" s="4">
        <v>0</v>
      </c>
      <c r="EG78" s="9">
        <v>0</v>
      </c>
      <c r="EH78" s="6">
        <v>0</v>
      </c>
      <c r="EI78" s="4">
        <v>0</v>
      </c>
      <c r="EJ78" s="9">
        <v>0</v>
      </c>
      <c r="EK78" s="6">
        <v>0</v>
      </c>
      <c r="EL78" s="4">
        <v>0</v>
      </c>
      <c r="EM78" s="9">
        <v>0</v>
      </c>
      <c r="EN78" s="6">
        <v>0</v>
      </c>
      <c r="EO78" s="4">
        <v>1</v>
      </c>
      <c r="EP78" s="9">
        <v>0</v>
      </c>
      <c r="EQ78" s="6">
        <v>0</v>
      </c>
      <c r="ER78" s="4">
        <v>0</v>
      </c>
      <c r="ES78" s="9">
        <v>0</v>
      </c>
      <c r="ET78" s="6"/>
      <c r="EU78" s="4"/>
      <c r="EV78" s="9"/>
      <c r="EW78" s="6">
        <v>0</v>
      </c>
      <c r="EX78" s="4">
        <v>0</v>
      </c>
      <c r="EY78" s="9">
        <v>0</v>
      </c>
      <c r="EZ78" s="6">
        <v>0</v>
      </c>
      <c r="FA78" s="4">
        <v>0</v>
      </c>
      <c r="FB78" s="9">
        <v>0</v>
      </c>
      <c r="FC78" s="6">
        <v>0</v>
      </c>
      <c r="FD78" s="4">
        <v>0</v>
      </c>
      <c r="FE78" s="9">
        <v>0</v>
      </c>
      <c r="FF78" s="6">
        <v>0</v>
      </c>
      <c r="FG78" s="4">
        <v>0</v>
      </c>
      <c r="FH78" s="9">
        <v>0</v>
      </c>
      <c r="FI78" s="6"/>
      <c r="FJ78" s="4"/>
      <c r="FK78" s="9"/>
      <c r="FL78" s="6">
        <v>0</v>
      </c>
      <c r="FM78" s="4">
        <v>0</v>
      </c>
      <c r="FN78" s="9">
        <f t="shared" si="685"/>
        <v>0</v>
      </c>
      <c r="FO78" s="6">
        <v>0</v>
      </c>
      <c r="FP78" s="4">
        <v>0</v>
      </c>
      <c r="FQ78" s="9">
        <v>0</v>
      </c>
      <c r="FR78" s="6">
        <v>0</v>
      </c>
      <c r="FS78" s="4">
        <v>0</v>
      </c>
      <c r="FT78" s="9">
        <v>0</v>
      </c>
      <c r="FU78" s="6">
        <v>0</v>
      </c>
      <c r="FV78" s="4">
        <v>0</v>
      </c>
      <c r="FW78" s="9">
        <v>0</v>
      </c>
      <c r="FX78" s="6">
        <v>0</v>
      </c>
      <c r="FY78" s="4">
        <v>0</v>
      </c>
      <c r="FZ78" s="9">
        <v>0</v>
      </c>
      <c r="GA78" s="6">
        <v>0</v>
      </c>
      <c r="GB78" s="4">
        <v>0</v>
      </c>
      <c r="GC78" s="9">
        <v>0</v>
      </c>
      <c r="GD78" s="6">
        <v>0</v>
      </c>
      <c r="GE78" s="4">
        <v>0</v>
      </c>
      <c r="GF78" s="9">
        <v>0</v>
      </c>
      <c r="GG78" s="6">
        <v>0</v>
      </c>
      <c r="GH78" s="4">
        <v>0</v>
      </c>
      <c r="GI78" s="9">
        <v>0</v>
      </c>
      <c r="GJ78" s="6">
        <v>0</v>
      </c>
      <c r="GK78" s="4">
        <v>0</v>
      </c>
      <c r="GL78" s="9">
        <v>0</v>
      </c>
      <c r="GM78" s="6">
        <v>0</v>
      </c>
      <c r="GN78" s="4">
        <v>0</v>
      </c>
      <c r="GO78" s="9">
        <v>0</v>
      </c>
      <c r="GP78" s="6">
        <v>0</v>
      </c>
      <c r="GQ78" s="4">
        <v>0</v>
      </c>
      <c r="GR78" s="9">
        <v>0</v>
      </c>
      <c r="GS78" s="6">
        <v>0</v>
      </c>
      <c r="GT78" s="4">
        <v>0</v>
      </c>
      <c r="GU78" s="9">
        <v>0</v>
      </c>
      <c r="GV78" s="6">
        <v>0</v>
      </c>
      <c r="GW78" s="4">
        <v>0</v>
      </c>
      <c r="GX78" s="9">
        <v>0</v>
      </c>
      <c r="GY78" s="6">
        <v>0</v>
      </c>
      <c r="GZ78" s="4">
        <v>0</v>
      </c>
      <c r="HA78" s="9">
        <v>0</v>
      </c>
      <c r="HB78" s="6">
        <v>0</v>
      </c>
      <c r="HC78" s="4">
        <v>0</v>
      </c>
      <c r="HD78" s="9">
        <v>0</v>
      </c>
      <c r="HE78" s="6">
        <v>0</v>
      </c>
      <c r="HF78" s="4">
        <v>0</v>
      </c>
      <c r="HG78" s="9">
        <v>0</v>
      </c>
      <c r="HH78" s="6">
        <v>0</v>
      </c>
      <c r="HI78" s="4">
        <v>0</v>
      </c>
      <c r="HJ78" s="9">
        <v>0</v>
      </c>
      <c r="HK78" s="6">
        <v>0</v>
      </c>
      <c r="HL78" s="4">
        <v>0</v>
      </c>
      <c r="HM78" s="9">
        <v>0</v>
      </c>
      <c r="HN78" s="6">
        <v>0</v>
      </c>
      <c r="HO78" s="4">
        <v>0</v>
      </c>
      <c r="HP78" s="9">
        <v>0</v>
      </c>
      <c r="HQ78" s="6">
        <v>0</v>
      </c>
      <c r="HR78" s="4">
        <v>0</v>
      </c>
      <c r="HS78" s="9">
        <v>0</v>
      </c>
      <c r="HT78" s="6">
        <v>0</v>
      </c>
      <c r="HU78" s="4">
        <v>1</v>
      </c>
      <c r="HV78" s="9">
        <v>0</v>
      </c>
      <c r="HW78" s="6">
        <v>0</v>
      </c>
      <c r="HX78" s="4">
        <v>0</v>
      </c>
      <c r="HY78" s="9">
        <v>0</v>
      </c>
      <c r="HZ78" s="6"/>
      <c r="IA78" s="4"/>
      <c r="IB78" s="9"/>
      <c r="IC78" s="6">
        <v>0</v>
      </c>
      <c r="ID78" s="4">
        <v>1</v>
      </c>
      <c r="IE78" s="9">
        <v>0</v>
      </c>
      <c r="IF78" s="6">
        <v>1</v>
      </c>
      <c r="IG78" s="4">
        <v>7</v>
      </c>
      <c r="IH78" s="9">
        <f t="shared" ref="IH78:IH81" si="696">IG78/IF78*1000</f>
        <v>7000</v>
      </c>
      <c r="II78" s="6">
        <f t="shared" si="687"/>
        <v>2</v>
      </c>
      <c r="IJ78" s="9">
        <f t="shared" si="688"/>
        <v>107</v>
      </c>
    </row>
    <row r="79" spans="1:244" x14ac:dyDescent="0.3">
      <c r="A79" s="44">
        <v>2009</v>
      </c>
      <c r="B79" s="45" t="s">
        <v>10</v>
      </c>
      <c r="C79" s="6">
        <v>0</v>
      </c>
      <c r="D79" s="4">
        <v>0</v>
      </c>
      <c r="E79" s="9">
        <v>0</v>
      </c>
      <c r="F79" s="6"/>
      <c r="G79" s="4"/>
      <c r="H79" s="9"/>
      <c r="I79" s="6">
        <v>0</v>
      </c>
      <c r="J79" s="4">
        <v>52</v>
      </c>
      <c r="K79" s="9">
        <v>0</v>
      </c>
      <c r="L79" s="6">
        <v>0</v>
      </c>
      <c r="M79" s="4">
        <v>0</v>
      </c>
      <c r="N79" s="9">
        <v>0</v>
      </c>
      <c r="O79" s="6">
        <v>0</v>
      </c>
      <c r="P79" s="4">
        <v>0</v>
      </c>
      <c r="Q79" s="9">
        <v>0</v>
      </c>
      <c r="R79" s="6">
        <v>0</v>
      </c>
      <c r="S79" s="4">
        <v>1</v>
      </c>
      <c r="T79" s="9">
        <v>0</v>
      </c>
      <c r="U79" s="6">
        <v>0</v>
      </c>
      <c r="V79" s="4">
        <v>0</v>
      </c>
      <c r="W79" s="9">
        <v>0</v>
      </c>
      <c r="X79" s="6">
        <v>0</v>
      </c>
      <c r="Y79" s="4">
        <v>0</v>
      </c>
      <c r="Z79" s="9">
        <v>0</v>
      </c>
      <c r="AA79" s="6">
        <v>0</v>
      </c>
      <c r="AB79" s="4">
        <v>0</v>
      </c>
      <c r="AC79" s="9">
        <v>0</v>
      </c>
      <c r="AD79" s="6"/>
      <c r="AE79" s="4"/>
      <c r="AF79" s="9"/>
      <c r="AG79" s="6">
        <v>0</v>
      </c>
      <c r="AH79" s="4">
        <v>0</v>
      </c>
      <c r="AI79" s="9">
        <v>0</v>
      </c>
      <c r="AJ79" s="6">
        <v>0</v>
      </c>
      <c r="AK79" s="4">
        <v>0</v>
      </c>
      <c r="AL79" s="9">
        <v>0</v>
      </c>
      <c r="AM79" s="6">
        <v>0</v>
      </c>
      <c r="AN79" s="4">
        <v>0</v>
      </c>
      <c r="AO79" s="9">
        <v>0</v>
      </c>
      <c r="AP79" s="6">
        <v>0</v>
      </c>
      <c r="AQ79" s="4">
        <v>0</v>
      </c>
      <c r="AR79" s="9">
        <v>0</v>
      </c>
      <c r="AS79" s="6">
        <v>0</v>
      </c>
      <c r="AT79" s="4">
        <v>0</v>
      </c>
      <c r="AU79" s="9">
        <v>0</v>
      </c>
      <c r="AV79" s="6">
        <v>0</v>
      </c>
      <c r="AW79" s="4">
        <v>0</v>
      </c>
      <c r="AX79" s="9">
        <v>0</v>
      </c>
      <c r="AY79" s="6">
        <v>0</v>
      </c>
      <c r="AZ79" s="4">
        <v>0</v>
      </c>
      <c r="BA79" s="9">
        <v>0</v>
      </c>
      <c r="BB79" s="6">
        <v>0</v>
      </c>
      <c r="BC79" s="4">
        <v>0</v>
      </c>
      <c r="BD79" s="9">
        <v>0</v>
      </c>
      <c r="BE79" s="6">
        <v>0</v>
      </c>
      <c r="BF79" s="4">
        <v>0</v>
      </c>
      <c r="BG79" s="9">
        <v>0</v>
      </c>
      <c r="BH79" s="6">
        <v>0</v>
      </c>
      <c r="BI79" s="4">
        <v>0</v>
      </c>
      <c r="BJ79" s="9">
        <f t="shared" si="683"/>
        <v>0</v>
      </c>
      <c r="BK79" s="6"/>
      <c r="BL79" s="4"/>
      <c r="BM79" s="9"/>
      <c r="BN79" s="6">
        <v>0</v>
      </c>
      <c r="BO79" s="4">
        <v>0</v>
      </c>
      <c r="BP79" s="9">
        <v>0</v>
      </c>
      <c r="BQ79" s="6">
        <v>0</v>
      </c>
      <c r="BR79" s="4">
        <v>0</v>
      </c>
      <c r="BS79" s="9">
        <v>0</v>
      </c>
      <c r="BT79" s="6">
        <v>0</v>
      </c>
      <c r="BU79" s="4">
        <v>0</v>
      </c>
      <c r="BV79" s="9">
        <v>0</v>
      </c>
      <c r="BW79" s="6">
        <v>0</v>
      </c>
      <c r="BX79" s="4">
        <v>0</v>
      </c>
      <c r="BY79" s="9">
        <v>0</v>
      </c>
      <c r="BZ79" s="6">
        <v>0</v>
      </c>
      <c r="CA79" s="4">
        <v>0</v>
      </c>
      <c r="CB79" s="9">
        <v>0</v>
      </c>
      <c r="CC79" s="6">
        <v>0</v>
      </c>
      <c r="CD79" s="4">
        <v>0</v>
      </c>
      <c r="CE79" s="9">
        <v>0</v>
      </c>
      <c r="CF79" s="6">
        <v>0</v>
      </c>
      <c r="CG79" s="4">
        <v>0</v>
      </c>
      <c r="CH79" s="9">
        <v>0</v>
      </c>
      <c r="CI79" s="6">
        <v>0</v>
      </c>
      <c r="CJ79" s="4">
        <v>0</v>
      </c>
      <c r="CK79" s="9">
        <v>0</v>
      </c>
      <c r="CL79" s="6">
        <v>0</v>
      </c>
      <c r="CM79" s="4">
        <v>0</v>
      </c>
      <c r="CN79" s="9">
        <v>0</v>
      </c>
      <c r="CO79" s="6">
        <v>0</v>
      </c>
      <c r="CP79" s="4">
        <v>0</v>
      </c>
      <c r="CQ79" s="9">
        <v>0</v>
      </c>
      <c r="CR79" s="6">
        <v>0</v>
      </c>
      <c r="CS79" s="4">
        <v>0</v>
      </c>
      <c r="CT79" s="9">
        <v>0</v>
      </c>
      <c r="CU79" s="6">
        <v>0</v>
      </c>
      <c r="CV79" s="4">
        <v>0</v>
      </c>
      <c r="CW79" s="9">
        <f t="shared" si="684"/>
        <v>0</v>
      </c>
      <c r="CX79" s="6">
        <v>0</v>
      </c>
      <c r="CY79" s="4">
        <v>0</v>
      </c>
      <c r="CZ79" s="9">
        <v>0</v>
      </c>
      <c r="DA79" s="6">
        <v>0</v>
      </c>
      <c r="DB79" s="4">
        <v>0</v>
      </c>
      <c r="DC79" s="9">
        <v>0</v>
      </c>
      <c r="DD79" s="6">
        <v>0</v>
      </c>
      <c r="DE79" s="4">
        <v>0</v>
      </c>
      <c r="DF79" s="9">
        <v>0</v>
      </c>
      <c r="DG79" s="6">
        <v>1</v>
      </c>
      <c r="DH79" s="4">
        <v>13</v>
      </c>
      <c r="DI79" s="9">
        <f t="shared" ref="DI79:DI80" si="697">DH79/DG79*1000</f>
        <v>13000</v>
      </c>
      <c r="DJ79" s="6">
        <v>0</v>
      </c>
      <c r="DK79" s="4">
        <v>0</v>
      </c>
      <c r="DL79" s="9">
        <v>0</v>
      </c>
      <c r="DM79" s="6">
        <v>0</v>
      </c>
      <c r="DN79" s="4">
        <v>0</v>
      </c>
      <c r="DO79" s="9">
        <v>0</v>
      </c>
      <c r="DP79" s="6">
        <v>0</v>
      </c>
      <c r="DQ79" s="4">
        <v>0</v>
      </c>
      <c r="DR79" s="9">
        <v>0</v>
      </c>
      <c r="DS79" s="6">
        <v>0</v>
      </c>
      <c r="DT79" s="4">
        <v>3</v>
      </c>
      <c r="DU79" s="9">
        <v>0</v>
      </c>
      <c r="DV79" s="6">
        <v>0</v>
      </c>
      <c r="DW79" s="4">
        <v>0</v>
      </c>
      <c r="DX79" s="9">
        <v>0</v>
      </c>
      <c r="DY79" s="6">
        <v>0</v>
      </c>
      <c r="DZ79" s="4">
        <v>0</v>
      </c>
      <c r="EA79" s="9">
        <v>0</v>
      </c>
      <c r="EB79" s="6">
        <v>0</v>
      </c>
      <c r="EC79" s="4">
        <v>0</v>
      </c>
      <c r="ED79" s="9">
        <v>0</v>
      </c>
      <c r="EE79" s="6">
        <v>0</v>
      </c>
      <c r="EF79" s="4">
        <v>0</v>
      </c>
      <c r="EG79" s="9">
        <v>0</v>
      </c>
      <c r="EH79" s="6">
        <v>0</v>
      </c>
      <c r="EI79" s="4">
        <v>0</v>
      </c>
      <c r="EJ79" s="9">
        <v>0</v>
      </c>
      <c r="EK79" s="6">
        <v>0</v>
      </c>
      <c r="EL79" s="4">
        <v>0</v>
      </c>
      <c r="EM79" s="9">
        <v>0</v>
      </c>
      <c r="EN79" s="6">
        <v>0</v>
      </c>
      <c r="EO79" s="4">
        <v>0</v>
      </c>
      <c r="EP79" s="9">
        <v>0</v>
      </c>
      <c r="EQ79" s="6">
        <v>0</v>
      </c>
      <c r="ER79" s="4">
        <v>0</v>
      </c>
      <c r="ES79" s="9">
        <v>0</v>
      </c>
      <c r="ET79" s="6"/>
      <c r="EU79" s="4"/>
      <c r="EV79" s="9"/>
      <c r="EW79" s="6">
        <v>0</v>
      </c>
      <c r="EX79" s="4">
        <v>0</v>
      </c>
      <c r="EY79" s="9">
        <v>0</v>
      </c>
      <c r="EZ79" s="6">
        <v>0</v>
      </c>
      <c r="FA79" s="4">
        <v>0</v>
      </c>
      <c r="FB79" s="9">
        <v>0</v>
      </c>
      <c r="FC79" s="6">
        <v>0</v>
      </c>
      <c r="FD79" s="4">
        <v>0</v>
      </c>
      <c r="FE79" s="9">
        <v>0</v>
      </c>
      <c r="FF79" s="6">
        <v>0</v>
      </c>
      <c r="FG79" s="4">
        <v>0</v>
      </c>
      <c r="FH79" s="9">
        <v>0</v>
      </c>
      <c r="FI79" s="6"/>
      <c r="FJ79" s="4"/>
      <c r="FK79" s="9"/>
      <c r="FL79" s="6">
        <v>0</v>
      </c>
      <c r="FM79" s="4">
        <v>0</v>
      </c>
      <c r="FN79" s="9">
        <f t="shared" si="685"/>
        <v>0</v>
      </c>
      <c r="FO79" s="6">
        <v>0</v>
      </c>
      <c r="FP79" s="4">
        <v>0</v>
      </c>
      <c r="FQ79" s="9">
        <v>0</v>
      </c>
      <c r="FR79" s="6">
        <v>0</v>
      </c>
      <c r="FS79" s="4">
        <v>0</v>
      </c>
      <c r="FT79" s="9">
        <v>0</v>
      </c>
      <c r="FU79" s="6">
        <v>0</v>
      </c>
      <c r="FV79" s="4">
        <v>0</v>
      </c>
      <c r="FW79" s="9">
        <v>0</v>
      </c>
      <c r="FX79" s="6">
        <v>0</v>
      </c>
      <c r="FY79" s="4">
        <v>0</v>
      </c>
      <c r="FZ79" s="9">
        <v>0</v>
      </c>
      <c r="GA79" s="6">
        <v>0</v>
      </c>
      <c r="GB79" s="4">
        <v>0</v>
      </c>
      <c r="GC79" s="9">
        <v>0</v>
      </c>
      <c r="GD79" s="6">
        <v>0</v>
      </c>
      <c r="GE79" s="4">
        <v>0</v>
      </c>
      <c r="GF79" s="9">
        <v>0</v>
      </c>
      <c r="GG79" s="6">
        <v>0</v>
      </c>
      <c r="GH79" s="4">
        <v>0</v>
      </c>
      <c r="GI79" s="9">
        <v>0</v>
      </c>
      <c r="GJ79" s="6">
        <v>0</v>
      </c>
      <c r="GK79" s="4">
        <v>0</v>
      </c>
      <c r="GL79" s="9">
        <v>0</v>
      </c>
      <c r="GM79" s="6">
        <v>0</v>
      </c>
      <c r="GN79" s="4">
        <v>0</v>
      </c>
      <c r="GO79" s="9">
        <v>0</v>
      </c>
      <c r="GP79" s="6">
        <v>0</v>
      </c>
      <c r="GQ79" s="4">
        <v>0</v>
      </c>
      <c r="GR79" s="9">
        <v>0</v>
      </c>
      <c r="GS79" s="6">
        <v>0</v>
      </c>
      <c r="GT79" s="4">
        <v>0</v>
      </c>
      <c r="GU79" s="9">
        <v>0</v>
      </c>
      <c r="GV79" s="6">
        <v>72</v>
      </c>
      <c r="GW79" s="4">
        <v>1666</v>
      </c>
      <c r="GX79" s="9">
        <f t="shared" ref="GX79" si="698">GW79/GV79*1000</f>
        <v>23138.888888888891</v>
      </c>
      <c r="GY79" s="6">
        <v>0</v>
      </c>
      <c r="GZ79" s="4">
        <v>0</v>
      </c>
      <c r="HA79" s="9">
        <v>0</v>
      </c>
      <c r="HB79" s="6">
        <v>0</v>
      </c>
      <c r="HC79" s="4">
        <v>0</v>
      </c>
      <c r="HD79" s="9">
        <v>0</v>
      </c>
      <c r="HE79" s="6">
        <v>0</v>
      </c>
      <c r="HF79" s="4">
        <v>0</v>
      </c>
      <c r="HG79" s="9">
        <v>0</v>
      </c>
      <c r="HH79" s="6">
        <v>0</v>
      </c>
      <c r="HI79" s="4">
        <v>0</v>
      </c>
      <c r="HJ79" s="9">
        <v>0</v>
      </c>
      <c r="HK79" s="6">
        <v>0</v>
      </c>
      <c r="HL79" s="4">
        <v>0</v>
      </c>
      <c r="HM79" s="9">
        <v>0</v>
      </c>
      <c r="HN79" s="6">
        <v>0</v>
      </c>
      <c r="HO79" s="4">
        <v>0</v>
      </c>
      <c r="HP79" s="9">
        <v>0</v>
      </c>
      <c r="HQ79" s="6">
        <v>0</v>
      </c>
      <c r="HR79" s="4">
        <v>0</v>
      </c>
      <c r="HS79" s="9">
        <v>0</v>
      </c>
      <c r="HT79" s="6">
        <v>0</v>
      </c>
      <c r="HU79" s="4">
        <v>0</v>
      </c>
      <c r="HV79" s="9">
        <v>0</v>
      </c>
      <c r="HW79" s="6">
        <v>0</v>
      </c>
      <c r="HX79" s="4">
        <v>0</v>
      </c>
      <c r="HY79" s="9">
        <v>0</v>
      </c>
      <c r="HZ79" s="6"/>
      <c r="IA79" s="4"/>
      <c r="IB79" s="9"/>
      <c r="IC79" s="6">
        <v>0</v>
      </c>
      <c r="ID79" s="4">
        <v>4</v>
      </c>
      <c r="IE79" s="9">
        <v>0</v>
      </c>
      <c r="IF79" s="6">
        <v>0</v>
      </c>
      <c r="IG79" s="4">
        <v>8</v>
      </c>
      <c r="IH79" s="9">
        <v>0</v>
      </c>
      <c r="II79" s="6">
        <f t="shared" si="687"/>
        <v>73</v>
      </c>
      <c r="IJ79" s="9">
        <f t="shared" si="688"/>
        <v>1747</v>
      </c>
    </row>
    <row r="80" spans="1:244" x14ac:dyDescent="0.3">
      <c r="A80" s="44">
        <v>2009</v>
      </c>
      <c r="B80" s="45" t="s">
        <v>11</v>
      </c>
      <c r="C80" s="6">
        <v>0</v>
      </c>
      <c r="D80" s="4">
        <v>0</v>
      </c>
      <c r="E80" s="9">
        <v>0</v>
      </c>
      <c r="F80" s="6"/>
      <c r="G80" s="4"/>
      <c r="H80" s="9"/>
      <c r="I80" s="6">
        <v>0</v>
      </c>
      <c r="J80" s="4">
        <v>0</v>
      </c>
      <c r="K80" s="9">
        <v>0</v>
      </c>
      <c r="L80" s="6">
        <v>0</v>
      </c>
      <c r="M80" s="4">
        <v>0</v>
      </c>
      <c r="N80" s="9">
        <v>0</v>
      </c>
      <c r="O80" s="6">
        <v>0</v>
      </c>
      <c r="P80" s="4">
        <v>0</v>
      </c>
      <c r="Q80" s="9">
        <v>0</v>
      </c>
      <c r="R80" s="6">
        <v>0</v>
      </c>
      <c r="S80" s="4">
        <v>0</v>
      </c>
      <c r="T80" s="9">
        <v>0</v>
      </c>
      <c r="U80" s="6">
        <v>0</v>
      </c>
      <c r="V80" s="4">
        <v>0</v>
      </c>
      <c r="W80" s="9">
        <v>0</v>
      </c>
      <c r="X80" s="6">
        <v>0</v>
      </c>
      <c r="Y80" s="4">
        <v>0</v>
      </c>
      <c r="Z80" s="9">
        <v>0</v>
      </c>
      <c r="AA80" s="6">
        <v>0</v>
      </c>
      <c r="AB80" s="4">
        <v>0</v>
      </c>
      <c r="AC80" s="9">
        <v>0</v>
      </c>
      <c r="AD80" s="6"/>
      <c r="AE80" s="4"/>
      <c r="AF80" s="9"/>
      <c r="AG80" s="6">
        <v>0</v>
      </c>
      <c r="AH80" s="4">
        <v>0</v>
      </c>
      <c r="AI80" s="9">
        <v>0</v>
      </c>
      <c r="AJ80" s="6">
        <v>0</v>
      </c>
      <c r="AK80" s="4">
        <v>0</v>
      </c>
      <c r="AL80" s="9">
        <v>0</v>
      </c>
      <c r="AM80" s="6">
        <v>0</v>
      </c>
      <c r="AN80" s="4">
        <v>0</v>
      </c>
      <c r="AO80" s="9">
        <v>0</v>
      </c>
      <c r="AP80" s="6">
        <v>0</v>
      </c>
      <c r="AQ80" s="4">
        <v>0</v>
      </c>
      <c r="AR80" s="9">
        <v>0</v>
      </c>
      <c r="AS80" s="6">
        <v>0</v>
      </c>
      <c r="AT80" s="4">
        <v>0</v>
      </c>
      <c r="AU80" s="9">
        <v>0</v>
      </c>
      <c r="AV80" s="6">
        <v>0</v>
      </c>
      <c r="AW80" s="4">
        <v>0</v>
      </c>
      <c r="AX80" s="9">
        <v>0</v>
      </c>
      <c r="AY80" s="6">
        <v>0</v>
      </c>
      <c r="AZ80" s="4">
        <v>0</v>
      </c>
      <c r="BA80" s="9">
        <v>0</v>
      </c>
      <c r="BB80" s="6">
        <v>0</v>
      </c>
      <c r="BC80" s="4">
        <v>0</v>
      </c>
      <c r="BD80" s="9">
        <v>0</v>
      </c>
      <c r="BE80" s="6">
        <v>0</v>
      </c>
      <c r="BF80" s="4">
        <v>0</v>
      </c>
      <c r="BG80" s="9">
        <v>0</v>
      </c>
      <c r="BH80" s="6">
        <v>0</v>
      </c>
      <c r="BI80" s="4">
        <v>0</v>
      </c>
      <c r="BJ80" s="9">
        <f t="shared" si="683"/>
        <v>0</v>
      </c>
      <c r="BK80" s="6"/>
      <c r="BL80" s="4"/>
      <c r="BM80" s="9"/>
      <c r="BN80" s="6">
        <v>0</v>
      </c>
      <c r="BO80" s="4">
        <v>0</v>
      </c>
      <c r="BP80" s="9">
        <v>0</v>
      </c>
      <c r="BQ80" s="6">
        <v>0</v>
      </c>
      <c r="BR80" s="4">
        <v>0</v>
      </c>
      <c r="BS80" s="9">
        <v>0</v>
      </c>
      <c r="BT80" s="6">
        <v>0</v>
      </c>
      <c r="BU80" s="4">
        <v>0</v>
      </c>
      <c r="BV80" s="9">
        <v>0</v>
      </c>
      <c r="BW80" s="6">
        <v>0</v>
      </c>
      <c r="BX80" s="4">
        <v>0</v>
      </c>
      <c r="BY80" s="9">
        <v>0</v>
      </c>
      <c r="BZ80" s="6">
        <v>0</v>
      </c>
      <c r="CA80" s="4">
        <v>0</v>
      </c>
      <c r="CB80" s="9">
        <v>0</v>
      </c>
      <c r="CC80" s="6">
        <v>0</v>
      </c>
      <c r="CD80" s="4">
        <v>0</v>
      </c>
      <c r="CE80" s="9">
        <v>0</v>
      </c>
      <c r="CF80" s="6">
        <v>0</v>
      </c>
      <c r="CG80" s="4">
        <v>0</v>
      </c>
      <c r="CH80" s="9">
        <v>0</v>
      </c>
      <c r="CI80" s="6">
        <v>0</v>
      </c>
      <c r="CJ80" s="4">
        <v>0</v>
      </c>
      <c r="CK80" s="9">
        <v>0</v>
      </c>
      <c r="CL80" s="6">
        <v>0</v>
      </c>
      <c r="CM80" s="4">
        <v>16</v>
      </c>
      <c r="CN80" s="9">
        <v>0</v>
      </c>
      <c r="CO80" s="6">
        <v>0</v>
      </c>
      <c r="CP80" s="4">
        <v>0</v>
      </c>
      <c r="CQ80" s="9">
        <v>0</v>
      </c>
      <c r="CR80" s="6">
        <v>0</v>
      </c>
      <c r="CS80" s="4">
        <v>0</v>
      </c>
      <c r="CT80" s="9">
        <v>0</v>
      </c>
      <c r="CU80" s="6">
        <v>0</v>
      </c>
      <c r="CV80" s="4">
        <v>0</v>
      </c>
      <c r="CW80" s="9">
        <f t="shared" si="684"/>
        <v>0</v>
      </c>
      <c r="CX80" s="6">
        <v>0</v>
      </c>
      <c r="CY80" s="4">
        <v>0</v>
      </c>
      <c r="CZ80" s="9">
        <v>0</v>
      </c>
      <c r="DA80" s="6">
        <v>0</v>
      </c>
      <c r="DB80" s="4">
        <v>0</v>
      </c>
      <c r="DC80" s="9">
        <v>0</v>
      </c>
      <c r="DD80" s="6">
        <v>0</v>
      </c>
      <c r="DE80" s="4">
        <v>0</v>
      </c>
      <c r="DF80" s="9">
        <v>0</v>
      </c>
      <c r="DG80" s="6">
        <v>9</v>
      </c>
      <c r="DH80" s="4">
        <v>229</v>
      </c>
      <c r="DI80" s="9">
        <f t="shared" si="697"/>
        <v>25444.444444444442</v>
      </c>
      <c r="DJ80" s="6">
        <v>0</v>
      </c>
      <c r="DK80" s="4">
        <v>0</v>
      </c>
      <c r="DL80" s="9">
        <v>0</v>
      </c>
      <c r="DM80" s="6">
        <v>0</v>
      </c>
      <c r="DN80" s="4">
        <v>0</v>
      </c>
      <c r="DO80" s="9">
        <v>0</v>
      </c>
      <c r="DP80" s="6">
        <v>0</v>
      </c>
      <c r="DQ80" s="4">
        <v>0</v>
      </c>
      <c r="DR80" s="9">
        <v>0</v>
      </c>
      <c r="DS80" s="6">
        <v>0</v>
      </c>
      <c r="DT80" s="4">
        <v>1</v>
      </c>
      <c r="DU80" s="9">
        <v>0</v>
      </c>
      <c r="DV80" s="6">
        <v>0</v>
      </c>
      <c r="DW80" s="4">
        <v>0</v>
      </c>
      <c r="DX80" s="9">
        <v>0</v>
      </c>
      <c r="DY80" s="6">
        <v>0</v>
      </c>
      <c r="DZ80" s="4">
        <v>0</v>
      </c>
      <c r="EA80" s="9">
        <v>0</v>
      </c>
      <c r="EB80" s="6">
        <v>13</v>
      </c>
      <c r="EC80" s="4">
        <v>95</v>
      </c>
      <c r="ED80" s="9">
        <f t="shared" ref="ED80" si="699">EC80/EB80*1000</f>
        <v>7307.6923076923076</v>
      </c>
      <c r="EE80" s="6">
        <v>1</v>
      </c>
      <c r="EF80" s="4">
        <v>9</v>
      </c>
      <c r="EG80" s="9">
        <f t="shared" ref="EG80:EG82" si="700">EF80/EE80*1000</f>
        <v>9000</v>
      </c>
      <c r="EH80" s="6">
        <v>0</v>
      </c>
      <c r="EI80" s="4">
        <v>0</v>
      </c>
      <c r="EJ80" s="9">
        <v>0</v>
      </c>
      <c r="EK80" s="6">
        <v>0</v>
      </c>
      <c r="EL80" s="4">
        <v>0</v>
      </c>
      <c r="EM80" s="9">
        <v>0</v>
      </c>
      <c r="EN80" s="6">
        <v>0</v>
      </c>
      <c r="EO80" s="4">
        <v>0</v>
      </c>
      <c r="EP80" s="9">
        <v>0</v>
      </c>
      <c r="EQ80" s="6">
        <v>0</v>
      </c>
      <c r="ER80" s="4">
        <v>0</v>
      </c>
      <c r="ES80" s="9">
        <v>0</v>
      </c>
      <c r="ET80" s="6"/>
      <c r="EU80" s="4"/>
      <c r="EV80" s="9"/>
      <c r="EW80" s="6">
        <v>0</v>
      </c>
      <c r="EX80" s="4">
        <v>0</v>
      </c>
      <c r="EY80" s="9">
        <v>0</v>
      </c>
      <c r="EZ80" s="6">
        <v>0</v>
      </c>
      <c r="FA80" s="4">
        <v>0</v>
      </c>
      <c r="FB80" s="9">
        <v>0</v>
      </c>
      <c r="FC80" s="6">
        <v>0</v>
      </c>
      <c r="FD80" s="4">
        <v>0</v>
      </c>
      <c r="FE80" s="9">
        <v>0</v>
      </c>
      <c r="FF80" s="6">
        <v>0</v>
      </c>
      <c r="FG80" s="4">
        <v>0</v>
      </c>
      <c r="FH80" s="9">
        <v>0</v>
      </c>
      <c r="FI80" s="6"/>
      <c r="FJ80" s="4"/>
      <c r="FK80" s="9"/>
      <c r="FL80" s="6">
        <v>0</v>
      </c>
      <c r="FM80" s="4">
        <v>0</v>
      </c>
      <c r="FN80" s="9">
        <f t="shared" si="685"/>
        <v>0</v>
      </c>
      <c r="FO80" s="6">
        <v>0</v>
      </c>
      <c r="FP80" s="4">
        <v>0</v>
      </c>
      <c r="FQ80" s="9">
        <v>0</v>
      </c>
      <c r="FR80" s="6">
        <v>0</v>
      </c>
      <c r="FS80" s="4">
        <v>0</v>
      </c>
      <c r="FT80" s="9">
        <v>0</v>
      </c>
      <c r="FU80" s="6">
        <v>0</v>
      </c>
      <c r="FV80" s="4">
        <v>0</v>
      </c>
      <c r="FW80" s="9">
        <v>0</v>
      </c>
      <c r="FX80" s="6">
        <v>0</v>
      </c>
      <c r="FY80" s="4">
        <v>0</v>
      </c>
      <c r="FZ80" s="9">
        <v>0</v>
      </c>
      <c r="GA80" s="6">
        <v>0</v>
      </c>
      <c r="GB80" s="4">
        <v>0</v>
      </c>
      <c r="GC80" s="9">
        <v>0</v>
      </c>
      <c r="GD80" s="6">
        <v>0</v>
      </c>
      <c r="GE80" s="4">
        <v>0</v>
      </c>
      <c r="GF80" s="9">
        <v>0</v>
      </c>
      <c r="GG80" s="6">
        <v>0</v>
      </c>
      <c r="GH80" s="4">
        <v>0</v>
      </c>
      <c r="GI80" s="9">
        <v>0</v>
      </c>
      <c r="GJ80" s="6">
        <v>0</v>
      </c>
      <c r="GK80" s="4">
        <v>0</v>
      </c>
      <c r="GL80" s="9">
        <v>0</v>
      </c>
      <c r="GM80" s="6">
        <v>0</v>
      </c>
      <c r="GN80" s="4">
        <v>0</v>
      </c>
      <c r="GO80" s="9">
        <v>0</v>
      </c>
      <c r="GP80" s="6">
        <v>0</v>
      </c>
      <c r="GQ80" s="4">
        <v>0</v>
      </c>
      <c r="GR80" s="9">
        <v>0</v>
      </c>
      <c r="GS80" s="6">
        <v>0</v>
      </c>
      <c r="GT80" s="4">
        <v>0</v>
      </c>
      <c r="GU80" s="9">
        <v>0</v>
      </c>
      <c r="GV80" s="6">
        <v>0</v>
      </c>
      <c r="GW80" s="4">
        <v>127</v>
      </c>
      <c r="GX80" s="9">
        <v>0</v>
      </c>
      <c r="GY80" s="6">
        <v>0</v>
      </c>
      <c r="GZ80" s="4">
        <v>0</v>
      </c>
      <c r="HA80" s="9">
        <v>0</v>
      </c>
      <c r="HB80" s="6">
        <v>0</v>
      </c>
      <c r="HC80" s="4">
        <v>0</v>
      </c>
      <c r="HD80" s="9">
        <v>0</v>
      </c>
      <c r="HE80" s="6">
        <v>0</v>
      </c>
      <c r="HF80" s="4">
        <v>0</v>
      </c>
      <c r="HG80" s="9">
        <v>0</v>
      </c>
      <c r="HH80" s="6">
        <v>0</v>
      </c>
      <c r="HI80" s="4">
        <v>0</v>
      </c>
      <c r="HJ80" s="9">
        <v>0</v>
      </c>
      <c r="HK80" s="6">
        <v>0</v>
      </c>
      <c r="HL80" s="4">
        <v>0</v>
      </c>
      <c r="HM80" s="9">
        <v>0</v>
      </c>
      <c r="HN80" s="6">
        <v>0</v>
      </c>
      <c r="HO80" s="4">
        <v>0</v>
      </c>
      <c r="HP80" s="9">
        <v>0</v>
      </c>
      <c r="HQ80" s="6">
        <v>0</v>
      </c>
      <c r="HR80" s="4">
        <v>0</v>
      </c>
      <c r="HS80" s="9">
        <v>0</v>
      </c>
      <c r="HT80" s="6">
        <v>0</v>
      </c>
      <c r="HU80" s="4">
        <v>0</v>
      </c>
      <c r="HV80" s="9">
        <v>0</v>
      </c>
      <c r="HW80" s="6">
        <v>0</v>
      </c>
      <c r="HX80" s="4">
        <v>0</v>
      </c>
      <c r="HY80" s="9">
        <v>0</v>
      </c>
      <c r="HZ80" s="6"/>
      <c r="IA80" s="4"/>
      <c r="IB80" s="9"/>
      <c r="IC80" s="6">
        <v>1</v>
      </c>
      <c r="ID80" s="4">
        <v>8</v>
      </c>
      <c r="IE80" s="9">
        <f t="shared" ref="IE80" si="701">ID80/IC80*1000</f>
        <v>8000</v>
      </c>
      <c r="IF80" s="6">
        <v>46</v>
      </c>
      <c r="IG80" s="4">
        <v>1354</v>
      </c>
      <c r="IH80" s="9">
        <f t="shared" si="696"/>
        <v>29434.782608695652</v>
      </c>
      <c r="II80" s="6">
        <f t="shared" si="687"/>
        <v>70</v>
      </c>
      <c r="IJ80" s="9">
        <f t="shared" si="688"/>
        <v>1839</v>
      </c>
    </row>
    <row r="81" spans="1:244" x14ac:dyDescent="0.3">
      <c r="A81" s="44">
        <v>2009</v>
      </c>
      <c r="B81" s="45" t="s">
        <v>12</v>
      </c>
      <c r="C81" s="6">
        <v>0</v>
      </c>
      <c r="D81" s="4">
        <v>4</v>
      </c>
      <c r="E81" s="9">
        <v>0</v>
      </c>
      <c r="F81" s="6"/>
      <c r="G81" s="4"/>
      <c r="H81" s="9"/>
      <c r="I81" s="6">
        <v>0</v>
      </c>
      <c r="J81" s="4">
        <v>0</v>
      </c>
      <c r="K81" s="9">
        <v>0</v>
      </c>
      <c r="L81" s="6">
        <v>0</v>
      </c>
      <c r="M81" s="4">
        <v>0</v>
      </c>
      <c r="N81" s="9">
        <v>0</v>
      </c>
      <c r="O81" s="6">
        <v>0</v>
      </c>
      <c r="P81" s="4">
        <v>0</v>
      </c>
      <c r="Q81" s="9">
        <v>0</v>
      </c>
      <c r="R81" s="6">
        <v>0</v>
      </c>
      <c r="S81" s="4">
        <v>0</v>
      </c>
      <c r="T81" s="9">
        <v>0</v>
      </c>
      <c r="U81" s="6">
        <v>0</v>
      </c>
      <c r="V81" s="4">
        <v>0</v>
      </c>
      <c r="W81" s="9">
        <v>0</v>
      </c>
      <c r="X81" s="6">
        <v>0</v>
      </c>
      <c r="Y81" s="4">
        <v>0</v>
      </c>
      <c r="Z81" s="9">
        <v>0</v>
      </c>
      <c r="AA81" s="6">
        <v>0</v>
      </c>
      <c r="AB81" s="4">
        <v>0</v>
      </c>
      <c r="AC81" s="9">
        <v>0</v>
      </c>
      <c r="AD81" s="6"/>
      <c r="AE81" s="4"/>
      <c r="AF81" s="9"/>
      <c r="AG81" s="6">
        <v>0</v>
      </c>
      <c r="AH81" s="4">
        <v>0</v>
      </c>
      <c r="AI81" s="9">
        <v>0</v>
      </c>
      <c r="AJ81" s="6">
        <v>0</v>
      </c>
      <c r="AK81" s="4">
        <v>0</v>
      </c>
      <c r="AL81" s="9">
        <v>0</v>
      </c>
      <c r="AM81" s="6">
        <v>0</v>
      </c>
      <c r="AN81" s="4">
        <v>0</v>
      </c>
      <c r="AO81" s="9">
        <v>0</v>
      </c>
      <c r="AP81" s="6">
        <v>0</v>
      </c>
      <c r="AQ81" s="4">
        <v>0</v>
      </c>
      <c r="AR81" s="9">
        <v>0</v>
      </c>
      <c r="AS81" s="6">
        <v>0</v>
      </c>
      <c r="AT81" s="4">
        <v>0</v>
      </c>
      <c r="AU81" s="9">
        <v>0</v>
      </c>
      <c r="AV81" s="6">
        <v>0</v>
      </c>
      <c r="AW81" s="4">
        <v>0</v>
      </c>
      <c r="AX81" s="9">
        <v>0</v>
      </c>
      <c r="AY81" s="6">
        <v>0</v>
      </c>
      <c r="AZ81" s="4">
        <v>0</v>
      </c>
      <c r="BA81" s="9">
        <v>0</v>
      </c>
      <c r="BB81" s="6">
        <v>0</v>
      </c>
      <c r="BC81" s="4">
        <v>0</v>
      </c>
      <c r="BD81" s="9">
        <v>0</v>
      </c>
      <c r="BE81" s="6">
        <v>0</v>
      </c>
      <c r="BF81" s="4">
        <v>0</v>
      </c>
      <c r="BG81" s="9">
        <v>0</v>
      </c>
      <c r="BH81" s="6">
        <v>0</v>
      </c>
      <c r="BI81" s="4">
        <v>0</v>
      </c>
      <c r="BJ81" s="9">
        <f t="shared" si="683"/>
        <v>0</v>
      </c>
      <c r="BK81" s="6"/>
      <c r="BL81" s="4"/>
      <c r="BM81" s="9"/>
      <c r="BN81" s="6">
        <v>0</v>
      </c>
      <c r="BO81" s="4">
        <v>0</v>
      </c>
      <c r="BP81" s="9">
        <v>0</v>
      </c>
      <c r="BQ81" s="6">
        <v>0</v>
      </c>
      <c r="BR81" s="4">
        <v>0</v>
      </c>
      <c r="BS81" s="9">
        <v>0</v>
      </c>
      <c r="BT81" s="6">
        <v>0</v>
      </c>
      <c r="BU81" s="4">
        <v>0</v>
      </c>
      <c r="BV81" s="9">
        <v>0</v>
      </c>
      <c r="BW81" s="6">
        <v>0</v>
      </c>
      <c r="BX81" s="4">
        <v>0</v>
      </c>
      <c r="BY81" s="9">
        <v>0</v>
      </c>
      <c r="BZ81" s="6">
        <v>0</v>
      </c>
      <c r="CA81" s="4">
        <v>0</v>
      </c>
      <c r="CB81" s="9">
        <v>0</v>
      </c>
      <c r="CC81" s="6">
        <v>0</v>
      </c>
      <c r="CD81" s="4">
        <v>0</v>
      </c>
      <c r="CE81" s="9">
        <v>0</v>
      </c>
      <c r="CF81" s="6">
        <v>0</v>
      </c>
      <c r="CG81" s="4">
        <v>0</v>
      </c>
      <c r="CH81" s="9">
        <v>0</v>
      </c>
      <c r="CI81" s="6">
        <v>0</v>
      </c>
      <c r="CJ81" s="4">
        <v>0</v>
      </c>
      <c r="CK81" s="9">
        <v>0</v>
      </c>
      <c r="CL81" s="6">
        <v>0</v>
      </c>
      <c r="CM81" s="4">
        <v>0</v>
      </c>
      <c r="CN81" s="9">
        <v>0</v>
      </c>
      <c r="CO81" s="6">
        <v>0</v>
      </c>
      <c r="CP81" s="4">
        <v>0</v>
      </c>
      <c r="CQ81" s="9">
        <v>0</v>
      </c>
      <c r="CR81" s="6">
        <v>0</v>
      </c>
      <c r="CS81" s="4">
        <v>0</v>
      </c>
      <c r="CT81" s="9">
        <v>0</v>
      </c>
      <c r="CU81" s="6">
        <v>0</v>
      </c>
      <c r="CV81" s="4">
        <v>0</v>
      </c>
      <c r="CW81" s="9">
        <f t="shared" si="684"/>
        <v>0</v>
      </c>
      <c r="CX81" s="6">
        <v>0</v>
      </c>
      <c r="CY81" s="4">
        <v>0</v>
      </c>
      <c r="CZ81" s="9">
        <v>0</v>
      </c>
      <c r="DA81" s="6">
        <v>0</v>
      </c>
      <c r="DB81" s="4">
        <v>0</v>
      </c>
      <c r="DC81" s="9">
        <v>0</v>
      </c>
      <c r="DD81" s="6">
        <v>0</v>
      </c>
      <c r="DE81" s="4">
        <v>0</v>
      </c>
      <c r="DF81" s="9">
        <v>0</v>
      </c>
      <c r="DG81" s="6">
        <v>0</v>
      </c>
      <c r="DH81" s="4">
        <v>0</v>
      </c>
      <c r="DI81" s="9">
        <v>0</v>
      </c>
      <c r="DJ81" s="6">
        <v>0</v>
      </c>
      <c r="DK81" s="4">
        <v>0</v>
      </c>
      <c r="DL81" s="9">
        <v>0</v>
      </c>
      <c r="DM81" s="6">
        <v>0</v>
      </c>
      <c r="DN81" s="4">
        <v>0</v>
      </c>
      <c r="DO81" s="9">
        <v>0</v>
      </c>
      <c r="DP81" s="6">
        <v>0</v>
      </c>
      <c r="DQ81" s="4">
        <v>0</v>
      </c>
      <c r="DR81" s="9">
        <v>0</v>
      </c>
      <c r="DS81" s="6">
        <v>0</v>
      </c>
      <c r="DT81" s="4">
        <v>0</v>
      </c>
      <c r="DU81" s="9">
        <v>0</v>
      </c>
      <c r="DV81" s="6">
        <v>0</v>
      </c>
      <c r="DW81" s="4">
        <v>0</v>
      </c>
      <c r="DX81" s="9">
        <v>0</v>
      </c>
      <c r="DY81" s="6">
        <v>0</v>
      </c>
      <c r="DZ81" s="4">
        <v>0</v>
      </c>
      <c r="EA81" s="9">
        <v>0</v>
      </c>
      <c r="EB81" s="6">
        <v>0</v>
      </c>
      <c r="EC81" s="4">
        <v>0</v>
      </c>
      <c r="ED81" s="9">
        <v>0</v>
      </c>
      <c r="EE81" s="6">
        <v>0</v>
      </c>
      <c r="EF81" s="4">
        <v>0</v>
      </c>
      <c r="EG81" s="9">
        <v>0</v>
      </c>
      <c r="EH81" s="6">
        <v>0</v>
      </c>
      <c r="EI81" s="4">
        <v>0</v>
      </c>
      <c r="EJ81" s="9">
        <v>0</v>
      </c>
      <c r="EK81" s="6">
        <v>0</v>
      </c>
      <c r="EL81" s="4">
        <v>0</v>
      </c>
      <c r="EM81" s="9">
        <v>0</v>
      </c>
      <c r="EN81" s="6">
        <v>0</v>
      </c>
      <c r="EO81" s="4">
        <v>1</v>
      </c>
      <c r="EP81" s="9">
        <v>0</v>
      </c>
      <c r="EQ81" s="6">
        <v>0</v>
      </c>
      <c r="ER81" s="4">
        <v>0</v>
      </c>
      <c r="ES81" s="9">
        <v>0</v>
      </c>
      <c r="ET81" s="6"/>
      <c r="EU81" s="4"/>
      <c r="EV81" s="9"/>
      <c r="EW81" s="6">
        <v>0</v>
      </c>
      <c r="EX81" s="4">
        <v>0</v>
      </c>
      <c r="EY81" s="9">
        <v>0</v>
      </c>
      <c r="EZ81" s="6">
        <v>0</v>
      </c>
      <c r="FA81" s="4">
        <v>0</v>
      </c>
      <c r="FB81" s="9">
        <v>0</v>
      </c>
      <c r="FC81" s="6">
        <v>0</v>
      </c>
      <c r="FD81" s="4">
        <v>0</v>
      </c>
      <c r="FE81" s="9">
        <v>0</v>
      </c>
      <c r="FF81" s="6">
        <v>0</v>
      </c>
      <c r="FG81" s="4">
        <v>0</v>
      </c>
      <c r="FH81" s="9">
        <v>0</v>
      </c>
      <c r="FI81" s="6"/>
      <c r="FJ81" s="4"/>
      <c r="FK81" s="9"/>
      <c r="FL81" s="6">
        <v>0</v>
      </c>
      <c r="FM81" s="4">
        <v>0</v>
      </c>
      <c r="FN81" s="9">
        <f t="shared" si="685"/>
        <v>0</v>
      </c>
      <c r="FO81" s="6">
        <v>0</v>
      </c>
      <c r="FP81" s="4">
        <v>0</v>
      </c>
      <c r="FQ81" s="9">
        <v>0</v>
      </c>
      <c r="FR81" s="6">
        <v>0</v>
      </c>
      <c r="FS81" s="4">
        <v>0</v>
      </c>
      <c r="FT81" s="9">
        <v>0</v>
      </c>
      <c r="FU81" s="6">
        <v>0</v>
      </c>
      <c r="FV81" s="4">
        <v>0</v>
      </c>
      <c r="FW81" s="9">
        <v>0</v>
      </c>
      <c r="FX81" s="6">
        <v>0</v>
      </c>
      <c r="FY81" s="4">
        <v>0</v>
      </c>
      <c r="FZ81" s="9">
        <v>0</v>
      </c>
      <c r="GA81" s="6">
        <v>0</v>
      </c>
      <c r="GB81" s="4">
        <v>0</v>
      </c>
      <c r="GC81" s="9">
        <v>0</v>
      </c>
      <c r="GD81" s="6">
        <v>0</v>
      </c>
      <c r="GE81" s="4">
        <v>0</v>
      </c>
      <c r="GF81" s="9">
        <v>0</v>
      </c>
      <c r="GG81" s="6">
        <v>0</v>
      </c>
      <c r="GH81" s="4">
        <v>0</v>
      </c>
      <c r="GI81" s="9">
        <v>0</v>
      </c>
      <c r="GJ81" s="6">
        <v>0</v>
      </c>
      <c r="GK81" s="4">
        <v>0</v>
      </c>
      <c r="GL81" s="9">
        <v>0</v>
      </c>
      <c r="GM81" s="6">
        <v>0</v>
      </c>
      <c r="GN81" s="4">
        <v>0</v>
      </c>
      <c r="GO81" s="9">
        <v>0</v>
      </c>
      <c r="GP81" s="6">
        <v>0</v>
      </c>
      <c r="GQ81" s="4">
        <v>0</v>
      </c>
      <c r="GR81" s="9">
        <v>0</v>
      </c>
      <c r="GS81" s="6">
        <v>0</v>
      </c>
      <c r="GT81" s="4">
        <v>0</v>
      </c>
      <c r="GU81" s="9">
        <v>0</v>
      </c>
      <c r="GV81" s="6">
        <v>0</v>
      </c>
      <c r="GW81" s="4">
        <v>1</v>
      </c>
      <c r="GX81" s="9">
        <v>0</v>
      </c>
      <c r="GY81" s="6">
        <v>0</v>
      </c>
      <c r="GZ81" s="4">
        <v>0</v>
      </c>
      <c r="HA81" s="9">
        <v>0</v>
      </c>
      <c r="HB81" s="6">
        <v>0</v>
      </c>
      <c r="HC81" s="4">
        <v>0</v>
      </c>
      <c r="HD81" s="9">
        <v>0</v>
      </c>
      <c r="HE81" s="6">
        <v>0</v>
      </c>
      <c r="HF81" s="4">
        <v>0</v>
      </c>
      <c r="HG81" s="9">
        <v>0</v>
      </c>
      <c r="HH81" s="6">
        <v>0</v>
      </c>
      <c r="HI81" s="4">
        <v>0</v>
      </c>
      <c r="HJ81" s="9">
        <v>0</v>
      </c>
      <c r="HK81" s="6">
        <v>0</v>
      </c>
      <c r="HL81" s="4">
        <v>0</v>
      </c>
      <c r="HM81" s="9">
        <v>0</v>
      </c>
      <c r="HN81" s="6">
        <v>0</v>
      </c>
      <c r="HO81" s="4">
        <v>0</v>
      </c>
      <c r="HP81" s="9">
        <v>0</v>
      </c>
      <c r="HQ81" s="6">
        <v>0</v>
      </c>
      <c r="HR81" s="4">
        <v>0</v>
      </c>
      <c r="HS81" s="9">
        <v>0</v>
      </c>
      <c r="HT81" s="6">
        <v>0</v>
      </c>
      <c r="HU81" s="4">
        <v>0</v>
      </c>
      <c r="HV81" s="9">
        <v>0</v>
      </c>
      <c r="HW81" s="6">
        <v>0</v>
      </c>
      <c r="HX81" s="4">
        <v>0</v>
      </c>
      <c r="HY81" s="9">
        <v>0</v>
      </c>
      <c r="HZ81" s="6"/>
      <c r="IA81" s="4"/>
      <c r="IB81" s="9"/>
      <c r="IC81" s="6">
        <v>0</v>
      </c>
      <c r="ID81" s="4">
        <v>1</v>
      </c>
      <c r="IE81" s="9">
        <v>0</v>
      </c>
      <c r="IF81" s="6">
        <v>50</v>
      </c>
      <c r="IG81" s="4">
        <v>1194</v>
      </c>
      <c r="IH81" s="9">
        <f t="shared" si="696"/>
        <v>23880</v>
      </c>
      <c r="II81" s="6">
        <f t="shared" si="687"/>
        <v>50</v>
      </c>
      <c r="IJ81" s="9">
        <f t="shared" si="688"/>
        <v>1201</v>
      </c>
    </row>
    <row r="82" spans="1:244" x14ac:dyDescent="0.3">
      <c r="A82" s="44">
        <v>2009</v>
      </c>
      <c r="B82" s="45" t="s">
        <v>13</v>
      </c>
      <c r="C82" s="6">
        <v>0</v>
      </c>
      <c r="D82" s="4">
        <v>1</v>
      </c>
      <c r="E82" s="9">
        <v>0</v>
      </c>
      <c r="F82" s="6"/>
      <c r="G82" s="4"/>
      <c r="H82" s="9"/>
      <c r="I82" s="6">
        <v>0</v>
      </c>
      <c r="J82" s="4">
        <v>0</v>
      </c>
      <c r="K82" s="9">
        <v>0</v>
      </c>
      <c r="L82" s="6">
        <v>0</v>
      </c>
      <c r="M82" s="4">
        <v>0</v>
      </c>
      <c r="N82" s="9">
        <v>0</v>
      </c>
      <c r="O82" s="6">
        <v>0</v>
      </c>
      <c r="P82" s="4">
        <v>0</v>
      </c>
      <c r="Q82" s="9">
        <v>0</v>
      </c>
      <c r="R82" s="6">
        <v>0</v>
      </c>
      <c r="S82" s="4">
        <v>0</v>
      </c>
      <c r="T82" s="9">
        <v>0</v>
      </c>
      <c r="U82" s="6">
        <v>0</v>
      </c>
      <c r="V82" s="4">
        <v>0</v>
      </c>
      <c r="W82" s="9">
        <v>0</v>
      </c>
      <c r="X82" s="6">
        <v>0</v>
      </c>
      <c r="Y82" s="4">
        <v>0</v>
      </c>
      <c r="Z82" s="9">
        <v>0</v>
      </c>
      <c r="AA82" s="6">
        <v>0</v>
      </c>
      <c r="AB82" s="4">
        <v>0</v>
      </c>
      <c r="AC82" s="9">
        <v>0</v>
      </c>
      <c r="AD82" s="6"/>
      <c r="AE82" s="4"/>
      <c r="AF82" s="9"/>
      <c r="AG82" s="6">
        <v>0</v>
      </c>
      <c r="AH82" s="4">
        <v>0</v>
      </c>
      <c r="AI82" s="9">
        <v>0</v>
      </c>
      <c r="AJ82" s="6">
        <v>0</v>
      </c>
      <c r="AK82" s="4">
        <v>0</v>
      </c>
      <c r="AL82" s="9">
        <v>0</v>
      </c>
      <c r="AM82" s="6">
        <v>0</v>
      </c>
      <c r="AN82" s="4">
        <v>0</v>
      </c>
      <c r="AO82" s="9">
        <v>0</v>
      </c>
      <c r="AP82" s="6">
        <v>0</v>
      </c>
      <c r="AQ82" s="4">
        <v>0</v>
      </c>
      <c r="AR82" s="9">
        <v>0</v>
      </c>
      <c r="AS82" s="6">
        <v>0</v>
      </c>
      <c r="AT82" s="4">
        <v>0</v>
      </c>
      <c r="AU82" s="9">
        <v>0</v>
      </c>
      <c r="AV82" s="6">
        <v>0</v>
      </c>
      <c r="AW82" s="4">
        <v>0</v>
      </c>
      <c r="AX82" s="9">
        <v>0</v>
      </c>
      <c r="AY82" s="6">
        <v>0</v>
      </c>
      <c r="AZ82" s="4">
        <v>0</v>
      </c>
      <c r="BA82" s="9">
        <v>0</v>
      </c>
      <c r="BB82" s="6">
        <v>0</v>
      </c>
      <c r="BC82" s="4">
        <v>0</v>
      </c>
      <c r="BD82" s="9">
        <v>0</v>
      </c>
      <c r="BE82" s="6">
        <v>0</v>
      </c>
      <c r="BF82" s="4">
        <v>0</v>
      </c>
      <c r="BG82" s="9">
        <v>0</v>
      </c>
      <c r="BH82" s="6">
        <v>0</v>
      </c>
      <c r="BI82" s="4">
        <v>0</v>
      </c>
      <c r="BJ82" s="9">
        <f t="shared" si="683"/>
        <v>0</v>
      </c>
      <c r="BK82" s="6"/>
      <c r="BL82" s="4"/>
      <c r="BM82" s="9"/>
      <c r="BN82" s="6">
        <v>0</v>
      </c>
      <c r="BO82" s="4">
        <v>0</v>
      </c>
      <c r="BP82" s="9">
        <v>0</v>
      </c>
      <c r="BQ82" s="6">
        <v>0</v>
      </c>
      <c r="BR82" s="4">
        <v>0</v>
      </c>
      <c r="BS82" s="9">
        <v>0</v>
      </c>
      <c r="BT82" s="6">
        <v>0</v>
      </c>
      <c r="BU82" s="4">
        <v>0</v>
      </c>
      <c r="BV82" s="9">
        <v>0</v>
      </c>
      <c r="BW82" s="6">
        <v>0</v>
      </c>
      <c r="BX82" s="4">
        <v>0</v>
      </c>
      <c r="BY82" s="9">
        <v>0</v>
      </c>
      <c r="BZ82" s="6">
        <v>0</v>
      </c>
      <c r="CA82" s="4">
        <v>0</v>
      </c>
      <c r="CB82" s="9">
        <v>0</v>
      </c>
      <c r="CC82" s="6">
        <v>0</v>
      </c>
      <c r="CD82" s="4">
        <v>0</v>
      </c>
      <c r="CE82" s="9">
        <v>0</v>
      </c>
      <c r="CF82" s="6">
        <v>0</v>
      </c>
      <c r="CG82" s="4">
        <v>0</v>
      </c>
      <c r="CH82" s="9">
        <v>0</v>
      </c>
      <c r="CI82" s="6">
        <v>0</v>
      </c>
      <c r="CJ82" s="4">
        <v>0</v>
      </c>
      <c r="CK82" s="9">
        <v>0</v>
      </c>
      <c r="CL82" s="6">
        <v>0</v>
      </c>
      <c r="CM82" s="4">
        <v>1</v>
      </c>
      <c r="CN82" s="9">
        <v>0</v>
      </c>
      <c r="CO82" s="6">
        <v>0</v>
      </c>
      <c r="CP82" s="4">
        <v>0</v>
      </c>
      <c r="CQ82" s="9">
        <v>0</v>
      </c>
      <c r="CR82" s="6">
        <v>0</v>
      </c>
      <c r="CS82" s="4">
        <v>0</v>
      </c>
      <c r="CT82" s="9">
        <v>0</v>
      </c>
      <c r="CU82" s="6">
        <v>0</v>
      </c>
      <c r="CV82" s="4">
        <v>0</v>
      </c>
      <c r="CW82" s="9">
        <f t="shared" si="684"/>
        <v>0</v>
      </c>
      <c r="CX82" s="6">
        <v>0</v>
      </c>
      <c r="CY82" s="4">
        <v>0</v>
      </c>
      <c r="CZ82" s="9">
        <v>0</v>
      </c>
      <c r="DA82" s="6">
        <v>0</v>
      </c>
      <c r="DB82" s="4">
        <v>0</v>
      </c>
      <c r="DC82" s="9">
        <v>0</v>
      </c>
      <c r="DD82" s="6">
        <v>0</v>
      </c>
      <c r="DE82" s="4">
        <v>0</v>
      </c>
      <c r="DF82" s="9">
        <v>0</v>
      </c>
      <c r="DG82" s="6">
        <v>0</v>
      </c>
      <c r="DH82" s="4">
        <v>0</v>
      </c>
      <c r="DI82" s="9">
        <v>0</v>
      </c>
      <c r="DJ82" s="6">
        <v>0</v>
      </c>
      <c r="DK82" s="4">
        <v>0</v>
      </c>
      <c r="DL82" s="9">
        <v>0</v>
      </c>
      <c r="DM82" s="6">
        <v>0</v>
      </c>
      <c r="DN82" s="4">
        <v>0</v>
      </c>
      <c r="DO82" s="9">
        <v>0</v>
      </c>
      <c r="DP82" s="6">
        <v>0</v>
      </c>
      <c r="DQ82" s="4">
        <v>0</v>
      </c>
      <c r="DR82" s="9">
        <v>0</v>
      </c>
      <c r="DS82" s="6">
        <v>0</v>
      </c>
      <c r="DT82" s="4">
        <v>1</v>
      </c>
      <c r="DU82" s="9">
        <v>0</v>
      </c>
      <c r="DV82" s="6">
        <v>0</v>
      </c>
      <c r="DW82" s="4">
        <v>0</v>
      </c>
      <c r="DX82" s="9">
        <v>0</v>
      </c>
      <c r="DY82" s="6">
        <v>0</v>
      </c>
      <c r="DZ82" s="4">
        <v>0</v>
      </c>
      <c r="EA82" s="9">
        <v>0</v>
      </c>
      <c r="EB82" s="6">
        <v>0</v>
      </c>
      <c r="EC82" s="4">
        <v>0</v>
      </c>
      <c r="ED82" s="9">
        <v>0</v>
      </c>
      <c r="EE82" s="6">
        <v>5</v>
      </c>
      <c r="EF82" s="4">
        <v>118</v>
      </c>
      <c r="EG82" s="9">
        <f t="shared" si="700"/>
        <v>23600</v>
      </c>
      <c r="EH82" s="6">
        <v>0</v>
      </c>
      <c r="EI82" s="4">
        <v>0</v>
      </c>
      <c r="EJ82" s="9">
        <v>0</v>
      </c>
      <c r="EK82" s="6">
        <v>0</v>
      </c>
      <c r="EL82" s="4">
        <v>0</v>
      </c>
      <c r="EM82" s="9">
        <v>0</v>
      </c>
      <c r="EN82" s="6">
        <v>0</v>
      </c>
      <c r="EO82" s="4">
        <v>0</v>
      </c>
      <c r="EP82" s="9">
        <v>0</v>
      </c>
      <c r="EQ82" s="6">
        <v>0</v>
      </c>
      <c r="ER82" s="4">
        <v>0</v>
      </c>
      <c r="ES82" s="9">
        <v>0</v>
      </c>
      <c r="ET82" s="6"/>
      <c r="EU82" s="4"/>
      <c r="EV82" s="9"/>
      <c r="EW82" s="6">
        <v>0</v>
      </c>
      <c r="EX82" s="4">
        <v>0</v>
      </c>
      <c r="EY82" s="9">
        <v>0</v>
      </c>
      <c r="EZ82" s="6">
        <v>0</v>
      </c>
      <c r="FA82" s="4">
        <v>0</v>
      </c>
      <c r="FB82" s="9">
        <v>0</v>
      </c>
      <c r="FC82" s="6">
        <v>0</v>
      </c>
      <c r="FD82" s="4">
        <v>0</v>
      </c>
      <c r="FE82" s="9">
        <v>0</v>
      </c>
      <c r="FF82" s="6">
        <v>0</v>
      </c>
      <c r="FG82" s="4">
        <v>0</v>
      </c>
      <c r="FH82" s="9">
        <v>0</v>
      </c>
      <c r="FI82" s="6"/>
      <c r="FJ82" s="4"/>
      <c r="FK82" s="9"/>
      <c r="FL82" s="6">
        <v>0</v>
      </c>
      <c r="FM82" s="4">
        <v>0</v>
      </c>
      <c r="FN82" s="9">
        <f t="shared" si="685"/>
        <v>0</v>
      </c>
      <c r="FO82" s="6">
        <v>0</v>
      </c>
      <c r="FP82" s="4">
        <v>0</v>
      </c>
      <c r="FQ82" s="9">
        <v>0</v>
      </c>
      <c r="FR82" s="6">
        <v>0</v>
      </c>
      <c r="FS82" s="4">
        <v>0</v>
      </c>
      <c r="FT82" s="9">
        <v>0</v>
      </c>
      <c r="FU82" s="6">
        <v>0</v>
      </c>
      <c r="FV82" s="4">
        <v>0</v>
      </c>
      <c r="FW82" s="9">
        <v>0</v>
      </c>
      <c r="FX82" s="6">
        <v>0</v>
      </c>
      <c r="FY82" s="4">
        <v>0</v>
      </c>
      <c r="FZ82" s="9">
        <v>0</v>
      </c>
      <c r="GA82" s="6">
        <v>0</v>
      </c>
      <c r="GB82" s="4">
        <v>0</v>
      </c>
      <c r="GC82" s="9">
        <v>0</v>
      </c>
      <c r="GD82" s="6">
        <v>0</v>
      </c>
      <c r="GE82" s="4">
        <v>0</v>
      </c>
      <c r="GF82" s="9">
        <v>0</v>
      </c>
      <c r="GG82" s="6">
        <v>0</v>
      </c>
      <c r="GH82" s="4">
        <v>0</v>
      </c>
      <c r="GI82" s="9">
        <v>0</v>
      </c>
      <c r="GJ82" s="6">
        <v>0</v>
      </c>
      <c r="GK82" s="4">
        <v>0</v>
      </c>
      <c r="GL82" s="9">
        <v>0</v>
      </c>
      <c r="GM82" s="6">
        <v>0</v>
      </c>
      <c r="GN82" s="4">
        <v>0</v>
      </c>
      <c r="GO82" s="9">
        <v>0</v>
      </c>
      <c r="GP82" s="6">
        <v>0</v>
      </c>
      <c r="GQ82" s="4">
        <v>0</v>
      </c>
      <c r="GR82" s="9">
        <v>0</v>
      </c>
      <c r="GS82" s="6">
        <v>0</v>
      </c>
      <c r="GT82" s="4">
        <v>0</v>
      </c>
      <c r="GU82" s="9">
        <v>0</v>
      </c>
      <c r="GV82" s="6">
        <v>0</v>
      </c>
      <c r="GW82" s="4">
        <v>0</v>
      </c>
      <c r="GX82" s="9">
        <v>0</v>
      </c>
      <c r="GY82" s="6">
        <v>0</v>
      </c>
      <c r="GZ82" s="4">
        <v>0</v>
      </c>
      <c r="HA82" s="9">
        <v>0</v>
      </c>
      <c r="HB82" s="6">
        <v>0</v>
      </c>
      <c r="HC82" s="4">
        <v>0</v>
      </c>
      <c r="HD82" s="9">
        <v>0</v>
      </c>
      <c r="HE82" s="6">
        <v>0</v>
      </c>
      <c r="HF82" s="4">
        <v>0</v>
      </c>
      <c r="HG82" s="9">
        <v>0</v>
      </c>
      <c r="HH82" s="6">
        <v>0</v>
      </c>
      <c r="HI82" s="4">
        <v>1</v>
      </c>
      <c r="HJ82" s="9">
        <v>0</v>
      </c>
      <c r="HK82" s="6">
        <v>0</v>
      </c>
      <c r="HL82" s="4">
        <v>0</v>
      </c>
      <c r="HM82" s="9">
        <v>0</v>
      </c>
      <c r="HN82" s="6">
        <v>0</v>
      </c>
      <c r="HO82" s="4">
        <v>0</v>
      </c>
      <c r="HP82" s="9">
        <v>0</v>
      </c>
      <c r="HQ82" s="6">
        <v>0</v>
      </c>
      <c r="HR82" s="4">
        <v>0</v>
      </c>
      <c r="HS82" s="9">
        <v>0</v>
      </c>
      <c r="HT82" s="6">
        <v>0</v>
      </c>
      <c r="HU82" s="4">
        <v>0</v>
      </c>
      <c r="HV82" s="9">
        <v>0</v>
      </c>
      <c r="HW82" s="6">
        <v>0</v>
      </c>
      <c r="HX82" s="4">
        <v>0</v>
      </c>
      <c r="HY82" s="9">
        <v>0</v>
      </c>
      <c r="HZ82" s="6"/>
      <c r="IA82" s="4"/>
      <c r="IB82" s="9"/>
      <c r="IC82" s="6">
        <v>0</v>
      </c>
      <c r="ID82" s="4">
        <v>1</v>
      </c>
      <c r="IE82" s="9">
        <v>0</v>
      </c>
      <c r="IF82" s="6">
        <v>0</v>
      </c>
      <c r="IG82" s="4">
        <v>0</v>
      </c>
      <c r="IH82" s="9">
        <v>0</v>
      </c>
      <c r="II82" s="6">
        <f t="shared" si="687"/>
        <v>5</v>
      </c>
      <c r="IJ82" s="9">
        <f t="shared" si="688"/>
        <v>123</v>
      </c>
    </row>
    <row r="83" spans="1:244" ht="15" thickBot="1" x14ac:dyDescent="0.35">
      <c r="A83" s="46"/>
      <c r="B83" s="47" t="s">
        <v>14</v>
      </c>
      <c r="C83" s="38">
        <f>SUM(C71:C82)</f>
        <v>0</v>
      </c>
      <c r="D83" s="37">
        <f>SUM(D71:D82)</f>
        <v>16</v>
      </c>
      <c r="E83" s="39"/>
      <c r="F83" s="38"/>
      <c r="G83" s="37"/>
      <c r="H83" s="39"/>
      <c r="I83" s="38">
        <f t="shared" ref="I83" si="702">SUM(I71:I82)</f>
        <v>6</v>
      </c>
      <c r="J83" s="37">
        <f t="shared" ref="J83" si="703">SUM(J71:J82)</f>
        <v>376</v>
      </c>
      <c r="K83" s="39"/>
      <c r="L83" s="38">
        <f t="shared" ref="L83" si="704">SUM(L71:L82)</f>
        <v>0</v>
      </c>
      <c r="M83" s="37">
        <f t="shared" ref="M83" si="705">SUM(M71:M82)</f>
        <v>0</v>
      </c>
      <c r="N83" s="39"/>
      <c r="O83" s="38">
        <f t="shared" ref="O83" si="706">SUM(O71:O82)</f>
        <v>0</v>
      </c>
      <c r="P83" s="37">
        <f t="shared" ref="P83" si="707">SUM(P71:P82)</f>
        <v>0</v>
      </c>
      <c r="Q83" s="39"/>
      <c r="R83" s="38">
        <f t="shared" ref="R83" si="708">SUM(R71:R82)</f>
        <v>0</v>
      </c>
      <c r="S83" s="37">
        <f t="shared" ref="S83" si="709">SUM(S71:S82)</f>
        <v>1</v>
      </c>
      <c r="T83" s="39"/>
      <c r="U83" s="38">
        <f t="shared" ref="U83" si="710">SUM(U71:U82)</f>
        <v>0</v>
      </c>
      <c r="V83" s="37">
        <f t="shared" ref="V83" si="711">SUM(V71:V82)</f>
        <v>0</v>
      </c>
      <c r="W83" s="39"/>
      <c r="X83" s="38">
        <f t="shared" ref="X83:Y83" si="712">SUM(X71:X82)</f>
        <v>0</v>
      </c>
      <c r="Y83" s="37">
        <f t="shared" si="712"/>
        <v>0</v>
      </c>
      <c r="Z83" s="39"/>
      <c r="AA83" s="38">
        <f t="shared" ref="AA83" si="713">SUM(AA71:AA82)</f>
        <v>0</v>
      </c>
      <c r="AB83" s="37">
        <f t="shared" ref="AB83" si="714">SUM(AB71:AB82)</f>
        <v>0</v>
      </c>
      <c r="AC83" s="39"/>
      <c r="AD83" s="38"/>
      <c r="AE83" s="37"/>
      <c r="AF83" s="39"/>
      <c r="AG83" s="38">
        <f t="shared" ref="AG83:AH83" si="715">SUM(AG71:AG82)</f>
        <v>0</v>
      </c>
      <c r="AH83" s="37">
        <f t="shared" si="715"/>
        <v>0</v>
      </c>
      <c r="AI83" s="39"/>
      <c r="AJ83" s="38">
        <v>0</v>
      </c>
      <c r="AK83" s="37">
        <v>0</v>
      </c>
      <c r="AL83" s="39">
        <v>0</v>
      </c>
      <c r="AM83" s="38">
        <f t="shared" ref="AM83" si="716">SUM(AM71:AM82)</f>
        <v>0</v>
      </c>
      <c r="AN83" s="37">
        <f t="shared" ref="AN83" si="717">SUM(AN71:AN82)</f>
        <v>0</v>
      </c>
      <c r="AO83" s="39"/>
      <c r="AP83" s="38">
        <f t="shared" ref="AP83:AQ83" si="718">SUM(AP71:AP82)</f>
        <v>0</v>
      </c>
      <c r="AQ83" s="37">
        <f t="shared" si="718"/>
        <v>0</v>
      </c>
      <c r="AR83" s="39"/>
      <c r="AS83" s="38">
        <f t="shared" ref="AS83" si="719">SUM(AS71:AS82)</f>
        <v>0</v>
      </c>
      <c r="AT83" s="37">
        <f t="shared" ref="AT83" si="720">SUM(AT71:AT82)</f>
        <v>0</v>
      </c>
      <c r="AU83" s="39"/>
      <c r="AV83" s="38">
        <f t="shared" ref="AV83" si="721">SUM(AV71:AV82)</f>
        <v>29</v>
      </c>
      <c r="AW83" s="37">
        <f t="shared" ref="AW83" si="722">SUM(AW71:AW82)</f>
        <v>35</v>
      </c>
      <c r="AX83" s="39"/>
      <c r="AY83" s="38">
        <f t="shared" ref="AY83:AZ83" si="723">SUM(AY71:AY82)</f>
        <v>0</v>
      </c>
      <c r="AZ83" s="37">
        <f t="shared" si="723"/>
        <v>0</v>
      </c>
      <c r="BA83" s="39"/>
      <c r="BB83" s="38">
        <f t="shared" ref="BB83" si="724">SUM(BB71:BB82)</f>
        <v>0</v>
      </c>
      <c r="BC83" s="37">
        <f t="shared" ref="BC83" si="725">SUM(BC71:BC82)</f>
        <v>0</v>
      </c>
      <c r="BD83" s="39"/>
      <c r="BE83" s="38">
        <f t="shared" ref="BE83:BF83" si="726">SUM(BE71:BE82)</f>
        <v>0</v>
      </c>
      <c r="BF83" s="37">
        <f t="shared" si="726"/>
        <v>0</v>
      </c>
      <c r="BG83" s="39"/>
      <c r="BH83" s="38">
        <f t="shared" ref="BH83:BI83" si="727">SUM(BH71:BH82)</f>
        <v>0</v>
      </c>
      <c r="BI83" s="37">
        <f t="shared" si="727"/>
        <v>0</v>
      </c>
      <c r="BJ83" s="39"/>
      <c r="BK83" s="38"/>
      <c r="BL83" s="37"/>
      <c r="BM83" s="39"/>
      <c r="BN83" s="38">
        <f t="shared" ref="BN83:BO83" si="728">SUM(BN71:BN82)</f>
        <v>0</v>
      </c>
      <c r="BO83" s="37">
        <f t="shared" si="728"/>
        <v>0</v>
      </c>
      <c r="BP83" s="39"/>
      <c r="BQ83" s="38">
        <f t="shared" ref="BQ83:BR83" si="729">SUM(BQ71:BQ82)</f>
        <v>0</v>
      </c>
      <c r="BR83" s="37">
        <f t="shared" si="729"/>
        <v>0</v>
      </c>
      <c r="BS83" s="39"/>
      <c r="BT83" s="38">
        <f t="shared" ref="BT83:BU83" si="730">SUM(BT71:BT82)</f>
        <v>0</v>
      </c>
      <c r="BU83" s="37">
        <f t="shared" si="730"/>
        <v>0</v>
      </c>
      <c r="BV83" s="39"/>
      <c r="BW83" s="38">
        <f t="shared" ref="BW83" si="731">SUM(BW71:BW82)</f>
        <v>0</v>
      </c>
      <c r="BX83" s="37">
        <f t="shared" ref="BX83" si="732">SUM(BX71:BX82)</f>
        <v>0</v>
      </c>
      <c r="BY83" s="39"/>
      <c r="BZ83" s="38">
        <f t="shared" ref="BZ83" si="733">SUM(BZ71:BZ82)</f>
        <v>0</v>
      </c>
      <c r="CA83" s="37">
        <f t="shared" ref="CA83" si="734">SUM(CA71:CA82)</f>
        <v>0</v>
      </c>
      <c r="CB83" s="39"/>
      <c r="CC83" s="38">
        <f t="shared" ref="CC83:CD83" si="735">SUM(CC71:CC82)</f>
        <v>0</v>
      </c>
      <c r="CD83" s="37">
        <f t="shared" si="735"/>
        <v>0</v>
      </c>
      <c r="CE83" s="39"/>
      <c r="CF83" s="38">
        <f t="shared" ref="CF83:CG83" si="736">SUM(CF71:CF82)</f>
        <v>0</v>
      </c>
      <c r="CG83" s="37">
        <f t="shared" si="736"/>
        <v>0</v>
      </c>
      <c r="CH83" s="39"/>
      <c r="CI83" s="38">
        <f t="shared" ref="CI83" si="737">SUM(CI71:CI82)</f>
        <v>0</v>
      </c>
      <c r="CJ83" s="37">
        <f t="shared" ref="CJ83" si="738">SUM(CJ71:CJ82)</f>
        <v>0</v>
      </c>
      <c r="CK83" s="39"/>
      <c r="CL83" s="38">
        <f t="shared" ref="CL83" si="739">SUM(CL71:CL82)</f>
        <v>0</v>
      </c>
      <c r="CM83" s="37">
        <f t="shared" ref="CM83" si="740">SUM(CM71:CM82)</f>
        <v>24</v>
      </c>
      <c r="CN83" s="39"/>
      <c r="CO83" s="38">
        <f t="shared" ref="CO83" si="741">SUM(CO71:CO82)</f>
        <v>0</v>
      </c>
      <c r="CP83" s="37">
        <f t="shared" ref="CP83" si="742">SUM(CP71:CP82)</f>
        <v>0</v>
      </c>
      <c r="CQ83" s="39"/>
      <c r="CR83" s="38">
        <f t="shared" ref="CR83:CS83" si="743">SUM(CR71:CR82)</f>
        <v>0</v>
      </c>
      <c r="CS83" s="37">
        <f t="shared" si="743"/>
        <v>0</v>
      </c>
      <c r="CT83" s="39"/>
      <c r="CU83" s="38">
        <f t="shared" ref="CU83:CV83" si="744">SUM(CU71:CU82)</f>
        <v>0</v>
      </c>
      <c r="CV83" s="37">
        <f t="shared" si="744"/>
        <v>0</v>
      </c>
      <c r="CW83" s="39"/>
      <c r="CX83" s="38">
        <f t="shared" ref="CX83" si="745">SUM(CX71:CX82)</f>
        <v>0</v>
      </c>
      <c r="CY83" s="37">
        <f t="shared" ref="CY83" si="746">SUM(CY71:CY82)</f>
        <v>0</v>
      </c>
      <c r="CZ83" s="39"/>
      <c r="DA83" s="38">
        <f t="shared" ref="DA83:DB83" si="747">SUM(DA71:DA82)</f>
        <v>0</v>
      </c>
      <c r="DB83" s="37">
        <f t="shared" si="747"/>
        <v>0</v>
      </c>
      <c r="DC83" s="39"/>
      <c r="DD83" s="38">
        <f t="shared" ref="DD83" si="748">SUM(DD71:DD82)</f>
        <v>0</v>
      </c>
      <c r="DE83" s="37">
        <f t="shared" ref="DE83" si="749">SUM(DE71:DE82)</f>
        <v>0</v>
      </c>
      <c r="DF83" s="39"/>
      <c r="DG83" s="38">
        <f t="shared" ref="DG83" si="750">SUM(DG71:DG82)</f>
        <v>10</v>
      </c>
      <c r="DH83" s="37">
        <f t="shared" ref="DH83" si="751">SUM(DH71:DH82)</f>
        <v>244</v>
      </c>
      <c r="DI83" s="39"/>
      <c r="DJ83" s="38">
        <f t="shared" ref="DJ83:DK83" si="752">SUM(DJ71:DJ82)</f>
        <v>0</v>
      </c>
      <c r="DK83" s="37">
        <f t="shared" si="752"/>
        <v>0</v>
      </c>
      <c r="DL83" s="39"/>
      <c r="DM83" s="38">
        <f t="shared" ref="DM83" si="753">SUM(DM71:DM82)</f>
        <v>0</v>
      </c>
      <c r="DN83" s="37">
        <f t="shared" ref="DN83" si="754">SUM(DN71:DN82)</f>
        <v>0</v>
      </c>
      <c r="DO83" s="39"/>
      <c r="DP83" s="38">
        <f t="shared" ref="DP83:DQ83" si="755">SUM(DP71:DP82)</f>
        <v>0</v>
      </c>
      <c r="DQ83" s="37">
        <f t="shared" si="755"/>
        <v>0</v>
      </c>
      <c r="DR83" s="39"/>
      <c r="DS83" s="38">
        <f t="shared" ref="DS83" si="756">SUM(DS71:DS82)</f>
        <v>0</v>
      </c>
      <c r="DT83" s="37">
        <f t="shared" ref="DT83" si="757">SUM(DT71:DT82)</f>
        <v>10</v>
      </c>
      <c r="DU83" s="39"/>
      <c r="DV83" s="38">
        <f t="shared" ref="DV83:DW83" si="758">SUM(DV71:DV82)</f>
        <v>0</v>
      </c>
      <c r="DW83" s="37">
        <f t="shared" si="758"/>
        <v>0</v>
      </c>
      <c r="DX83" s="39"/>
      <c r="DY83" s="38">
        <f t="shared" ref="DY83" si="759">SUM(DY71:DY82)</f>
        <v>0</v>
      </c>
      <c r="DZ83" s="37">
        <f t="shared" ref="DZ83" si="760">SUM(DZ71:DZ82)</f>
        <v>0</v>
      </c>
      <c r="EA83" s="39"/>
      <c r="EB83" s="38">
        <f t="shared" ref="EB83" si="761">SUM(EB71:EB82)</f>
        <v>13</v>
      </c>
      <c r="EC83" s="37">
        <f t="shared" ref="EC83" si="762">SUM(EC71:EC82)</f>
        <v>106</v>
      </c>
      <c r="ED83" s="39"/>
      <c r="EE83" s="38">
        <f t="shared" ref="EE83" si="763">SUM(EE71:EE82)</f>
        <v>6</v>
      </c>
      <c r="EF83" s="37">
        <f t="shared" ref="EF83" si="764">SUM(EF71:EF82)</f>
        <v>131</v>
      </c>
      <c r="EG83" s="39"/>
      <c r="EH83" s="38">
        <f t="shared" ref="EH83:EI83" si="765">SUM(EH71:EH82)</f>
        <v>0</v>
      </c>
      <c r="EI83" s="37">
        <f t="shared" si="765"/>
        <v>0</v>
      </c>
      <c r="EJ83" s="39"/>
      <c r="EK83" s="38">
        <f t="shared" ref="EK83" si="766">SUM(EK71:EK82)</f>
        <v>0</v>
      </c>
      <c r="EL83" s="37">
        <f t="shared" ref="EL83" si="767">SUM(EL71:EL82)</f>
        <v>28</v>
      </c>
      <c r="EM83" s="39"/>
      <c r="EN83" s="38">
        <f t="shared" ref="EN83" si="768">SUM(EN71:EN82)</f>
        <v>0</v>
      </c>
      <c r="EO83" s="37">
        <f t="shared" ref="EO83" si="769">SUM(EO71:EO82)</f>
        <v>4</v>
      </c>
      <c r="EP83" s="39"/>
      <c r="EQ83" s="38">
        <f t="shared" ref="EQ83" si="770">SUM(EQ71:EQ82)</f>
        <v>0</v>
      </c>
      <c r="ER83" s="37">
        <f t="shared" ref="ER83" si="771">SUM(ER71:ER82)</f>
        <v>0</v>
      </c>
      <c r="ES83" s="39"/>
      <c r="ET83" s="38"/>
      <c r="EU83" s="37"/>
      <c r="EV83" s="39"/>
      <c r="EW83" s="38">
        <f t="shared" ref="EW83" si="772">SUM(EW71:EW82)</f>
        <v>0</v>
      </c>
      <c r="EX83" s="37">
        <f t="shared" ref="EX83" si="773">SUM(EX71:EX82)</f>
        <v>0</v>
      </c>
      <c r="EY83" s="39"/>
      <c r="EZ83" s="38">
        <f t="shared" ref="EZ83:FA83" si="774">SUM(EZ71:EZ82)</f>
        <v>0</v>
      </c>
      <c r="FA83" s="37">
        <f t="shared" si="774"/>
        <v>0</v>
      </c>
      <c r="FB83" s="39"/>
      <c r="FC83" s="38">
        <f t="shared" ref="FC83:FD83" si="775">SUM(FC71:FC82)</f>
        <v>0</v>
      </c>
      <c r="FD83" s="37">
        <f t="shared" si="775"/>
        <v>0</v>
      </c>
      <c r="FE83" s="39"/>
      <c r="FF83" s="38">
        <f t="shared" ref="FF83:FG83" si="776">SUM(FF71:FF82)</f>
        <v>0</v>
      </c>
      <c r="FG83" s="37">
        <f t="shared" si="776"/>
        <v>0</v>
      </c>
      <c r="FH83" s="39"/>
      <c r="FI83" s="38"/>
      <c r="FJ83" s="37"/>
      <c r="FK83" s="39"/>
      <c r="FL83" s="38">
        <f t="shared" ref="FL83:FM83" si="777">SUM(FL71:FL82)</f>
        <v>0</v>
      </c>
      <c r="FM83" s="37">
        <f t="shared" si="777"/>
        <v>0</v>
      </c>
      <c r="FN83" s="39"/>
      <c r="FO83" s="38">
        <f t="shared" ref="FO83:FP83" si="778">SUM(FO71:FO82)</f>
        <v>0</v>
      </c>
      <c r="FP83" s="37">
        <f t="shared" si="778"/>
        <v>0</v>
      </c>
      <c r="FQ83" s="39"/>
      <c r="FR83" s="38">
        <f t="shared" ref="FR83" si="779">SUM(FR71:FR82)</f>
        <v>0</v>
      </c>
      <c r="FS83" s="37">
        <f t="shared" ref="FS83" si="780">SUM(FS71:FS82)</f>
        <v>0</v>
      </c>
      <c r="FT83" s="39"/>
      <c r="FU83" s="38">
        <f t="shared" ref="FU83:FV83" si="781">SUM(FU71:FU82)</f>
        <v>0</v>
      </c>
      <c r="FV83" s="37">
        <f t="shared" si="781"/>
        <v>0</v>
      </c>
      <c r="FW83" s="39"/>
      <c r="FX83" s="38">
        <f t="shared" ref="FX83" si="782">SUM(FX71:FX82)</f>
        <v>0</v>
      </c>
      <c r="FY83" s="37">
        <f t="shared" ref="FY83" si="783">SUM(FY71:FY82)</f>
        <v>0</v>
      </c>
      <c r="FZ83" s="39"/>
      <c r="GA83" s="38">
        <f t="shared" ref="GA83:GB83" si="784">SUM(GA71:GA82)</f>
        <v>0</v>
      </c>
      <c r="GB83" s="37">
        <f t="shared" si="784"/>
        <v>0</v>
      </c>
      <c r="GC83" s="39"/>
      <c r="GD83" s="38">
        <f t="shared" ref="GD83" si="785">SUM(GD71:GD82)</f>
        <v>0</v>
      </c>
      <c r="GE83" s="37">
        <f t="shared" ref="GE83" si="786">SUM(GE71:GE82)</f>
        <v>0</v>
      </c>
      <c r="GF83" s="39"/>
      <c r="GG83" s="38">
        <f t="shared" ref="GG83" si="787">SUM(GG71:GG82)</f>
        <v>0</v>
      </c>
      <c r="GH83" s="37">
        <f t="shared" ref="GH83" si="788">SUM(GH71:GH82)</f>
        <v>0</v>
      </c>
      <c r="GI83" s="39"/>
      <c r="GJ83" s="38">
        <f t="shared" ref="GJ83:GK83" si="789">SUM(GJ71:GJ82)</f>
        <v>0</v>
      </c>
      <c r="GK83" s="37">
        <f t="shared" si="789"/>
        <v>0</v>
      </c>
      <c r="GL83" s="39"/>
      <c r="GM83" s="38">
        <f t="shared" ref="GM83" si="790">SUM(GM71:GM82)</f>
        <v>849</v>
      </c>
      <c r="GN83" s="37">
        <f t="shared" ref="GN83" si="791">SUM(GN71:GN82)</f>
        <v>37884</v>
      </c>
      <c r="GO83" s="39"/>
      <c r="GP83" s="38">
        <f t="shared" ref="GP83:GQ83" si="792">SUM(GP71:GP82)</f>
        <v>0</v>
      </c>
      <c r="GQ83" s="37">
        <f t="shared" si="792"/>
        <v>0</v>
      </c>
      <c r="GR83" s="39"/>
      <c r="GS83" s="38">
        <f t="shared" ref="GS83" si="793">SUM(GS71:GS82)</f>
        <v>0</v>
      </c>
      <c r="GT83" s="37">
        <f t="shared" ref="GT83" si="794">SUM(GT71:GT82)</f>
        <v>0</v>
      </c>
      <c r="GU83" s="39"/>
      <c r="GV83" s="38">
        <f t="shared" ref="GV83" si="795">SUM(GV71:GV82)</f>
        <v>90</v>
      </c>
      <c r="GW83" s="37">
        <f t="shared" ref="GW83" si="796">SUM(GW71:GW82)</f>
        <v>2216</v>
      </c>
      <c r="GX83" s="39"/>
      <c r="GY83" s="38">
        <f t="shared" ref="GY83" si="797">SUM(GY71:GY82)</f>
        <v>0</v>
      </c>
      <c r="GZ83" s="37">
        <f t="shared" ref="GZ83" si="798">SUM(GZ71:GZ82)</f>
        <v>0</v>
      </c>
      <c r="HA83" s="39"/>
      <c r="HB83" s="38">
        <f t="shared" ref="HB83" si="799">SUM(HB71:HB82)</f>
        <v>0</v>
      </c>
      <c r="HC83" s="37">
        <f t="shared" ref="HC83" si="800">SUM(HC71:HC82)</f>
        <v>0</v>
      </c>
      <c r="HD83" s="39"/>
      <c r="HE83" s="38">
        <f t="shared" ref="HE83" si="801">SUM(HE71:HE82)</f>
        <v>0</v>
      </c>
      <c r="HF83" s="37">
        <f t="shared" ref="HF83" si="802">SUM(HF71:HF82)</f>
        <v>0</v>
      </c>
      <c r="HG83" s="39"/>
      <c r="HH83" s="38">
        <f t="shared" ref="HH83" si="803">SUM(HH71:HH82)</f>
        <v>90</v>
      </c>
      <c r="HI83" s="37">
        <f t="shared" ref="HI83" si="804">SUM(HI71:HI82)</f>
        <v>3198</v>
      </c>
      <c r="HJ83" s="39"/>
      <c r="HK83" s="38">
        <f t="shared" ref="HK83" si="805">SUM(HK71:HK82)</f>
        <v>0</v>
      </c>
      <c r="HL83" s="37">
        <f t="shared" ref="HL83" si="806">SUM(HL71:HL82)</f>
        <v>0</v>
      </c>
      <c r="HM83" s="39"/>
      <c r="HN83" s="38">
        <f t="shared" ref="HN83" si="807">SUM(HN71:HN82)</f>
        <v>0</v>
      </c>
      <c r="HO83" s="37">
        <f t="shared" ref="HO83" si="808">SUM(HO71:HO82)</f>
        <v>0</v>
      </c>
      <c r="HP83" s="39"/>
      <c r="HQ83" s="38">
        <f t="shared" ref="HQ83" si="809">SUM(HQ71:HQ82)</f>
        <v>15</v>
      </c>
      <c r="HR83" s="37">
        <f t="shared" ref="HR83" si="810">SUM(HR71:HR82)</f>
        <v>831</v>
      </c>
      <c r="HS83" s="39"/>
      <c r="HT83" s="38">
        <f t="shared" ref="HT83" si="811">SUM(HT71:HT82)</f>
        <v>0</v>
      </c>
      <c r="HU83" s="37">
        <f t="shared" ref="HU83" si="812">SUM(HU71:HU82)</f>
        <v>2</v>
      </c>
      <c r="HV83" s="39"/>
      <c r="HW83" s="38">
        <f t="shared" ref="HW83" si="813">SUM(HW71:HW82)</f>
        <v>0</v>
      </c>
      <c r="HX83" s="37">
        <f t="shared" ref="HX83" si="814">SUM(HX71:HX82)</f>
        <v>0</v>
      </c>
      <c r="HY83" s="39"/>
      <c r="HZ83" s="38"/>
      <c r="IA83" s="37"/>
      <c r="IB83" s="39"/>
      <c r="IC83" s="38">
        <f t="shared" ref="IC83" si="815">SUM(IC71:IC82)</f>
        <v>2</v>
      </c>
      <c r="ID83" s="37">
        <f t="shared" ref="ID83" si="816">SUM(ID71:ID82)</f>
        <v>45</v>
      </c>
      <c r="IE83" s="39"/>
      <c r="IF83" s="38">
        <f t="shared" ref="IF83" si="817">SUM(IF71:IF82)</f>
        <v>98</v>
      </c>
      <c r="IG83" s="37">
        <f t="shared" ref="IG83" si="818">SUM(IG71:IG82)</f>
        <v>2585</v>
      </c>
      <c r="IH83" s="39"/>
      <c r="II83" s="38">
        <f t="shared" si="687"/>
        <v>1208</v>
      </c>
      <c r="IJ83" s="39">
        <f t="shared" si="688"/>
        <v>47736</v>
      </c>
    </row>
    <row r="84" spans="1:244" x14ac:dyDescent="0.3">
      <c r="A84" s="44">
        <v>2010</v>
      </c>
      <c r="B84" s="45" t="s">
        <v>2</v>
      </c>
      <c r="C84" s="6">
        <v>0</v>
      </c>
      <c r="D84" s="4">
        <v>0</v>
      </c>
      <c r="E84" s="9">
        <v>0</v>
      </c>
      <c r="F84" s="6"/>
      <c r="G84" s="4"/>
      <c r="H84" s="9"/>
      <c r="I84" s="6">
        <v>0</v>
      </c>
      <c r="J84" s="4">
        <v>0</v>
      </c>
      <c r="K84" s="9">
        <v>0</v>
      </c>
      <c r="L84" s="6">
        <v>0</v>
      </c>
      <c r="M84" s="4">
        <v>0</v>
      </c>
      <c r="N84" s="9">
        <v>0</v>
      </c>
      <c r="O84" s="6">
        <v>0</v>
      </c>
      <c r="P84" s="4">
        <v>0</v>
      </c>
      <c r="Q84" s="9">
        <v>0</v>
      </c>
      <c r="R84" s="6">
        <v>0</v>
      </c>
      <c r="S84" s="4">
        <v>0</v>
      </c>
      <c r="T84" s="9">
        <v>0</v>
      </c>
      <c r="U84" s="6">
        <v>0</v>
      </c>
      <c r="V84" s="4">
        <v>0</v>
      </c>
      <c r="W84" s="9">
        <v>0</v>
      </c>
      <c r="X84" s="6">
        <v>0</v>
      </c>
      <c r="Y84" s="4">
        <v>0</v>
      </c>
      <c r="Z84" s="9">
        <v>0</v>
      </c>
      <c r="AA84" s="6">
        <v>0</v>
      </c>
      <c r="AB84" s="4">
        <v>0</v>
      </c>
      <c r="AC84" s="9">
        <v>0</v>
      </c>
      <c r="AD84" s="6"/>
      <c r="AE84" s="4"/>
      <c r="AF84" s="9"/>
      <c r="AG84" s="6">
        <v>0</v>
      </c>
      <c r="AH84" s="4">
        <v>0</v>
      </c>
      <c r="AI84" s="9">
        <v>0</v>
      </c>
      <c r="AJ84" s="6">
        <v>0</v>
      </c>
      <c r="AK84" s="4">
        <v>0</v>
      </c>
      <c r="AL84" s="9">
        <v>0</v>
      </c>
      <c r="AM84" s="6">
        <v>0</v>
      </c>
      <c r="AN84" s="4">
        <v>0</v>
      </c>
      <c r="AO84" s="9">
        <v>0</v>
      </c>
      <c r="AP84" s="6">
        <v>0</v>
      </c>
      <c r="AQ84" s="4">
        <v>0</v>
      </c>
      <c r="AR84" s="9">
        <v>0</v>
      </c>
      <c r="AS84" s="6">
        <v>0</v>
      </c>
      <c r="AT84" s="4">
        <v>0</v>
      </c>
      <c r="AU84" s="9">
        <v>0</v>
      </c>
      <c r="AV84" s="6">
        <v>0</v>
      </c>
      <c r="AW84" s="4">
        <v>0</v>
      </c>
      <c r="AX84" s="9">
        <v>0</v>
      </c>
      <c r="AY84" s="6">
        <v>0</v>
      </c>
      <c r="AZ84" s="4">
        <v>0</v>
      </c>
      <c r="BA84" s="9">
        <v>0</v>
      </c>
      <c r="BB84" s="6">
        <v>0</v>
      </c>
      <c r="BC84" s="4">
        <v>0</v>
      </c>
      <c r="BD84" s="9">
        <v>0</v>
      </c>
      <c r="BE84" s="6">
        <v>0</v>
      </c>
      <c r="BF84" s="4">
        <v>0</v>
      </c>
      <c r="BG84" s="9">
        <v>0</v>
      </c>
      <c r="BH84" s="6">
        <v>0</v>
      </c>
      <c r="BI84" s="4">
        <v>0</v>
      </c>
      <c r="BJ84" s="9">
        <f t="shared" ref="BJ84:BJ95" si="819">IF(BH84=0,0,BI84/BH84*1000)</f>
        <v>0</v>
      </c>
      <c r="BK84" s="6"/>
      <c r="BL84" s="4"/>
      <c r="BM84" s="9"/>
      <c r="BN84" s="6">
        <v>0</v>
      </c>
      <c r="BO84" s="4">
        <v>0</v>
      </c>
      <c r="BP84" s="9">
        <v>0</v>
      </c>
      <c r="BQ84" s="6">
        <v>0</v>
      </c>
      <c r="BR84" s="4">
        <v>0</v>
      </c>
      <c r="BS84" s="9">
        <v>0</v>
      </c>
      <c r="BT84" s="6">
        <v>0</v>
      </c>
      <c r="BU84" s="4">
        <v>0</v>
      </c>
      <c r="BV84" s="9">
        <v>0</v>
      </c>
      <c r="BW84" s="6">
        <v>0</v>
      </c>
      <c r="BX84" s="4">
        <v>0</v>
      </c>
      <c r="BY84" s="9">
        <v>0</v>
      </c>
      <c r="BZ84" s="6">
        <v>0</v>
      </c>
      <c r="CA84" s="4">
        <v>0</v>
      </c>
      <c r="CB84" s="9">
        <v>0</v>
      </c>
      <c r="CC84" s="6">
        <v>0</v>
      </c>
      <c r="CD84" s="4">
        <v>0</v>
      </c>
      <c r="CE84" s="9">
        <v>0</v>
      </c>
      <c r="CF84" s="6">
        <v>0</v>
      </c>
      <c r="CG84" s="4">
        <v>0</v>
      </c>
      <c r="CH84" s="9">
        <v>0</v>
      </c>
      <c r="CI84" s="6">
        <v>0</v>
      </c>
      <c r="CJ84" s="4">
        <v>0</v>
      </c>
      <c r="CK84" s="9">
        <v>0</v>
      </c>
      <c r="CL84" s="6">
        <v>1</v>
      </c>
      <c r="CM84" s="4">
        <v>24</v>
      </c>
      <c r="CN84" s="9">
        <f>CM84/CL84*1000</f>
        <v>24000</v>
      </c>
      <c r="CO84" s="6">
        <v>0</v>
      </c>
      <c r="CP84" s="4">
        <v>0</v>
      </c>
      <c r="CQ84" s="9">
        <v>0</v>
      </c>
      <c r="CR84" s="6">
        <v>0</v>
      </c>
      <c r="CS84" s="4">
        <v>0</v>
      </c>
      <c r="CT84" s="9">
        <v>0</v>
      </c>
      <c r="CU84" s="6">
        <v>0</v>
      </c>
      <c r="CV84" s="4">
        <v>0</v>
      </c>
      <c r="CW84" s="9">
        <f t="shared" ref="CW84:CW95" si="820">IF(CU84=0,0,CV84/CU84*1000)</f>
        <v>0</v>
      </c>
      <c r="CX84" s="6">
        <v>0</v>
      </c>
      <c r="CY84" s="4">
        <v>0</v>
      </c>
      <c r="CZ84" s="9">
        <v>0</v>
      </c>
      <c r="DA84" s="6">
        <v>0</v>
      </c>
      <c r="DB84" s="4">
        <v>0</v>
      </c>
      <c r="DC84" s="9">
        <v>0</v>
      </c>
      <c r="DD84" s="6">
        <v>0</v>
      </c>
      <c r="DE84" s="4">
        <v>0</v>
      </c>
      <c r="DF84" s="9">
        <v>0</v>
      </c>
      <c r="DG84" s="6">
        <v>9</v>
      </c>
      <c r="DH84" s="4">
        <v>220</v>
      </c>
      <c r="DI84" s="9">
        <f>DH84/DG84*1000</f>
        <v>24444.444444444442</v>
      </c>
      <c r="DJ84" s="6">
        <v>0</v>
      </c>
      <c r="DK84" s="4">
        <v>0</v>
      </c>
      <c r="DL84" s="9">
        <v>0</v>
      </c>
      <c r="DM84" s="6">
        <v>0</v>
      </c>
      <c r="DN84" s="4">
        <v>0</v>
      </c>
      <c r="DO84" s="9">
        <v>0</v>
      </c>
      <c r="DP84" s="6">
        <v>0</v>
      </c>
      <c r="DQ84" s="4">
        <v>0</v>
      </c>
      <c r="DR84" s="9">
        <v>0</v>
      </c>
      <c r="DS84" s="6">
        <v>0</v>
      </c>
      <c r="DT84" s="4">
        <v>1</v>
      </c>
      <c r="DU84" s="9">
        <v>0</v>
      </c>
      <c r="DV84" s="6">
        <v>0</v>
      </c>
      <c r="DW84" s="4">
        <v>0</v>
      </c>
      <c r="DX84" s="9">
        <v>0</v>
      </c>
      <c r="DY84" s="6">
        <v>0</v>
      </c>
      <c r="DZ84" s="4">
        <v>0</v>
      </c>
      <c r="EA84" s="9">
        <v>0</v>
      </c>
      <c r="EB84" s="6">
        <v>0</v>
      </c>
      <c r="EC84" s="4">
        <v>0</v>
      </c>
      <c r="ED84" s="9">
        <v>0</v>
      </c>
      <c r="EE84" s="6">
        <v>0</v>
      </c>
      <c r="EF84" s="4">
        <v>2</v>
      </c>
      <c r="EG84" s="9">
        <v>0</v>
      </c>
      <c r="EH84" s="6">
        <v>0</v>
      </c>
      <c r="EI84" s="4">
        <v>0</v>
      </c>
      <c r="EJ84" s="9">
        <v>0</v>
      </c>
      <c r="EK84" s="6">
        <v>0</v>
      </c>
      <c r="EL84" s="4">
        <v>0</v>
      </c>
      <c r="EM84" s="9">
        <v>0</v>
      </c>
      <c r="EN84" s="6">
        <v>0</v>
      </c>
      <c r="EO84" s="4">
        <v>0</v>
      </c>
      <c r="EP84" s="9">
        <v>0</v>
      </c>
      <c r="EQ84" s="6">
        <v>0</v>
      </c>
      <c r="ER84" s="4">
        <v>0</v>
      </c>
      <c r="ES84" s="9">
        <v>0</v>
      </c>
      <c r="ET84" s="6"/>
      <c r="EU84" s="4"/>
      <c r="EV84" s="9"/>
      <c r="EW84" s="6">
        <v>0</v>
      </c>
      <c r="EX84" s="4">
        <v>0</v>
      </c>
      <c r="EY84" s="9">
        <v>0</v>
      </c>
      <c r="EZ84" s="6">
        <v>0</v>
      </c>
      <c r="FA84" s="4">
        <v>0</v>
      </c>
      <c r="FB84" s="9">
        <v>0</v>
      </c>
      <c r="FC84" s="6">
        <v>0</v>
      </c>
      <c r="FD84" s="4">
        <v>0</v>
      </c>
      <c r="FE84" s="9">
        <v>0</v>
      </c>
      <c r="FF84" s="6">
        <v>0</v>
      </c>
      <c r="FG84" s="4">
        <v>0</v>
      </c>
      <c r="FH84" s="9">
        <v>0</v>
      </c>
      <c r="FI84" s="6"/>
      <c r="FJ84" s="4"/>
      <c r="FK84" s="9"/>
      <c r="FL84" s="6">
        <v>0</v>
      </c>
      <c r="FM84" s="4">
        <v>0</v>
      </c>
      <c r="FN84" s="9">
        <f t="shared" ref="FN84:FN95" si="821">IF(FL84=0,0,FM84/FL84*1000)</f>
        <v>0</v>
      </c>
      <c r="FO84" s="6">
        <v>0</v>
      </c>
      <c r="FP84" s="4">
        <v>0</v>
      </c>
      <c r="FQ84" s="9">
        <v>0</v>
      </c>
      <c r="FR84" s="6">
        <v>0</v>
      </c>
      <c r="FS84" s="4">
        <v>0</v>
      </c>
      <c r="FT84" s="9">
        <v>0</v>
      </c>
      <c r="FU84" s="6">
        <v>0</v>
      </c>
      <c r="FV84" s="4">
        <v>0</v>
      </c>
      <c r="FW84" s="9">
        <v>0</v>
      </c>
      <c r="FX84" s="6">
        <v>0</v>
      </c>
      <c r="FY84" s="4">
        <v>0</v>
      </c>
      <c r="FZ84" s="9">
        <v>0</v>
      </c>
      <c r="GA84" s="6">
        <v>0</v>
      </c>
      <c r="GB84" s="4">
        <v>0</v>
      </c>
      <c r="GC84" s="9">
        <v>0</v>
      </c>
      <c r="GD84" s="6">
        <v>0</v>
      </c>
      <c r="GE84" s="4">
        <v>0</v>
      </c>
      <c r="GF84" s="9">
        <v>0</v>
      </c>
      <c r="GG84" s="6">
        <v>0</v>
      </c>
      <c r="GH84" s="4">
        <v>0</v>
      </c>
      <c r="GI84" s="9">
        <v>0</v>
      </c>
      <c r="GJ84" s="6">
        <v>0</v>
      </c>
      <c r="GK84" s="4">
        <v>0</v>
      </c>
      <c r="GL84" s="9">
        <v>0</v>
      </c>
      <c r="GM84" s="6">
        <v>0</v>
      </c>
      <c r="GN84" s="4">
        <v>0</v>
      </c>
      <c r="GO84" s="9">
        <v>0</v>
      </c>
      <c r="GP84" s="6">
        <v>0</v>
      </c>
      <c r="GQ84" s="4">
        <v>0</v>
      </c>
      <c r="GR84" s="9">
        <v>0</v>
      </c>
      <c r="GS84" s="6">
        <v>0</v>
      </c>
      <c r="GT84" s="4">
        <v>0</v>
      </c>
      <c r="GU84" s="9">
        <v>0</v>
      </c>
      <c r="GV84" s="6">
        <v>0</v>
      </c>
      <c r="GW84" s="4">
        <v>0</v>
      </c>
      <c r="GX84" s="9">
        <v>0</v>
      </c>
      <c r="GY84" s="6">
        <v>0</v>
      </c>
      <c r="GZ84" s="4">
        <v>0</v>
      </c>
      <c r="HA84" s="9">
        <v>0</v>
      </c>
      <c r="HB84" s="6">
        <v>0</v>
      </c>
      <c r="HC84" s="4">
        <v>0</v>
      </c>
      <c r="HD84" s="9">
        <v>0</v>
      </c>
      <c r="HE84" s="6">
        <v>0</v>
      </c>
      <c r="HF84" s="4">
        <v>0</v>
      </c>
      <c r="HG84" s="9">
        <v>0</v>
      </c>
      <c r="HH84" s="6">
        <v>0</v>
      </c>
      <c r="HI84" s="4">
        <v>0</v>
      </c>
      <c r="HJ84" s="9">
        <v>0</v>
      </c>
      <c r="HK84" s="6">
        <v>0</v>
      </c>
      <c r="HL84" s="4">
        <v>0</v>
      </c>
      <c r="HM84" s="9">
        <v>0</v>
      </c>
      <c r="HN84" s="6">
        <v>0</v>
      </c>
      <c r="HO84" s="4">
        <v>0</v>
      </c>
      <c r="HP84" s="9">
        <v>0</v>
      </c>
      <c r="HQ84" s="6">
        <v>0</v>
      </c>
      <c r="HR84" s="4">
        <v>0</v>
      </c>
      <c r="HS84" s="9">
        <v>0</v>
      </c>
      <c r="HT84" s="6">
        <v>0</v>
      </c>
      <c r="HU84" s="4">
        <v>2</v>
      </c>
      <c r="HV84" s="9">
        <v>0</v>
      </c>
      <c r="HW84" s="6">
        <v>0</v>
      </c>
      <c r="HX84" s="4">
        <v>0</v>
      </c>
      <c r="HY84" s="9">
        <v>0</v>
      </c>
      <c r="HZ84" s="6"/>
      <c r="IA84" s="4"/>
      <c r="IB84" s="9"/>
      <c r="IC84" s="6">
        <v>0</v>
      </c>
      <c r="ID84" s="4">
        <v>2</v>
      </c>
      <c r="IE84" s="9">
        <v>0</v>
      </c>
      <c r="IF84" s="6">
        <v>0</v>
      </c>
      <c r="IG84" s="4">
        <v>0</v>
      </c>
      <c r="IH84" s="9">
        <v>0</v>
      </c>
      <c r="II84" s="6">
        <f t="shared" si="687"/>
        <v>10</v>
      </c>
      <c r="IJ84" s="9">
        <f t="shared" si="688"/>
        <v>251</v>
      </c>
    </row>
    <row r="85" spans="1:244" x14ac:dyDescent="0.3">
      <c r="A85" s="44">
        <v>2010</v>
      </c>
      <c r="B85" s="45" t="s">
        <v>3</v>
      </c>
      <c r="C85" s="6">
        <v>0</v>
      </c>
      <c r="D85" s="4">
        <v>0</v>
      </c>
      <c r="E85" s="9">
        <v>0</v>
      </c>
      <c r="F85" s="6"/>
      <c r="G85" s="4"/>
      <c r="H85" s="9"/>
      <c r="I85" s="6">
        <v>0</v>
      </c>
      <c r="J85" s="4">
        <v>0</v>
      </c>
      <c r="K85" s="9">
        <v>0</v>
      </c>
      <c r="L85" s="6">
        <v>0</v>
      </c>
      <c r="M85" s="4">
        <v>0</v>
      </c>
      <c r="N85" s="9">
        <v>0</v>
      </c>
      <c r="O85" s="6">
        <v>0</v>
      </c>
      <c r="P85" s="4">
        <v>0</v>
      </c>
      <c r="Q85" s="9">
        <v>0</v>
      </c>
      <c r="R85" s="6">
        <v>0</v>
      </c>
      <c r="S85" s="4">
        <v>0</v>
      </c>
      <c r="T85" s="9">
        <v>0</v>
      </c>
      <c r="U85" s="6">
        <v>0</v>
      </c>
      <c r="V85" s="4">
        <v>0</v>
      </c>
      <c r="W85" s="9">
        <v>0</v>
      </c>
      <c r="X85" s="6">
        <v>0</v>
      </c>
      <c r="Y85" s="4">
        <v>0</v>
      </c>
      <c r="Z85" s="9">
        <v>0</v>
      </c>
      <c r="AA85" s="6">
        <v>0</v>
      </c>
      <c r="AB85" s="4">
        <v>0</v>
      </c>
      <c r="AC85" s="9">
        <v>0</v>
      </c>
      <c r="AD85" s="6"/>
      <c r="AE85" s="4"/>
      <c r="AF85" s="9"/>
      <c r="AG85" s="6">
        <v>0</v>
      </c>
      <c r="AH85" s="4">
        <v>0</v>
      </c>
      <c r="AI85" s="9">
        <v>0</v>
      </c>
      <c r="AJ85" s="6">
        <v>0</v>
      </c>
      <c r="AK85" s="4">
        <v>0</v>
      </c>
      <c r="AL85" s="9">
        <v>0</v>
      </c>
      <c r="AM85" s="6">
        <v>0</v>
      </c>
      <c r="AN85" s="4">
        <v>0</v>
      </c>
      <c r="AO85" s="9">
        <v>0</v>
      </c>
      <c r="AP85" s="6">
        <v>0</v>
      </c>
      <c r="AQ85" s="4">
        <v>0</v>
      </c>
      <c r="AR85" s="9">
        <v>0</v>
      </c>
      <c r="AS85" s="6">
        <v>0</v>
      </c>
      <c r="AT85" s="4">
        <v>0</v>
      </c>
      <c r="AU85" s="9">
        <v>0</v>
      </c>
      <c r="AV85" s="6">
        <v>0</v>
      </c>
      <c r="AW85" s="4">
        <v>0</v>
      </c>
      <c r="AX85" s="9">
        <v>0</v>
      </c>
      <c r="AY85" s="6">
        <v>0</v>
      </c>
      <c r="AZ85" s="4">
        <v>0</v>
      </c>
      <c r="BA85" s="9">
        <v>0</v>
      </c>
      <c r="BB85" s="6">
        <v>0</v>
      </c>
      <c r="BC85" s="4">
        <v>0</v>
      </c>
      <c r="BD85" s="9">
        <v>0</v>
      </c>
      <c r="BE85" s="6">
        <v>0</v>
      </c>
      <c r="BF85" s="4">
        <v>0</v>
      </c>
      <c r="BG85" s="9">
        <v>0</v>
      </c>
      <c r="BH85" s="6">
        <v>0</v>
      </c>
      <c r="BI85" s="4">
        <v>0</v>
      </c>
      <c r="BJ85" s="9">
        <f t="shared" si="819"/>
        <v>0</v>
      </c>
      <c r="BK85" s="6"/>
      <c r="BL85" s="4"/>
      <c r="BM85" s="9"/>
      <c r="BN85" s="6">
        <v>0</v>
      </c>
      <c r="BO85" s="4">
        <v>0</v>
      </c>
      <c r="BP85" s="9">
        <v>0</v>
      </c>
      <c r="BQ85" s="6">
        <v>0</v>
      </c>
      <c r="BR85" s="4">
        <v>0</v>
      </c>
      <c r="BS85" s="9">
        <v>0</v>
      </c>
      <c r="BT85" s="6">
        <v>0</v>
      </c>
      <c r="BU85" s="4">
        <v>0</v>
      </c>
      <c r="BV85" s="9">
        <v>0</v>
      </c>
      <c r="BW85" s="6">
        <v>0</v>
      </c>
      <c r="BX85" s="4">
        <v>0</v>
      </c>
      <c r="BY85" s="9">
        <v>0</v>
      </c>
      <c r="BZ85" s="6">
        <v>0</v>
      </c>
      <c r="CA85" s="4">
        <v>0</v>
      </c>
      <c r="CB85" s="9">
        <v>0</v>
      </c>
      <c r="CC85" s="6">
        <v>0</v>
      </c>
      <c r="CD85" s="4">
        <v>0</v>
      </c>
      <c r="CE85" s="9">
        <v>0</v>
      </c>
      <c r="CF85" s="6">
        <v>0</v>
      </c>
      <c r="CG85" s="4">
        <v>0</v>
      </c>
      <c r="CH85" s="9">
        <v>0</v>
      </c>
      <c r="CI85" s="6">
        <v>0</v>
      </c>
      <c r="CJ85" s="4">
        <v>0</v>
      </c>
      <c r="CK85" s="9">
        <v>0</v>
      </c>
      <c r="CL85" s="6">
        <v>0</v>
      </c>
      <c r="CM85" s="4">
        <v>0</v>
      </c>
      <c r="CN85" s="9">
        <v>0</v>
      </c>
      <c r="CO85" s="6">
        <v>0</v>
      </c>
      <c r="CP85" s="4">
        <v>0</v>
      </c>
      <c r="CQ85" s="9">
        <v>0</v>
      </c>
      <c r="CR85" s="6">
        <v>0</v>
      </c>
      <c r="CS85" s="4">
        <v>0</v>
      </c>
      <c r="CT85" s="9">
        <v>0</v>
      </c>
      <c r="CU85" s="6">
        <v>0</v>
      </c>
      <c r="CV85" s="4">
        <v>0</v>
      </c>
      <c r="CW85" s="9">
        <f t="shared" si="820"/>
        <v>0</v>
      </c>
      <c r="CX85" s="6">
        <v>0</v>
      </c>
      <c r="CY85" s="4">
        <v>0</v>
      </c>
      <c r="CZ85" s="9">
        <v>0</v>
      </c>
      <c r="DA85" s="6">
        <v>0</v>
      </c>
      <c r="DB85" s="4">
        <v>0</v>
      </c>
      <c r="DC85" s="9">
        <v>0</v>
      </c>
      <c r="DD85" s="6">
        <v>0</v>
      </c>
      <c r="DE85" s="4">
        <v>0</v>
      </c>
      <c r="DF85" s="9">
        <v>0</v>
      </c>
      <c r="DG85" s="6">
        <v>0</v>
      </c>
      <c r="DH85" s="4">
        <v>0</v>
      </c>
      <c r="DI85" s="9">
        <v>0</v>
      </c>
      <c r="DJ85" s="6">
        <v>0</v>
      </c>
      <c r="DK85" s="4">
        <v>0</v>
      </c>
      <c r="DL85" s="9">
        <v>0</v>
      </c>
      <c r="DM85" s="6">
        <v>0</v>
      </c>
      <c r="DN85" s="4">
        <v>0</v>
      </c>
      <c r="DO85" s="9">
        <v>0</v>
      </c>
      <c r="DP85" s="6">
        <v>0</v>
      </c>
      <c r="DQ85" s="4">
        <v>0</v>
      </c>
      <c r="DR85" s="9">
        <v>0</v>
      </c>
      <c r="DS85" s="6">
        <v>0</v>
      </c>
      <c r="DT85" s="4">
        <v>1</v>
      </c>
      <c r="DU85" s="9">
        <v>0</v>
      </c>
      <c r="DV85" s="6">
        <v>0</v>
      </c>
      <c r="DW85" s="4">
        <v>0</v>
      </c>
      <c r="DX85" s="9">
        <v>0</v>
      </c>
      <c r="DY85" s="6">
        <v>0</v>
      </c>
      <c r="DZ85" s="4">
        <v>0</v>
      </c>
      <c r="EA85" s="9">
        <v>0</v>
      </c>
      <c r="EB85" s="6">
        <v>0</v>
      </c>
      <c r="EC85" s="4">
        <v>0</v>
      </c>
      <c r="ED85" s="9">
        <v>0</v>
      </c>
      <c r="EE85" s="6">
        <v>0</v>
      </c>
      <c r="EF85" s="4">
        <v>2</v>
      </c>
      <c r="EG85" s="9">
        <v>0</v>
      </c>
      <c r="EH85" s="6">
        <v>0</v>
      </c>
      <c r="EI85" s="4">
        <v>0</v>
      </c>
      <c r="EJ85" s="9">
        <v>0</v>
      </c>
      <c r="EK85" s="6">
        <v>0</v>
      </c>
      <c r="EL85" s="4">
        <v>35</v>
      </c>
      <c r="EM85" s="9">
        <v>0</v>
      </c>
      <c r="EN85" s="6">
        <v>0</v>
      </c>
      <c r="EO85" s="4">
        <v>1</v>
      </c>
      <c r="EP85" s="9">
        <v>0</v>
      </c>
      <c r="EQ85" s="6">
        <v>0</v>
      </c>
      <c r="ER85" s="4">
        <v>0</v>
      </c>
      <c r="ES85" s="9">
        <v>0</v>
      </c>
      <c r="ET85" s="6"/>
      <c r="EU85" s="4"/>
      <c r="EV85" s="9"/>
      <c r="EW85" s="6">
        <v>0</v>
      </c>
      <c r="EX85" s="4">
        <v>0</v>
      </c>
      <c r="EY85" s="9">
        <v>0</v>
      </c>
      <c r="EZ85" s="6">
        <v>0</v>
      </c>
      <c r="FA85" s="4">
        <v>0</v>
      </c>
      <c r="FB85" s="9">
        <v>0</v>
      </c>
      <c r="FC85" s="6">
        <v>0</v>
      </c>
      <c r="FD85" s="4">
        <v>0</v>
      </c>
      <c r="FE85" s="9">
        <v>0</v>
      </c>
      <c r="FF85" s="6">
        <v>0</v>
      </c>
      <c r="FG85" s="4">
        <v>0</v>
      </c>
      <c r="FH85" s="9">
        <v>0</v>
      </c>
      <c r="FI85" s="6"/>
      <c r="FJ85" s="4"/>
      <c r="FK85" s="9"/>
      <c r="FL85" s="6">
        <v>0</v>
      </c>
      <c r="FM85" s="4">
        <v>0</v>
      </c>
      <c r="FN85" s="9">
        <f t="shared" si="821"/>
        <v>0</v>
      </c>
      <c r="FO85" s="6">
        <v>0</v>
      </c>
      <c r="FP85" s="4">
        <v>0</v>
      </c>
      <c r="FQ85" s="9">
        <v>0</v>
      </c>
      <c r="FR85" s="6">
        <v>0</v>
      </c>
      <c r="FS85" s="4">
        <v>0</v>
      </c>
      <c r="FT85" s="9">
        <v>0</v>
      </c>
      <c r="FU85" s="6">
        <v>0</v>
      </c>
      <c r="FV85" s="4">
        <v>0</v>
      </c>
      <c r="FW85" s="9">
        <v>0</v>
      </c>
      <c r="FX85" s="6">
        <v>0</v>
      </c>
      <c r="FY85" s="4">
        <v>0</v>
      </c>
      <c r="FZ85" s="9">
        <v>0</v>
      </c>
      <c r="GA85" s="6">
        <v>0</v>
      </c>
      <c r="GB85" s="4">
        <v>0</v>
      </c>
      <c r="GC85" s="9">
        <v>0</v>
      </c>
      <c r="GD85" s="6">
        <v>0</v>
      </c>
      <c r="GE85" s="4">
        <v>0</v>
      </c>
      <c r="GF85" s="9">
        <v>0</v>
      </c>
      <c r="GG85" s="6">
        <v>0</v>
      </c>
      <c r="GH85" s="4">
        <v>0</v>
      </c>
      <c r="GI85" s="9">
        <v>0</v>
      </c>
      <c r="GJ85" s="6">
        <v>0</v>
      </c>
      <c r="GK85" s="4">
        <v>0</v>
      </c>
      <c r="GL85" s="9">
        <v>0</v>
      </c>
      <c r="GM85" s="6">
        <v>0</v>
      </c>
      <c r="GN85" s="4">
        <v>0</v>
      </c>
      <c r="GO85" s="9">
        <v>0</v>
      </c>
      <c r="GP85" s="6">
        <v>0</v>
      </c>
      <c r="GQ85" s="4">
        <v>0</v>
      </c>
      <c r="GR85" s="9">
        <v>0</v>
      </c>
      <c r="GS85" s="6">
        <v>0</v>
      </c>
      <c r="GT85" s="4">
        <v>0</v>
      </c>
      <c r="GU85" s="9">
        <v>0</v>
      </c>
      <c r="GV85" s="6">
        <v>0</v>
      </c>
      <c r="GW85" s="4">
        <v>8</v>
      </c>
      <c r="GX85" s="9">
        <v>0</v>
      </c>
      <c r="GY85" s="6">
        <v>0</v>
      </c>
      <c r="GZ85" s="4">
        <v>0</v>
      </c>
      <c r="HA85" s="9">
        <v>0</v>
      </c>
      <c r="HB85" s="6">
        <v>0</v>
      </c>
      <c r="HC85" s="4">
        <v>0</v>
      </c>
      <c r="HD85" s="9">
        <v>0</v>
      </c>
      <c r="HE85" s="6">
        <v>0</v>
      </c>
      <c r="HF85" s="4">
        <v>0</v>
      </c>
      <c r="HG85" s="9">
        <v>0</v>
      </c>
      <c r="HH85" s="6">
        <v>0</v>
      </c>
      <c r="HI85" s="4">
        <v>0</v>
      </c>
      <c r="HJ85" s="9">
        <v>0</v>
      </c>
      <c r="HK85" s="6">
        <v>0</v>
      </c>
      <c r="HL85" s="4">
        <v>0</v>
      </c>
      <c r="HM85" s="9">
        <v>0</v>
      </c>
      <c r="HN85" s="6">
        <v>0</v>
      </c>
      <c r="HO85" s="4">
        <v>0</v>
      </c>
      <c r="HP85" s="9">
        <v>0</v>
      </c>
      <c r="HQ85" s="6">
        <v>0</v>
      </c>
      <c r="HR85" s="4">
        <v>39</v>
      </c>
      <c r="HS85" s="9">
        <v>0</v>
      </c>
      <c r="HT85" s="6">
        <v>0</v>
      </c>
      <c r="HU85" s="4">
        <v>1</v>
      </c>
      <c r="HV85" s="9">
        <v>0</v>
      </c>
      <c r="HW85" s="6">
        <v>0</v>
      </c>
      <c r="HX85" s="4">
        <v>0</v>
      </c>
      <c r="HY85" s="9">
        <v>0</v>
      </c>
      <c r="HZ85" s="6"/>
      <c r="IA85" s="4"/>
      <c r="IB85" s="9"/>
      <c r="IC85" s="6">
        <v>27</v>
      </c>
      <c r="ID85" s="4">
        <v>659</v>
      </c>
      <c r="IE85" s="9">
        <f t="shared" ref="IE85" si="822">ID85/IC85*1000</f>
        <v>24407.407407407409</v>
      </c>
      <c r="IF85" s="6">
        <v>0</v>
      </c>
      <c r="IG85" s="4">
        <v>1</v>
      </c>
      <c r="IH85" s="9">
        <v>0</v>
      </c>
      <c r="II85" s="6">
        <f t="shared" si="687"/>
        <v>27</v>
      </c>
      <c r="IJ85" s="9">
        <f t="shared" si="688"/>
        <v>747</v>
      </c>
    </row>
    <row r="86" spans="1:244" x14ac:dyDescent="0.3">
      <c r="A86" s="44">
        <v>2010</v>
      </c>
      <c r="B86" s="45" t="s">
        <v>4</v>
      </c>
      <c r="C86" s="6">
        <v>0</v>
      </c>
      <c r="D86" s="4">
        <v>0</v>
      </c>
      <c r="E86" s="9">
        <v>0</v>
      </c>
      <c r="F86" s="6"/>
      <c r="G86" s="4"/>
      <c r="H86" s="9"/>
      <c r="I86" s="6">
        <v>0</v>
      </c>
      <c r="J86" s="4">
        <v>0</v>
      </c>
      <c r="K86" s="9">
        <v>0</v>
      </c>
      <c r="L86" s="6">
        <v>0</v>
      </c>
      <c r="M86" s="4">
        <v>0</v>
      </c>
      <c r="N86" s="9">
        <v>0</v>
      </c>
      <c r="O86" s="6">
        <v>0</v>
      </c>
      <c r="P86" s="4">
        <v>0</v>
      </c>
      <c r="Q86" s="9">
        <v>0</v>
      </c>
      <c r="R86" s="6">
        <v>0</v>
      </c>
      <c r="S86" s="4">
        <v>0</v>
      </c>
      <c r="T86" s="9">
        <v>0</v>
      </c>
      <c r="U86" s="6">
        <v>0</v>
      </c>
      <c r="V86" s="4">
        <v>0</v>
      </c>
      <c r="W86" s="9">
        <v>0</v>
      </c>
      <c r="X86" s="6">
        <v>0</v>
      </c>
      <c r="Y86" s="4">
        <v>0</v>
      </c>
      <c r="Z86" s="9">
        <v>0</v>
      </c>
      <c r="AA86" s="6">
        <v>0</v>
      </c>
      <c r="AB86" s="4">
        <v>0</v>
      </c>
      <c r="AC86" s="9">
        <v>0</v>
      </c>
      <c r="AD86" s="6"/>
      <c r="AE86" s="4"/>
      <c r="AF86" s="9"/>
      <c r="AG86" s="6">
        <v>0</v>
      </c>
      <c r="AH86" s="4">
        <v>0</v>
      </c>
      <c r="AI86" s="9">
        <v>0</v>
      </c>
      <c r="AJ86" s="6">
        <v>0</v>
      </c>
      <c r="AK86" s="4">
        <v>0</v>
      </c>
      <c r="AL86" s="9">
        <v>0</v>
      </c>
      <c r="AM86" s="6">
        <v>0</v>
      </c>
      <c r="AN86" s="4">
        <v>0</v>
      </c>
      <c r="AO86" s="9">
        <v>0</v>
      </c>
      <c r="AP86" s="6">
        <v>0</v>
      </c>
      <c r="AQ86" s="4">
        <v>0</v>
      </c>
      <c r="AR86" s="9">
        <v>0</v>
      </c>
      <c r="AS86" s="6">
        <v>0</v>
      </c>
      <c r="AT86" s="4">
        <v>0</v>
      </c>
      <c r="AU86" s="9">
        <v>0</v>
      </c>
      <c r="AV86" s="6">
        <v>0</v>
      </c>
      <c r="AW86" s="4">
        <v>0</v>
      </c>
      <c r="AX86" s="9">
        <v>0</v>
      </c>
      <c r="AY86" s="6">
        <v>0</v>
      </c>
      <c r="AZ86" s="4">
        <v>0</v>
      </c>
      <c r="BA86" s="9">
        <v>0</v>
      </c>
      <c r="BB86" s="6">
        <v>0</v>
      </c>
      <c r="BC86" s="4">
        <v>0</v>
      </c>
      <c r="BD86" s="9">
        <v>0</v>
      </c>
      <c r="BE86" s="6">
        <v>0</v>
      </c>
      <c r="BF86" s="4">
        <v>0</v>
      </c>
      <c r="BG86" s="9">
        <v>0</v>
      </c>
      <c r="BH86" s="6">
        <v>0</v>
      </c>
      <c r="BI86" s="4">
        <v>0</v>
      </c>
      <c r="BJ86" s="9">
        <f t="shared" si="819"/>
        <v>0</v>
      </c>
      <c r="BK86" s="6"/>
      <c r="BL86" s="4"/>
      <c r="BM86" s="9"/>
      <c r="BN86" s="6">
        <v>0</v>
      </c>
      <c r="BO86" s="4">
        <v>0</v>
      </c>
      <c r="BP86" s="9">
        <v>0</v>
      </c>
      <c r="BQ86" s="6">
        <v>0</v>
      </c>
      <c r="BR86" s="4">
        <v>0</v>
      </c>
      <c r="BS86" s="9">
        <v>0</v>
      </c>
      <c r="BT86" s="6">
        <v>0</v>
      </c>
      <c r="BU86" s="4">
        <v>0</v>
      </c>
      <c r="BV86" s="9">
        <v>0</v>
      </c>
      <c r="BW86" s="6">
        <v>2</v>
      </c>
      <c r="BX86" s="4">
        <v>1291</v>
      </c>
      <c r="BY86" s="9">
        <f t="shared" ref="BY86" si="823">BX86/BW86*1000</f>
        <v>645500</v>
      </c>
      <c r="BZ86" s="6">
        <v>0</v>
      </c>
      <c r="CA86" s="4">
        <v>0</v>
      </c>
      <c r="CB86" s="9">
        <v>0</v>
      </c>
      <c r="CC86" s="6">
        <v>0</v>
      </c>
      <c r="CD86" s="4">
        <v>6</v>
      </c>
      <c r="CE86" s="9">
        <v>0</v>
      </c>
      <c r="CF86" s="6">
        <v>0</v>
      </c>
      <c r="CG86" s="4">
        <v>0</v>
      </c>
      <c r="CH86" s="9">
        <v>0</v>
      </c>
      <c r="CI86" s="6">
        <v>0</v>
      </c>
      <c r="CJ86" s="4">
        <v>0</v>
      </c>
      <c r="CK86" s="9">
        <v>0</v>
      </c>
      <c r="CL86" s="6">
        <v>0</v>
      </c>
      <c r="CM86" s="4">
        <v>0</v>
      </c>
      <c r="CN86" s="9">
        <v>0</v>
      </c>
      <c r="CO86" s="6">
        <v>0</v>
      </c>
      <c r="CP86" s="4">
        <v>0</v>
      </c>
      <c r="CQ86" s="9">
        <v>0</v>
      </c>
      <c r="CR86" s="6">
        <v>0</v>
      </c>
      <c r="CS86" s="4">
        <v>0</v>
      </c>
      <c r="CT86" s="9">
        <v>0</v>
      </c>
      <c r="CU86" s="6">
        <v>0</v>
      </c>
      <c r="CV86" s="4">
        <v>0</v>
      </c>
      <c r="CW86" s="9">
        <f t="shared" si="820"/>
        <v>0</v>
      </c>
      <c r="CX86" s="6">
        <v>0</v>
      </c>
      <c r="CY86" s="4">
        <v>0</v>
      </c>
      <c r="CZ86" s="9">
        <v>0</v>
      </c>
      <c r="DA86" s="6">
        <v>0</v>
      </c>
      <c r="DB86" s="4">
        <v>0</v>
      </c>
      <c r="DC86" s="9">
        <v>0</v>
      </c>
      <c r="DD86" s="6">
        <v>0</v>
      </c>
      <c r="DE86" s="4">
        <v>0</v>
      </c>
      <c r="DF86" s="9">
        <v>0</v>
      </c>
      <c r="DG86" s="6">
        <v>0</v>
      </c>
      <c r="DH86" s="4">
        <v>0</v>
      </c>
      <c r="DI86" s="9">
        <v>0</v>
      </c>
      <c r="DJ86" s="6">
        <v>0</v>
      </c>
      <c r="DK86" s="4">
        <v>0</v>
      </c>
      <c r="DL86" s="9">
        <v>0</v>
      </c>
      <c r="DM86" s="6">
        <v>0</v>
      </c>
      <c r="DN86" s="4">
        <v>0</v>
      </c>
      <c r="DO86" s="9">
        <v>0</v>
      </c>
      <c r="DP86" s="6">
        <v>0</v>
      </c>
      <c r="DQ86" s="4">
        <v>0</v>
      </c>
      <c r="DR86" s="9">
        <v>0</v>
      </c>
      <c r="DS86" s="6">
        <v>0</v>
      </c>
      <c r="DT86" s="4">
        <v>2</v>
      </c>
      <c r="DU86" s="9">
        <v>0</v>
      </c>
      <c r="DV86" s="6">
        <v>0</v>
      </c>
      <c r="DW86" s="4">
        <v>0</v>
      </c>
      <c r="DX86" s="9">
        <v>0</v>
      </c>
      <c r="DY86" s="6">
        <v>0</v>
      </c>
      <c r="DZ86" s="4">
        <v>0</v>
      </c>
      <c r="EA86" s="9">
        <v>0</v>
      </c>
      <c r="EB86" s="6">
        <v>0</v>
      </c>
      <c r="EC86" s="4">
        <v>0</v>
      </c>
      <c r="ED86" s="9">
        <v>0</v>
      </c>
      <c r="EE86" s="6">
        <v>0</v>
      </c>
      <c r="EF86" s="4">
        <v>3</v>
      </c>
      <c r="EG86" s="9">
        <v>0</v>
      </c>
      <c r="EH86" s="6">
        <v>0</v>
      </c>
      <c r="EI86" s="4">
        <v>0</v>
      </c>
      <c r="EJ86" s="9">
        <v>0</v>
      </c>
      <c r="EK86" s="6">
        <v>0</v>
      </c>
      <c r="EL86" s="4">
        <v>77</v>
      </c>
      <c r="EM86" s="9">
        <v>0</v>
      </c>
      <c r="EN86" s="6">
        <v>0</v>
      </c>
      <c r="EO86" s="4">
        <v>0</v>
      </c>
      <c r="EP86" s="9">
        <v>0</v>
      </c>
      <c r="EQ86" s="6">
        <v>0</v>
      </c>
      <c r="ER86" s="4">
        <v>0</v>
      </c>
      <c r="ES86" s="9">
        <v>0</v>
      </c>
      <c r="ET86" s="6"/>
      <c r="EU86" s="4"/>
      <c r="EV86" s="9"/>
      <c r="EW86" s="6">
        <v>0</v>
      </c>
      <c r="EX86" s="4">
        <v>0</v>
      </c>
      <c r="EY86" s="9">
        <v>0</v>
      </c>
      <c r="EZ86" s="6">
        <v>0</v>
      </c>
      <c r="FA86" s="4">
        <v>0</v>
      </c>
      <c r="FB86" s="9">
        <v>0</v>
      </c>
      <c r="FC86" s="6">
        <v>0</v>
      </c>
      <c r="FD86" s="4">
        <v>0</v>
      </c>
      <c r="FE86" s="9">
        <v>0</v>
      </c>
      <c r="FF86" s="6">
        <v>0</v>
      </c>
      <c r="FG86" s="4">
        <v>0</v>
      </c>
      <c r="FH86" s="9">
        <v>0</v>
      </c>
      <c r="FI86" s="6"/>
      <c r="FJ86" s="4"/>
      <c r="FK86" s="9"/>
      <c r="FL86" s="6">
        <v>0</v>
      </c>
      <c r="FM86" s="4">
        <v>0</v>
      </c>
      <c r="FN86" s="9">
        <f t="shared" si="821"/>
        <v>0</v>
      </c>
      <c r="FO86" s="6">
        <v>0</v>
      </c>
      <c r="FP86" s="4">
        <v>0</v>
      </c>
      <c r="FQ86" s="9">
        <v>0</v>
      </c>
      <c r="FR86" s="6">
        <v>0</v>
      </c>
      <c r="FS86" s="4">
        <v>0</v>
      </c>
      <c r="FT86" s="9">
        <v>0</v>
      </c>
      <c r="FU86" s="6">
        <v>0</v>
      </c>
      <c r="FV86" s="4">
        <v>0</v>
      </c>
      <c r="FW86" s="9">
        <v>0</v>
      </c>
      <c r="FX86" s="6">
        <v>0</v>
      </c>
      <c r="FY86" s="4">
        <v>0</v>
      </c>
      <c r="FZ86" s="9">
        <v>0</v>
      </c>
      <c r="GA86" s="6">
        <v>0</v>
      </c>
      <c r="GB86" s="4">
        <v>0</v>
      </c>
      <c r="GC86" s="9">
        <v>0</v>
      </c>
      <c r="GD86" s="6">
        <v>0</v>
      </c>
      <c r="GE86" s="4">
        <v>0</v>
      </c>
      <c r="GF86" s="9">
        <v>0</v>
      </c>
      <c r="GG86" s="6">
        <v>0</v>
      </c>
      <c r="GH86" s="4">
        <v>0</v>
      </c>
      <c r="GI86" s="9">
        <v>0</v>
      </c>
      <c r="GJ86" s="6">
        <v>0</v>
      </c>
      <c r="GK86" s="4">
        <v>0</v>
      </c>
      <c r="GL86" s="9">
        <v>0</v>
      </c>
      <c r="GM86" s="6">
        <v>0</v>
      </c>
      <c r="GN86" s="4">
        <v>0</v>
      </c>
      <c r="GO86" s="9">
        <v>0</v>
      </c>
      <c r="GP86" s="6">
        <v>0</v>
      </c>
      <c r="GQ86" s="4">
        <v>0</v>
      </c>
      <c r="GR86" s="9">
        <v>0</v>
      </c>
      <c r="GS86" s="6">
        <v>0</v>
      </c>
      <c r="GT86" s="4">
        <v>0</v>
      </c>
      <c r="GU86" s="9">
        <v>0</v>
      </c>
      <c r="GV86" s="6">
        <v>0</v>
      </c>
      <c r="GW86" s="4">
        <v>1</v>
      </c>
      <c r="GX86" s="9">
        <v>0</v>
      </c>
      <c r="GY86" s="6">
        <v>0</v>
      </c>
      <c r="GZ86" s="4">
        <v>0</v>
      </c>
      <c r="HA86" s="9">
        <v>0</v>
      </c>
      <c r="HB86" s="6">
        <v>0</v>
      </c>
      <c r="HC86" s="4">
        <v>0</v>
      </c>
      <c r="HD86" s="9">
        <v>0</v>
      </c>
      <c r="HE86" s="6">
        <v>0</v>
      </c>
      <c r="HF86" s="4">
        <v>0</v>
      </c>
      <c r="HG86" s="9">
        <v>0</v>
      </c>
      <c r="HH86" s="6">
        <v>0</v>
      </c>
      <c r="HI86" s="4">
        <v>1</v>
      </c>
      <c r="HJ86" s="9">
        <v>0</v>
      </c>
      <c r="HK86" s="6">
        <v>0</v>
      </c>
      <c r="HL86" s="4">
        <v>0</v>
      </c>
      <c r="HM86" s="9">
        <v>0</v>
      </c>
      <c r="HN86" s="6">
        <v>0</v>
      </c>
      <c r="HO86" s="4">
        <v>0</v>
      </c>
      <c r="HP86" s="9">
        <v>0</v>
      </c>
      <c r="HQ86" s="6">
        <v>0</v>
      </c>
      <c r="HR86" s="4">
        <v>0</v>
      </c>
      <c r="HS86" s="9">
        <v>0</v>
      </c>
      <c r="HT86" s="6">
        <v>0</v>
      </c>
      <c r="HU86" s="4">
        <v>2</v>
      </c>
      <c r="HV86" s="9">
        <v>0</v>
      </c>
      <c r="HW86" s="6">
        <v>0</v>
      </c>
      <c r="HX86" s="4">
        <v>0</v>
      </c>
      <c r="HY86" s="9">
        <v>0</v>
      </c>
      <c r="HZ86" s="6"/>
      <c r="IA86" s="4"/>
      <c r="IB86" s="9"/>
      <c r="IC86" s="6">
        <v>0</v>
      </c>
      <c r="ID86" s="4">
        <v>3</v>
      </c>
      <c r="IE86" s="9">
        <v>0</v>
      </c>
      <c r="IF86" s="6">
        <v>0</v>
      </c>
      <c r="IG86" s="4">
        <v>12</v>
      </c>
      <c r="IH86" s="9">
        <v>0</v>
      </c>
      <c r="II86" s="6">
        <f t="shared" si="687"/>
        <v>2</v>
      </c>
      <c r="IJ86" s="9">
        <f t="shared" si="688"/>
        <v>1398</v>
      </c>
    </row>
    <row r="87" spans="1:244" x14ac:dyDescent="0.3">
      <c r="A87" s="44">
        <v>2010</v>
      </c>
      <c r="B87" s="45" t="s">
        <v>5</v>
      </c>
      <c r="C87" s="6">
        <v>0</v>
      </c>
      <c r="D87" s="4">
        <v>1</v>
      </c>
      <c r="E87" s="9">
        <v>0</v>
      </c>
      <c r="F87" s="6"/>
      <c r="G87" s="4"/>
      <c r="H87" s="9"/>
      <c r="I87" s="6">
        <v>0</v>
      </c>
      <c r="J87" s="4">
        <v>0</v>
      </c>
      <c r="K87" s="9">
        <v>0</v>
      </c>
      <c r="L87" s="6">
        <v>0</v>
      </c>
      <c r="M87" s="4">
        <v>0</v>
      </c>
      <c r="N87" s="9">
        <v>0</v>
      </c>
      <c r="O87" s="6">
        <v>0</v>
      </c>
      <c r="P87" s="4">
        <v>0</v>
      </c>
      <c r="Q87" s="9">
        <v>0</v>
      </c>
      <c r="R87" s="6">
        <v>0</v>
      </c>
      <c r="S87" s="4">
        <v>0</v>
      </c>
      <c r="T87" s="9">
        <v>0</v>
      </c>
      <c r="U87" s="6">
        <v>0</v>
      </c>
      <c r="V87" s="4">
        <v>0</v>
      </c>
      <c r="W87" s="9">
        <v>0</v>
      </c>
      <c r="X87" s="6">
        <v>0</v>
      </c>
      <c r="Y87" s="4">
        <v>0</v>
      </c>
      <c r="Z87" s="9">
        <v>0</v>
      </c>
      <c r="AA87" s="6">
        <v>0</v>
      </c>
      <c r="AB87" s="4">
        <v>0</v>
      </c>
      <c r="AC87" s="9">
        <v>0</v>
      </c>
      <c r="AD87" s="6"/>
      <c r="AE87" s="4"/>
      <c r="AF87" s="9"/>
      <c r="AG87" s="6">
        <v>0</v>
      </c>
      <c r="AH87" s="4">
        <v>0</v>
      </c>
      <c r="AI87" s="9">
        <v>0</v>
      </c>
      <c r="AJ87" s="6">
        <v>0</v>
      </c>
      <c r="AK87" s="4">
        <v>0</v>
      </c>
      <c r="AL87" s="9">
        <v>0</v>
      </c>
      <c r="AM87" s="6">
        <v>0</v>
      </c>
      <c r="AN87" s="4">
        <v>0</v>
      </c>
      <c r="AO87" s="9">
        <v>0</v>
      </c>
      <c r="AP87" s="6">
        <v>0</v>
      </c>
      <c r="AQ87" s="4">
        <v>0</v>
      </c>
      <c r="AR87" s="9">
        <v>0</v>
      </c>
      <c r="AS87" s="6">
        <v>0</v>
      </c>
      <c r="AT87" s="4">
        <v>0</v>
      </c>
      <c r="AU87" s="9">
        <v>0</v>
      </c>
      <c r="AV87" s="6">
        <v>0</v>
      </c>
      <c r="AW87" s="4">
        <v>1</v>
      </c>
      <c r="AX87" s="9">
        <v>0</v>
      </c>
      <c r="AY87" s="6">
        <v>0</v>
      </c>
      <c r="AZ87" s="4">
        <v>0</v>
      </c>
      <c r="BA87" s="9">
        <v>0</v>
      </c>
      <c r="BB87" s="6">
        <v>0</v>
      </c>
      <c r="BC87" s="4">
        <v>0</v>
      </c>
      <c r="BD87" s="9">
        <v>0</v>
      </c>
      <c r="BE87" s="6">
        <v>0</v>
      </c>
      <c r="BF87" s="4">
        <v>0</v>
      </c>
      <c r="BG87" s="9">
        <v>0</v>
      </c>
      <c r="BH87" s="6">
        <v>0</v>
      </c>
      <c r="BI87" s="4">
        <v>0</v>
      </c>
      <c r="BJ87" s="9">
        <f t="shared" si="819"/>
        <v>0</v>
      </c>
      <c r="BK87" s="6"/>
      <c r="BL87" s="4"/>
      <c r="BM87" s="9"/>
      <c r="BN87" s="6">
        <v>0</v>
      </c>
      <c r="BO87" s="4">
        <v>0</v>
      </c>
      <c r="BP87" s="9">
        <v>0</v>
      </c>
      <c r="BQ87" s="6">
        <v>0</v>
      </c>
      <c r="BR87" s="4">
        <v>0</v>
      </c>
      <c r="BS87" s="9">
        <v>0</v>
      </c>
      <c r="BT87" s="6">
        <v>0</v>
      </c>
      <c r="BU87" s="4">
        <v>0</v>
      </c>
      <c r="BV87" s="9">
        <v>0</v>
      </c>
      <c r="BW87" s="6">
        <v>0</v>
      </c>
      <c r="BX87" s="4">
        <v>0</v>
      </c>
      <c r="BY87" s="9">
        <v>0</v>
      </c>
      <c r="BZ87" s="6">
        <v>0</v>
      </c>
      <c r="CA87" s="4">
        <v>0</v>
      </c>
      <c r="CB87" s="9">
        <v>0</v>
      </c>
      <c r="CC87" s="6">
        <v>0</v>
      </c>
      <c r="CD87" s="4">
        <v>0</v>
      </c>
      <c r="CE87" s="9">
        <v>0</v>
      </c>
      <c r="CF87" s="6">
        <v>0</v>
      </c>
      <c r="CG87" s="4">
        <v>0</v>
      </c>
      <c r="CH87" s="9">
        <v>0</v>
      </c>
      <c r="CI87" s="6">
        <v>0</v>
      </c>
      <c r="CJ87" s="4">
        <v>0</v>
      </c>
      <c r="CK87" s="9">
        <v>0</v>
      </c>
      <c r="CL87" s="6">
        <v>0</v>
      </c>
      <c r="CM87" s="4">
        <v>0</v>
      </c>
      <c r="CN87" s="9">
        <v>0</v>
      </c>
      <c r="CO87" s="6">
        <v>0</v>
      </c>
      <c r="CP87" s="4">
        <v>0</v>
      </c>
      <c r="CQ87" s="9">
        <v>0</v>
      </c>
      <c r="CR87" s="6">
        <v>0</v>
      </c>
      <c r="CS87" s="4">
        <v>0</v>
      </c>
      <c r="CT87" s="9">
        <v>0</v>
      </c>
      <c r="CU87" s="6">
        <v>0</v>
      </c>
      <c r="CV87" s="4">
        <v>0</v>
      </c>
      <c r="CW87" s="9">
        <f t="shared" si="820"/>
        <v>0</v>
      </c>
      <c r="CX87" s="6">
        <v>0</v>
      </c>
      <c r="CY87" s="4">
        <v>0</v>
      </c>
      <c r="CZ87" s="9">
        <v>0</v>
      </c>
      <c r="DA87" s="6">
        <v>0</v>
      </c>
      <c r="DB87" s="4">
        <v>0</v>
      </c>
      <c r="DC87" s="9">
        <v>0</v>
      </c>
      <c r="DD87" s="6">
        <v>0</v>
      </c>
      <c r="DE87" s="4">
        <v>0</v>
      </c>
      <c r="DF87" s="9">
        <v>0</v>
      </c>
      <c r="DG87" s="6">
        <v>0</v>
      </c>
      <c r="DH87" s="4">
        <v>0</v>
      </c>
      <c r="DI87" s="9">
        <v>0</v>
      </c>
      <c r="DJ87" s="6">
        <v>0</v>
      </c>
      <c r="DK87" s="4">
        <v>0</v>
      </c>
      <c r="DL87" s="9">
        <v>0</v>
      </c>
      <c r="DM87" s="6">
        <v>0</v>
      </c>
      <c r="DN87" s="4">
        <v>0</v>
      </c>
      <c r="DO87" s="9">
        <v>0</v>
      </c>
      <c r="DP87" s="6">
        <v>0</v>
      </c>
      <c r="DQ87" s="4">
        <v>0</v>
      </c>
      <c r="DR87" s="9">
        <v>0</v>
      </c>
      <c r="DS87" s="6">
        <v>0</v>
      </c>
      <c r="DT87" s="4">
        <v>2</v>
      </c>
      <c r="DU87" s="9">
        <v>0</v>
      </c>
      <c r="DV87" s="6">
        <v>0</v>
      </c>
      <c r="DW87" s="4">
        <v>0</v>
      </c>
      <c r="DX87" s="9">
        <v>0</v>
      </c>
      <c r="DY87" s="6">
        <v>0</v>
      </c>
      <c r="DZ87" s="4">
        <v>0</v>
      </c>
      <c r="EA87" s="9">
        <v>0</v>
      </c>
      <c r="EB87" s="6">
        <v>0</v>
      </c>
      <c r="EC87" s="4">
        <v>0</v>
      </c>
      <c r="ED87" s="9">
        <v>0</v>
      </c>
      <c r="EE87" s="6">
        <v>0</v>
      </c>
      <c r="EF87" s="4">
        <v>1</v>
      </c>
      <c r="EG87" s="9">
        <v>0</v>
      </c>
      <c r="EH87" s="6">
        <v>0</v>
      </c>
      <c r="EI87" s="4">
        <v>0</v>
      </c>
      <c r="EJ87" s="9">
        <v>0</v>
      </c>
      <c r="EK87" s="6">
        <v>0</v>
      </c>
      <c r="EL87" s="4">
        <v>0</v>
      </c>
      <c r="EM87" s="9">
        <v>0</v>
      </c>
      <c r="EN87" s="6">
        <v>0</v>
      </c>
      <c r="EO87" s="4">
        <v>0</v>
      </c>
      <c r="EP87" s="9">
        <v>0</v>
      </c>
      <c r="EQ87" s="6">
        <v>0</v>
      </c>
      <c r="ER87" s="4">
        <v>0</v>
      </c>
      <c r="ES87" s="9">
        <v>0</v>
      </c>
      <c r="ET87" s="6"/>
      <c r="EU87" s="4"/>
      <c r="EV87" s="9"/>
      <c r="EW87" s="6">
        <v>0</v>
      </c>
      <c r="EX87" s="4">
        <v>0</v>
      </c>
      <c r="EY87" s="9">
        <v>0</v>
      </c>
      <c r="EZ87" s="6">
        <v>0</v>
      </c>
      <c r="FA87" s="4">
        <v>0</v>
      </c>
      <c r="FB87" s="9">
        <v>0</v>
      </c>
      <c r="FC87" s="6">
        <v>0</v>
      </c>
      <c r="FD87" s="4">
        <v>0</v>
      </c>
      <c r="FE87" s="9">
        <v>0</v>
      </c>
      <c r="FF87" s="6">
        <v>0</v>
      </c>
      <c r="FG87" s="4">
        <v>0</v>
      </c>
      <c r="FH87" s="9">
        <v>0</v>
      </c>
      <c r="FI87" s="6"/>
      <c r="FJ87" s="4"/>
      <c r="FK87" s="9"/>
      <c r="FL87" s="6">
        <v>0</v>
      </c>
      <c r="FM87" s="4">
        <v>0</v>
      </c>
      <c r="FN87" s="9">
        <f t="shared" si="821"/>
        <v>0</v>
      </c>
      <c r="FO87" s="6">
        <v>0</v>
      </c>
      <c r="FP87" s="4">
        <v>0</v>
      </c>
      <c r="FQ87" s="9">
        <v>0</v>
      </c>
      <c r="FR87" s="6">
        <v>0</v>
      </c>
      <c r="FS87" s="4">
        <v>0</v>
      </c>
      <c r="FT87" s="9">
        <v>0</v>
      </c>
      <c r="FU87" s="6">
        <v>0</v>
      </c>
      <c r="FV87" s="4">
        <v>0</v>
      </c>
      <c r="FW87" s="9">
        <v>0</v>
      </c>
      <c r="FX87" s="6">
        <v>0</v>
      </c>
      <c r="FY87" s="4">
        <v>0</v>
      </c>
      <c r="FZ87" s="9">
        <v>0</v>
      </c>
      <c r="GA87" s="6">
        <v>0</v>
      </c>
      <c r="GB87" s="4">
        <v>0</v>
      </c>
      <c r="GC87" s="9">
        <v>0</v>
      </c>
      <c r="GD87" s="6">
        <v>0</v>
      </c>
      <c r="GE87" s="4">
        <v>0</v>
      </c>
      <c r="GF87" s="9">
        <v>0</v>
      </c>
      <c r="GG87" s="6">
        <v>0</v>
      </c>
      <c r="GH87" s="4">
        <v>0</v>
      </c>
      <c r="GI87" s="9">
        <v>0</v>
      </c>
      <c r="GJ87" s="6">
        <v>0</v>
      </c>
      <c r="GK87" s="4">
        <v>0</v>
      </c>
      <c r="GL87" s="9">
        <v>0</v>
      </c>
      <c r="GM87" s="6">
        <v>0</v>
      </c>
      <c r="GN87" s="4">
        <v>0</v>
      </c>
      <c r="GO87" s="9">
        <v>0</v>
      </c>
      <c r="GP87" s="6">
        <v>0</v>
      </c>
      <c r="GQ87" s="4">
        <v>0</v>
      </c>
      <c r="GR87" s="9">
        <v>0</v>
      </c>
      <c r="GS87" s="6">
        <v>0</v>
      </c>
      <c r="GT87" s="4">
        <v>0</v>
      </c>
      <c r="GU87" s="9">
        <v>0</v>
      </c>
      <c r="GV87" s="6">
        <v>0</v>
      </c>
      <c r="GW87" s="4">
        <v>0</v>
      </c>
      <c r="GX87" s="9">
        <v>0</v>
      </c>
      <c r="GY87" s="6">
        <v>0</v>
      </c>
      <c r="GZ87" s="4">
        <v>0</v>
      </c>
      <c r="HA87" s="9">
        <v>0</v>
      </c>
      <c r="HB87" s="6">
        <v>0</v>
      </c>
      <c r="HC87" s="4">
        <v>0</v>
      </c>
      <c r="HD87" s="9">
        <v>0</v>
      </c>
      <c r="HE87" s="6">
        <v>0</v>
      </c>
      <c r="HF87" s="4">
        <v>0</v>
      </c>
      <c r="HG87" s="9">
        <v>0</v>
      </c>
      <c r="HH87" s="6">
        <v>0</v>
      </c>
      <c r="HI87" s="4">
        <v>1</v>
      </c>
      <c r="HJ87" s="9">
        <v>0</v>
      </c>
      <c r="HK87" s="6">
        <v>0</v>
      </c>
      <c r="HL87" s="4">
        <v>0</v>
      </c>
      <c r="HM87" s="9">
        <v>0</v>
      </c>
      <c r="HN87" s="6">
        <v>0</v>
      </c>
      <c r="HO87" s="4">
        <v>0</v>
      </c>
      <c r="HP87" s="9">
        <v>0</v>
      </c>
      <c r="HQ87" s="6">
        <v>0</v>
      </c>
      <c r="HR87" s="4">
        <v>0</v>
      </c>
      <c r="HS87" s="9">
        <v>0</v>
      </c>
      <c r="HT87" s="6">
        <v>0</v>
      </c>
      <c r="HU87" s="4">
        <v>0</v>
      </c>
      <c r="HV87" s="9">
        <v>0</v>
      </c>
      <c r="HW87" s="6">
        <v>0</v>
      </c>
      <c r="HX87" s="4">
        <v>0</v>
      </c>
      <c r="HY87" s="9">
        <v>0</v>
      </c>
      <c r="HZ87" s="6"/>
      <c r="IA87" s="4"/>
      <c r="IB87" s="9"/>
      <c r="IC87" s="6">
        <v>0</v>
      </c>
      <c r="ID87" s="4">
        <v>2</v>
      </c>
      <c r="IE87" s="9">
        <v>0</v>
      </c>
      <c r="IF87" s="6">
        <v>1</v>
      </c>
      <c r="IG87" s="4">
        <v>4</v>
      </c>
      <c r="IH87" s="9">
        <f t="shared" ref="IH87:IH88" si="824">IG87/IF87*1000</f>
        <v>4000</v>
      </c>
      <c r="II87" s="6">
        <f t="shared" si="687"/>
        <v>1</v>
      </c>
      <c r="IJ87" s="9">
        <f t="shared" si="688"/>
        <v>12</v>
      </c>
    </row>
    <row r="88" spans="1:244" x14ac:dyDescent="0.3">
      <c r="A88" s="44">
        <v>2010</v>
      </c>
      <c r="B88" s="45" t="s">
        <v>6</v>
      </c>
      <c r="C88" s="6">
        <v>0</v>
      </c>
      <c r="D88" s="4">
        <v>4</v>
      </c>
      <c r="E88" s="9">
        <v>0</v>
      </c>
      <c r="F88" s="6"/>
      <c r="G88" s="4"/>
      <c r="H88" s="9"/>
      <c r="I88" s="6">
        <v>0</v>
      </c>
      <c r="J88" s="4">
        <v>0</v>
      </c>
      <c r="K88" s="9">
        <v>0</v>
      </c>
      <c r="L88" s="6">
        <v>0</v>
      </c>
      <c r="M88" s="4">
        <v>0</v>
      </c>
      <c r="N88" s="9">
        <v>0</v>
      </c>
      <c r="O88" s="6">
        <v>0</v>
      </c>
      <c r="P88" s="4">
        <v>0</v>
      </c>
      <c r="Q88" s="9">
        <v>0</v>
      </c>
      <c r="R88" s="6">
        <v>0</v>
      </c>
      <c r="S88" s="4">
        <v>0</v>
      </c>
      <c r="T88" s="9">
        <v>0</v>
      </c>
      <c r="U88" s="6">
        <v>0</v>
      </c>
      <c r="V88" s="4">
        <v>0</v>
      </c>
      <c r="W88" s="9">
        <v>0</v>
      </c>
      <c r="X88" s="6">
        <v>0</v>
      </c>
      <c r="Y88" s="4">
        <v>0</v>
      </c>
      <c r="Z88" s="9">
        <v>0</v>
      </c>
      <c r="AA88" s="6">
        <v>0</v>
      </c>
      <c r="AB88" s="4">
        <v>0</v>
      </c>
      <c r="AC88" s="9">
        <v>0</v>
      </c>
      <c r="AD88" s="6"/>
      <c r="AE88" s="4"/>
      <c r="AF88" s="9"/>
      <c r="AG88" s="6">
        <v>0</v>
      </c>
      <c r="AH88" s="4">
        <v>0</v>
      </c>
      <c r="AI88" s="9">
        <v>0</v>
      </c>
      <c r="AJ88" s="6">
        <v>0</v>
      </c>
      <c r="AK88" s="4">
        <v>0</v>
      </c>
      <c r="AL88" s="9">
        <v>0</v>
      </c>
      <c r="AM88" s="6">
        <v>0</v>
      </c>
      <c r="AN88" s="4">
        <v>0</v>
      </c>
      <c r="AO88" s="9">
        <v>0</v>
      </c>
      <c r="AP88" s="6">
        <v>0</v>
      </c>
      <c r="AQ88" s="4">
        <v>0</v>
      </c>
      <c r="AR88" s="9">
        <v>0</v>
      </c>
      <c r="AS88" s="6">
        <v>0</v>
      </c>
      <c r="AT88" s="4">
        <v>0</v>
      </c>
      <c r="AU88" s="9">
        <v>0</v>
      </c>
      <c r="AV88" s="6">
        <v>0</v>
      </c>
      <c r="AW88" s="4">
        <v>0</v>
      </c>
      <c r="AX88" s="9">
        <v>0</v>
      </c>
      <c r="AY88" s="6">
        <v>0</v>
      </c>
      <c r="AZ88" s="4">
        <v>0</v>
      </c>
      <c r="BA88" s="9">
        <v>0</v>
      </c>
      <c r="BB88" s="6">
        <v>0</v>
      </c>
      <c r="BC88" s="4">
        <v>0</v>
      </c>
      <c r="BD88" s="9">
        <v>0</v>
      </c>
      <c r="BE88" s="6">
        <v>0</v>
      </c>
      <c r="BF88" s="4">
        <v>0</v>
      </c>
      <c r="BG88" s="9">
        <v>0</v>
      </c>
      <c r="BH88" s="6">
        <v>0</v>
      </c>
      <c r="BI88" s="4">
        <v>0</v>
      </c>
      <c r="BJ88" s="9">
        <f t="shared" si="819"/>
        <v>0</v>
      </c>
      <c r="BK88" s="6"/>
      <c r="BL88" s="4"/>
      <c r="BM88" s="9"/>
      <c r="BN88" s="6">
        <v>0</v>
      </c>
      <c r="BO88" s="4">
        <v>0</v>
      </c>
      <c r="BP88" s="9">
        <v>0</v>
      </c>
      <c r="BQ88" s="6">
        <v>0</v>
      </c>
      <c r="BR88" s="4">
        <v>0</v>
      </c>
      <c r="BS88" s="9">
        <v>0</v>
      </c>
      <c r="BT88" s="6">
        <v>0</v>
      </c>
      <c r="BU88" s="4">
        <v>0</v>
      </c>
      <c r="BV88" s="9">
        <v>0</v>
      </c>
      <c r="BW88" s="6">
        <v>0</v>
      </c>
      <c r="BX88" s="4">
        <v>0</v>
      </c>
      <c r="BY88" s="9">
        <v>0</v>
      </c>
      <c r="BZ88" s="6">
        <v>0</v>
      </c>
      <c r="CA88" s="4">
        <v>0</v>
      </c>
      <c r="CB88" s="9">
        <v>0</v>
      </c>
      <c r="CC88" s="6">
        <v>0</v>
      </c>
      <c r="CD88" s="4">
        <v>0</v>
      </c>
      <c r="CE88" s="9">
        <v>0</v>
      </c>
      <c r="CF88" s="6">
        <v>0</v>
      </c>
      <c r="CG88" s="4">
        <v>0</v>
      </c>
      <c r="CH88" s="9">
        <v>0</v>
      </c>
      <c r="CI88" s="6">
        <v>0</v>
      </c>
      <c r="CJ88" s="4">
        <v>0</v>
      </c>
      <c r="CK88" s="9">
        <v>0</v>
      </c>
      <c r="CL88" s="6">
        <v>0</v>
      </c>
      <c r="CM88" s="4">
        <v>2</v>
      </c>
      <c r="CN88" s="9">
        <v>0</v>
      </c>
      <c r="CO88" s="6">
        <v>0</v>
      </c>
      <c r="CP88" s="4">
        <v>0</v>
      </c>
      <c r="CQ88" s="9">
        <v>0</v>
      </c>
      <c r="CR88" s="6">
        <v>0</v>
      </c>
      <c r="CS88" s="4">
        <v>0</v>
      </c>
      <c r="CT88" s="9">
        <v>0</v>
      </c>
      <c r="CU88" s="6">
        <v>0</v>
      </c>
      <c r="CV88" s="4">
        <v>0</v>
      </c>
      <c r="CW88" s="9">
        <f t="shared" si="820"/>
        <v>0</v>
      </c>
      <c r="CX88" s="6">
        <v>0</v>
      </c>
      <c r="CY88" s="4">
        <v>0</v>
      </c>
      <c r="CZ88" s="9">
        <v>0</v>
      </c>
      <c r="DA88" s="6">
        <v>0</v>
      </c>
      <c r="DB88" s="4">
        <v>0</v>
      </c>
      <c r="DC88" s="9">
        <v>0</v>
      </c>
      <c r="DD88" s="6">
        <v>0</v>
      </c>
      <c r="DE88" s="4">
        <v>0</v>
      </c>
      <c r="DF88" s="9">
        <v>0</v>
      </c>
      <c r="DG88" s="6">
        <v>0</v>
      </c>
      <c r="DH88" s="4">
        <v>0</v>
      </c>
      <c r="DI88" s="9">
        <v>0</v>
      </c>
      <c r="DJ88" s="6">
        <v>0</v>
      </c>
      <c r="DK88" s="4">
        <v>0</v>
      </c>
      <c r="DL88" s="9">
        <v>0</v>
      </c>
      <c r="DM88" s="6">
        <v>0</v>
      </c>
      <c r="DN88" s="4">
        <v>0</v>
      </c>
      <c r="DO88" s="9">
        <v>0</v>
      </c>
      <c r="DP88" s="6">
        <v>0</v>
      </c>
      <c r="DQ88" s="4">
        <v>0</v>
      </c>
      <c r="DR88" s="9">
        <v>0</v>
      </c>
      <c r="DS88" s="6">
        <v>0</v>
      </c>
      <c r="DT88" s="4">
        <v>1</v>
      </c>
      <c r="DU88" s="9">
        <v>0</v>
      </c>
      <c r="DV88" s="6">
        <v>0</v>
      </c>
      <c r="DW88" s="4">
        <v>0</v>
      </c>
      <c r="DX88" s="9">
        <v>0</v>
      </c>
      <c r="DY88" s="6">
        <v>0</v>
      </c>
      <c r="DZ88" s="4">
        <v>0</v>
      </c>
      <c r="EA88" s="9">
        <v>0</v>
      </c>
      <c r="EB88" s="6">
        <v>0</v>
      </c>
      <c r="EC88" s="4">
        <v>0</v>
      </c>
      <c r="ED88" s="9">
        <v>0</v>
      </c>
      <c r="EE88" s="6">
        <v>0</v>
      </c>
      <c r="EF88" s="4">
        <v>0</v>
      </c>
      <c r="EG88" s="9">
        <v>0</v>
      </c>
      <c r="EH88" s="6">
        <v>0</v>
      </c>
      <c r="EI88" s="4">
        <v>0</v>
      </c>
      <c r="EJ88" s="9">
        <v>0</v>
      </c>
      <c r="EK88" s="6">
        <v>0</v>
      </c>
      <c r="EL88" s="4">
        <v>0</v>
      </c>
      <c r="EM88" s="9">
        <v>0</v>
      </c>
      <c r="EN88" s="6">
        <v>0</v>
      </c>
      <c r="EO88" s="4">
        <v>0</v>
      </c>
      <c r="EP88" s="9">
        <v>0</v>
      </c>
      <c r="EQ88" s="6">
        <v>0</v>
      </c>
      <c r="ER88" s="4">
        <v>0</v>
      </c>
      <c r="ES88" s="9">
        <v>0</v>
      </c>
      <c r="ET88" s="6"/>
      <c r="EU88" s="4"/>
      <c r="EV88" s="9"/>
      <c r="EW88" s="6">
        <v>0</v>
      </c>
      <c r="EX88" s="4">
        <v>0</v>
      </c>
      <c r="EY88" s="9">
        <v>0</v>
      </c>
      <c r="EZ88" s="6">
        <v>0</v>
      </c>
      <c r="FA88" s="4">
        <v>0</v>
      </c>
      <c r="FB88" s="9">
        <v>0</v>
      </c>
      <c r="FC88" s="6">
        <v>0</v>
      </c>
      <c r="FD88" s="4">
        <v>0</v>
      </c>
      <c r="FE88" s="9">
        <v>0</v>
      </c>
      <c r="FF88" s="6">
        <v>0</v>
      </c>
      <c r="FG88" s="4">
        <v>0</v>
      </c>
      <c r="FH88" s="9">
        <v>0</v>
      </c>
      <c r="FI88" s="6"/>
      <c r="FJ88" s="4"/>
      <c r="FK88" s="9"/>
      <c r="FL88" s="6">
        <v>0</v>
      </c>
      <c r="FM88" s="4">
        <v>0</v>
      </c>
      <c r="FN88" s="9">
        <f t="shared" si="821"/>
        <v>0</v>
      </c>
      <c r="FO88" s="6">
        <v>0</v>
      </c>
      <c r="FP88" s="4">
        <v>0</v>
      </c>
      <c r="FQ88" s="9">
        <v>0</v>
      </c>
      <c r="FR88" s="6">
        <v>0</v>
      </c>
      <c r="FS88" s="4">
        <v>0</v>
      </c>
      <c r="FT88" s="9">
        <v>0</v>
      </c>
      <c r="FU88" s="6">
        <v>0</v>
      </c>
      <c r="FV88" s="4">
        <v>0</v>
      </c>
      <c r="FW88" s="9">
        <v>0</v>
      </c>
      <c r="FX88" s="6">
        <v>0</v>
      </c>
      <c r="FY88" s="4">
        <v>0</v>
      </c>
      <c r="FZ88" s="9">
        <v>0</v>
      </c>
      <c r="GA88" s="6">
        <v>0</v>
      </c>
      <c r="GB88" s="4">
        <v>0</v>
      </c>
      <c r="GC88" s="9">
        <v>0</v>
      </c>
      <c r="GD88" s="6">
        <v>0</v>
      </c>
      <c r="GE88" s="4">
        <v>0</v>
      </c>
      <c r="GF88" s="9">
        <v>0</v>
      </c>
      <c r="GG88" s="6">
        <v>0</v>
      </c>
      <c r="GH88" s="4">
        <v>0</v>
      </c>
      <c r="GI88" s="9">
        <v>0</v>
      </c>
      <c r="GJ88" s="6">
        <v>0</v>
      </c>
      <c r="GK88" s="4">
        <v>0</v>
      </c>
      <c r="GL88" s="9">
        <v>0</v>
      </c>
      <c r="GM88" s="6">
        <v>0</v>
      </c>
      <c r="GN88" s="4">
        <v>0</v>
      </c>
      <c r="GO88" s="9">
        <v>0</v>
      </c>
      <c r="GP88" s="6">
        <v>0</v>
      </c>
      <c r="GQ88" s="4">
        <v>0</v>
      </c>
      <c r="GR88" s="9">
        <v>0</v>
      </c>
      <c r="GS88" s="6">
        <v>0</v>
      </c>
      <c r="GT88" s="4">
        <v>0</v>
      </c>
      <c r="GU88" s="9">
        <v>0</v>
      </c>
      <c r="GV88" s="6">
        <v>0</v>
      </c>
      <c r="GW88" s="4">
        <v>0</v>
      </c>
      <c r="GX88" s="9">
        <v>0</v>
      </c>
      <c r="GY88" s="6">
        <v>0</v>
      </c>
      <c r="GZ88" s="4">
        <v>0</v>
      </c>
      <c r="HA88" s="9">
        <v>0</v>
      </c>
      <c r="HB88" s="6">
        <v>0</v>
      </c>
      <c r="HC88" s="4">
        <v>0</v>
      </c>
      <c r="HD88" s="9">
        <v>0</v>
      </c>
      <c r="HE88" s="6">
        <v>0</v>
      </c>
      <c r="HF88" s="4">
        <v>0</v>
      </c>
      <c r="HG88" s="9">
        <v>0</v>
      </c>
      <c r="HH88" s="6">
        <v>0</v>
      </c>
      <c r="HI88" s="4">
        <v>0</v>
      </c>
      <c r="HJ88" s="9">
        <v>0</v>
      </c>
      <c r="HK88" s="6">
        <v>0</v>
      </c>
      <c r="HL88" s="4">
        <v>0</v>
      </c>
      <c r="HM88" s="9">
        <v>0</v>
      </c>
      <c r="HN88" s="6">
        <v>0</v>
      </c>
      <c r="HO88" s="4">
        <v>0</v>
      </c>
      <c r="HP88" s="9">
        <v>0</v>
      </c>
      <c r="HQ88" s="6">
        <v>0</v>
      </c>
      <c r="HR88" s="4">
        <v>0</v>
      </c>
      <c r="HS88" s="9">
        <v>0</v>
      </c>
      <c r="HT88" s="6">
        <v>0</v>
      </c>
      <c r="HU88" s="4">
        <v>1</v>
      </c>
      <c r="HV88" s="9">
        <v>0</v>
      </c>
      <c r="HW88" s="6">
        <v>0</v>
      </c>
      <c r="HX88" s="4">
        <v>0</v>
      </c>
      <c r="HY88" s="9">
        <v>0</v>
      </c>
      <c r="HZ88" s="6"/>
      <c r="IA88" s="4"/>
      <c r="IB88" s="9"/>
      <c r="IC88" s="6">
        <v>1</v>
      </c>
      <c r="ID88" s="4">
        <v>6</v>
      </c>
      <c r="IE88" s="9">
        <f t="shared" ref="IE88" si="825">ID88/IC88*1000</f>
        <v>6000</v>
      </c>
      <c r="IF88" s="6">
        <v>1</v>
      </c>
      <c r="IG88" s="4">
        <v>7</v>
      </c>
      <c r="IH88" s="9">
        <f t="shared" si="824"/>
        <v>7000</v>
      </c>
      <c r="II88" s="6">
        <f t="shared" si="687"/>
        <v>2</v>
      </c>
      <c r="IJ88" s="9">
        <f t="shared" si="688"/>
        <v>21</v>
      </c>
    </row>
    <row r="89" spans="1:244" x14ac:dyDescent="0.3">
      <c r="A89" s="44">
        <v>2010</v>
      </c>
      <c r="B89" s="45" t="s">
        <v>7</v>
      </c>
      <c r="C89" s="6">
        <v>0</v>
      </c>
      <c r="D89" s="4">
        <v>0</v>
      </c>
      <c r="E89" s="9">
        <v>0</v>
      </c>
      <c r="F89" s="6"/>
      <c r="G89" s="4"/>
      <c r="H89" s="9"/>
      <c r="I89" s="6">
        <v>0</v>
      </c>
      <c r="J89" s="4">
        <v>0</v>
      </c>
      <c r="K89" s="9">
        <v>0</v>
      </c>
      <c r="L89" s="6">
        <v>0</v>
      </c>
      <c r="M89" s="4">
        <v>0</v>
      </c>
      <c r="N89" s="9">
        <v>0</v>
      </c>
      <c r="O89" s="6">
        <v>0</v>
      </c>
      <c r="P89" s="4">
        <v>0</v>
      </c>
      <c r="Q89" s="9">
        <v>0</v>
      </c>
      <c r="R89" s="6">
        <v>0</v>
      </c>
      <c r="S89" s="4">
        <v>0</v>
      </c>
      <c r="T89" s="9">
        <v>0</v>
      </c>
      <c r="U89" s="6">
        <v>0</v>
      </c>
      <c r="V89" s="4">
        <v>0</v>
      </c>
      <c r="W89" s="9">
        <v>0</v>
      </c>
      <c r="X89" s="6">
        <v>0</v>
      </c>
      <c r="Y89" s="4">
        <v>0</v>
      </c>
      <c r="Z89" s="9">
        <v>0</v>
      </c>
      <c r="AA89" s="6">
        <v>0</v>
      </c>
      <c r="AB89" s="4">
        <v>0</v>
      </c>
      <c r="AC89" s="9">
        <v>0</v>
      </c>
      <c r="AD89" s="6"/>
      <c r="AE89" s="4"/>
      <c r="AF89" s="9"/>
      <c r="AG89" s="6">
        <v>0</v>
      </c>
      <c r="AH89" s="4">
        <v>0</v>
      </c>
      <c r="AI89" s="9">
        <v>0</v>
      </c>
      <c r="AJ89" s="6">
        <v>0</v>
      </c>
      <c r="AK89" s="4">
        <v>0</v>
      </c>
      <c r="AL89" s="9">
        <v>0</v>
      </c>
      <c r="AM89" s="6">
        <v>0</v>
      </c>
      <c r="AN89" s="4">
        <v>0</v>
      </c>
      <c r="AO89" s="9">
        <v>0</v>
      </c>
      <c r="AP89" s="6">
        <v>0</v>
      </c>
      <c r="AQ89" s="4">
        <v>0</v>
      </c>
      <c r="AR89" s="9">
        <v>0</v>
      </c>
      <c r="AS89" s="6">
        <v>0</v>
      </c>
      <c r="AT89" s="4">
        <v>0</v>
      </c>
      <c r="AU89" s="9">
        <v>0</v>
      </c>
      <c r="AV89" s="6">
        <v>0</v>
      </c>
      <c r="AW89" s="4">
        <v>0</v>
      </c>
      <c r="AX89" s="9">
        <v>0</v>
      </c>
      <c r="AY89" s="6">
        <v>0</v>
      </c>
      <c r="AZ89" s="4">
        <v>0</v>
      </c>
      <c r="BA89" s="9">
        <v>0</v>
      </c>
      <c r="BB89" s="6">
        <v>0</v>
      </c>
      <c r="BC89" s="4">
        <v>0</v>
      </c>
      <c r="BD89" s="9">
        <v>0</v>
      </c>
      <c r="BE89" s="6">
        <v>0</v>
      </c>
      <c r="BF89" s="4">
        <v>0</v>
      </c>
      <c r="BG89" s="9">
        <v>0</v>
      </c>
      <c r="BH89" s="6">
        <v>0</v>
      </c>
      <c r="BI89" s="4">
        <v>0</v>
      </c>
      <c r="BJ89" s="9">
        <f t="shared" si="819"/>
        <v>0</v>
      </c>
      <c r="BK89" s="6"/>
      <c r="BL89" s="4"/>
      <c r="BM89" s="9"/>
      <c r="BN89" s="6">
        <v>0</v>
      </c>
      <c r="BO89" s="4">
        <v>0</v>
      </c>
      <c r="BP89" s="9">
        <v>0</v>
      </c>
      <c r="BQ89" s="6">
        <v>0</v>
      </c>
      <c r="BR89" s="4">
        <v>0</v>
      </c>
      <c r="BS89" s="9">
        <v>0</v>
      </c>
      <c r="BT89" s="6">
        <v>0</v>
      </c>
      <c r="BU89" s="4">
        <v>0</v>
      </c>
      <c r="BV89" s="9">
        <v>0</v>
      </c>
      <c r="BW89" s="6">
        <v>0</v>
      </c>
      <c r="BX89" s="4">
        <v>0</v>
      </c>
      <c r="BY89" s="9">
        <v>0</v>
      </c>
      <c r="BZ89" s="6">
        <v>0</v>
      </c>
      <c r="CA89" s="4">
        <v>0</v>
      </c>
      <c r="CB89" s="9">
        <v>0</v>
      </c>
      <c r="CC89" s="6">
        <v>0</v>
      </c>
      <c r="CD89" s="4">
        <v>0</v>
      </c>
      <c r="CE89" s="9">
        <v>0</v>
      </c>
      <c r="CF89" s="6">
        <v>0</v>
      </c>
      <c r="CG89" s="4">
        <v>0</v>
      </c>
      <c r="CH89" s="9">
        <v>0</v>
      </c>
      <c r="CI89" s="6">
        <v>0</v>
      </c>
      <c r="CJ89" s="4">
        <v>0</v>
      </c>
      <c r="CK89" s="9">
        <v>0</v>
      </c>
      <c r="CL89" s="6">
        <v>0</v>
      </c>
      <c r="CM89" s="4">
        <v>1</v>
      </c>
      <c r="CN89" s="9">
        <v>0</v>
      </c>
      <c r="CO89" s="6">
        <v>0</v>
      </c>
      <c r="CP89" s="4">
        <v>0</v>
      </c>
      <c r="CQ89" s="9">
        <v>0</v>
      </c>
      <c r="CR89" s="6">
        <v>0</v>
      </c>
      <c r="CS89" s="4">
        <v>0</v>
      </c>
      <c r="CT89" s="9">
        <v>0</v>
      </c>
      <c r="CU89" s="6">
        <v>0</v>
      </c>
      <c r="CV89" s="4">
        <v>0</v>
      </c>
      <c r="CW89" s="9">
        <f t="shared" si="820"/>
        <v>0</v>
      </c>
      <c r="CX89" s="6">
        <v>0</v>
      </c>
      <c r="CY89" s="4">
        <v>0</v>
      </c>
      <c r="CZ89" s="9">
        <v>0</v>
      </c>
      <c r="DA89" s="6">
        <v>0</v>
      </c>
      <c r="DB89" s="4">
        <v>0</v>
      </c>
      <c r="DC89" s="9">
        <v>0</v>
      </c>
      <c r="DD89" s="6">
        <v>0</v>
      </c>
      <c r="DE89" s="4">
        <v>0</v>
      </c>
      <c r="DF89" s="9">
        <v>0</v>
      </c>
      <c r="DG89" s="6">
        <v>0</v>
      </c>
      <c r="DH89" s="4">
        <v>0</v>
      </c>
      <c r="DI89" s="9">
        <v>0</v>
      </c>
      <c r="DJ89" s="6">
        <v>0</v>
      </c>
      <c r="DK89" s="4">
        <v>0</v>
      </c>
      <c r="DL89" s="9">
        <v>0</v>
      </c>
      <c r="DM89" s="6">
        <v>0</v>
      </c>
      <c r="DN89" s="4">
        <v>0</v>
      </c>
      <c r="DO89" s="9">
        <v>0</v>
      </c>
      <c r="DP89" s="6">
        <v>0</v>
      </c>
      <c r="DQ89" s="4">
        <v>0</v>
      </c>
      <c r="DR89" s="9">
        <v>0</v>
      </c>
      <c r="DS89" s="6">
        <v>0</v>
      </c>
      <c r="DT89" s="4">
        <v>4</v>
      </c>
      <c r="DU89" s="9">
        <v>0</v>
      </c>
      <c r="DV89" s="6">
        <v>0</v>
      </c>
      <c r="DW89" s="4">
        <v>0</v>
      </c>
      <c r="DX89" s="9">
        <v>0</v>
      </c>
      <c r="DY89" s="6">
        <v>0</v>
      </c>
      <c r="DZ89" s="4">
        <v>0</v>
      </c>
      <c r="EA89" s="9">
        <v>0</v>
      </c>
      <c r="EB89" s="6">
        <v>0</v>
      </c>
      <c r="EC89" s="4">
        <v>0</v>
      </c>
      <c r="ED89" s="9">
        <v>0</v>
      </c>
      <c r="EE89" s="6">
        <v>0</v>
      </c>
      <c r="EF89" s="4">
        <v>0</v>
      </c>
      <c r="EG89" s="9">
        <v>0</v>
      </c>
      <c r="EH89" s="6">
        <v>0</v>
      </c>
      <c r="EI89" s="4">
        <v>0</v>
      </c>
      <c r="EJ89" s="9">
        <v>0</v>
      </c>
      <c r="EK89" s="6">
        <v>0</v>
      </c>
      <c r="EL89" s="4">
        <v>0</v>
      </c>
      <c r="EM89" s="9">
        <v>0</v>
      </c>
      <c r="EN89" s="6">
        <v>0</v>
      </c>
      <c r="EO89" s="4">
        <v>0</v>
      </c>
      <c r="EP89" s="9">
        <v>0</v>
      </c>
      <c r="EQ89" s="6">
        <v>0</v>
      </c>
      <c r="ER89" s="4">
        <v>0</v>
      </c>
      <c r="ES89" s="9">
        <v>0</v>
      </c>
      <c r="ET89" s="6"/>
      <c r="EU89" s="4"/>
      <c r="EV89" s="9"/>
      <c r="EW89" s="6">
        <v>0</v>
      </c>
      <c r="EX89" s="4">
        <v>0</v>
      </c>
      <c r="EY89" s="9">
        <v>0</v>
      </c>
      <c r="EZ89" s="6">
        <v>0</v>
      </c>
      <c r="FA89" s="4">
        <v>0</v>
      </c>
      <c r="FB89" s="9">
        <v>0</v>
      </c>
      <c r="FC89" s="6">
        <v>0</v>
      </c>
      <c r="FD89" s="4">
        <v>0</v>
      </c>
      <c r="FE89" s="9">
        <v>0</v>
      </c>
      <c r="FF89" s="6">
        <v>0</v>
      </c>
      <c r="FG89" s="4">
        <v>0</v>
      </c>
      <c r="FH89" s="9">
        <v>0</v>
      </c>
      <c r="FI89" s="6"/>
      <c r="FJ89" s="4"/>
      <c r="FK89" s="9"/>
      <c r="FL89" s="6">
        <v>0</v>
      </c>
      <c r="FM89" s="4">
        <v>0</v>
      </c>
      <c r="FN89" s="9">
        <f t="shared" si="821"/>
        <v>0</v>
      </c>
      <c r="FO89" s="6">
        <v>0</v>
      </c>
      <c r="FP89" s="4">
        <v>0</v>
      </c>
      <c r="FQ89" s="9">
        <v>0</v>
      </c>
      <c r="FR89" s="6">
        <v>0</v>
      </c>
      <c r="FS89" s="4">
        <v>0</v>
      </c>
      <c r="FT89" s="9">
        <v>0</v>
      </c>
      <c r="FU89" s="6">
        <v>0</v>
      </c>
      <c r="FV89" s="4">
        <v>0</v>
      </c>
      <c r="FW89" s="9">
        <v>0</v>
      </c>
      <c r="FX89" s="6">
        <v>0</v>
      </c>
      <c r="FY89" s="4">
        <v>0</v>
      </c>
      <c r="FZ89" s="9">
        <v>0</v>
      </c>
      <c r="GA89" s="6">
        <v>0</v>
      </c>
      <c r="GB89" s="4">
        <v>0</v>
      </c>
      <c r="GC89" s="9">
        <v>0</v>
      </c>
      <c r="GD89" s="6">
        <v>0</v>
      </c>
      <c r="GE89" s="4">
        <v>0</v>
      </c>
      <c r="GF89" s="9">
        <v>0</v>
      </c>
      <c r="GG89" s="6">
        <v>0</v>
      </c>
      <c r="GH89" s="4">
        <v>0</v>
      </c>
      <c r="GI89" s="9">
        <v>0</v>
      </c>
      <c r="GJ89" s="6">
        <v>0</v>
      </c>
      <c r="GK89" s="4">
        <v>0</v>
      </c>
      <c r="GL89" s="9">
        <v>0</v>
      </c>
      <c r="GM89" s="6">
        <v>0</v>
      </c>
      <c r="GN89" s="4">
        <v>0</v>
      </c>
      <c r="GO89" s="9">
        <v>0</v>
      </c>
      <c r="GP89" s="6">
        <v>0</v>
      </c>
      <c r="GQ89" s="4">
        <v>0</v>
      </c>
      <c r="GR89" s="9">
        <v>0</v>
      </c>
      <c r="GS89" s="6">
        <v>0</v>
      </c>
      <c r="GT89" s="4">
        <v>0</v>
      </c>
      <c r="GU89" s="9">
        <v>0</v>
      </c>
      <c r="GV89" s="6">
        <v>1</v>
      </c>
      <c r="GW89" s="4">
        <v>6</v>
      </c>
      <c r="GX89" s="9">
        <f t="shared" ref="GX89" si="826">GW89/GV89*1000</f>
        <v>6000</v>
      </c>
      <c r="GY89" s="6">
        <v>0</v>
      </c>
      <c r="GZ89" s="4">
        <v>0</v>
      </c>
      <c r="HA89" s="9">
        <v>0</v>
      </c>
      <c r="HB89" s="6">
        <v>0</v>
      </c>
      <c r="HC89" s="4">
        <v>0</v>
      </c>
      <c r="HD89" s="9">
        <v>0</v>
      </c>
      <c r="HE89" s="6">
        <v>0</v>
      </c>
      <c r="HF89" s="4">
        <v>0</v>
      </c>
      <c r="HG89" s="9">
        <v>0</v>
      </c>
      <c r="HH89" s="6">
        <v>44</v>
      </c>
      <c r="HI89" s="4">
        <v>1398</v>
      </c>
      <c r="HJ89" s="9">
        <f t="shared" ref="HJ89" si="827">HI89/HH89*1000</f>
        <v>31772.727272727272</v>
      </c>
      <c r="HK89" s="6">
        <v>0</v>
      </c>
      <c r="HL89" s="4">
        <v>0</v>
      </c>
      <c r="HM89" s="9">
        <v>0</v>
      </c>
      <c r="HN89" s="6">
        <v>0</v>
      </c>
      <c r="HO89" s="4">
        <v>0</v>
      </c>
      <c r="HP89" s="9">
        <v>0</v>
      </c>
      <c r="HQ89" s="6">
        <v>0</v>
      </c>
      <c r="HR89" s="4">
        <v>0</v>
      </c>
      <c r="HS89" s="9">
        <v>0</v>
      </c>
      <c r="HT89" s="6">
        <v>0</v>
      </c>
      <c r="HU89" s="4">
        <v>1</v>
      </c>
      <c r="HV89" s="9">
        <v>0</v>
      </c>
      <c r="HW89" s="6">
        <v>0</v>
      </c>
      <c r="HX89" s="4">
        <v>0</v>
      </c>
      <c r="HY89" s="9">
        <v>0</v>
      </c>
      <c r="HZ89" s="6"/>
      <c r="IA89" s="4"/>
      <c r="IB89" s="9"/>
      <c r="IC89" s="6">
        <v>0</v>
      </c>
      <c r="ID89" s="4">
        <v>4</v>
      </c>
      <c r="IE89" s="9">
        <v>0</v>
      </c>
      <c r="IF89" s="6">
        <v>0</v>
      </c>
      <c r="IG89" s="4">
        <v>15</v>
      </c>
      <c r="IH89" s="9">
        <v>0</v>
      </c>
      <c r="II89" s="6">
        <f t="shared" si="687"/>
        <v>45</v>
      </c>
      <c r="IJ89" s="9">
        <f t="shared" si="688"/>
        <v>1429</v>
      </c>
    </row>
    <row r="90" spans="1:244" x14ac:dyDescent="0.3">
      <c r="A90" s="44">
        <v>2010</v>
      </c>
      <c r="B90" s="45" t="s">
        <v>8</v>
      </c>
      <c r="C90" s="6">
        <v>0</v>
      </c>
      <c r="D90" s="4">
        <v>1</v>
      </c>
      <c r="E90" s="9">
        <v>0</v>
      </c>
      <c r="F90" s="6"/>
      <c r="G90" s="4"/>
      <c r="H90" s="9"/>
      <c r="I90" s="6">
        <v>0</v>
      </c>
      <c r="J90" s="4">
        <v>2</v>
      </c>
      <c r="K90" s="9">
        <v>0</v>
      </c>
      <c r="L90" s="6">
        <v>0</v>
      </c>
      <c r="M90" s="4">
        <v>0</v>
      </c>
      <c r="N90" s="9">
        <v>0</v>
      </c>
      <c r="O90" s="6">
        <v>0</v>
      </c>
      <c r="P90" s="4">
        <v>0</v>
      </c>
      <c r="Q90" s="9">
        <v>0</v>
      </c>
      <c r="R90" s="6">
        <v>0</v>
      </c>
      <c r="S90" s="4">
        <v>0</v>
      </c>
      <c r="T90" s="9">
        <v>0</v>
      </c>
      <c r="U90" s="6">
        <v>0</v>
      </c>
      <c r="V90" s="4">
        <v>0</v>
      </c>
      <c r="W90" s="9">
        <v>0</v>
      </c>
      <c r="X90" s="6">
        <v>0</v>
      </c>
      <c r="Y90" s="4">
        <v>0</v>
      </c>
      <c r="Z90" s="9">
        <v>0</v>
      </c>
      <c r="AA90" s="6">
        <v>0</v>
      </c>
      <c r="AB90" s="4">
        <v>0</v>
      </c>
      <c r="AC90" s="9">
        <v>0</v>
      </c>
      <c r="AD90" s="6"/>
      <c r="AE90" s="4"/>
      <c r="AF90" s="9"/>
      <c r="AG90" s="6">
        <v>0</v>
      </c>
      <c r="AH90" s="4">
        <v>0</v>
      </c>
      <c r="AI90" s="9">
        <v>0</v>
      </c>
      <c r="AJ90" s="6">
        <v>0</v>
      </c>
      <c r="AK90" s="4">
        <v>0</v>
      </c>
      <c r="AL90" s="9">
        <v>0</v>
      </c>
      <c r="AM90" s="6">
        <v>0</v>
      </c>
      <c r="AN90" s="4">
        <v>0</v>
      </c>
      <c r="AO90" s="9">
        <v>0</v>
      </c>
      <c r="AP90" s="6">
        <v>0</v>
      </c>
      <c r="AQ90" s="4">
        <v>0</v>
      </c>
      <c r="AR90" s="9">
        <v>0</v>
      </c>
      <c r="AS90" s="6">
        <v>0</v>
      </c>
      <c r="AT90" s="4">
        <v>0</v>
      </c>
      <c r="AU90" s="9">
        <v>0</v>
      </c>
      <c r="AV90" s="6">
        <v>0</v>
      </c>
      <c r="AW90" s="4">
        <v>0</v>
      </c>
      <c r="AX90" s="9">
        <v>0</v>
      </c>
      <c r="AY90" s="6">
        <v>0</v>
      </c>
      <c r="AZ90" s="4">
        <v>0</v>
      </c>
      <c r="BA90" s="9">
        <v>0</v>
      </c>
      <c r="BB90" s="6">
        <v>0</v>
      </c>
      <c r="BC90" s="4">
        <v>0</v>
      </c>
      <c r="BD90" s="9">
        <v>0</v>
      </c>
      <c r="BE90" s="6">
        <v>0</v>
      </c>
      <c r="BF90" s="4">
        <v>0</v>
      </c>
      <c r="BG90" s="9">
        <v>0</v>
      </c>
      <c r="BH90" s="6">
        <v>0</v>
      </c>
      <c r="BI90" s="4">
        <v>0</v>
      </c>
      <c r="BJ90" s="9">
        <f t="shared" si="819"/>
        <v>0</v>
      </c>
      <c r="BK90" s="6"/>
      <c r="BL90" s="4"/>
      <c r="BM90" s="9"/>
      <c r="BN90" s="6">
        <v>0</v>
      </c>
      <c r="BO90" s="4">
        <v>0</v>
      </c>
      <c r="BP90" s="9">
        <v>0</v>
      </c>
      <c r="BQ90" s="6">
        <v>0</v>
      </c>
      <c r="BR90" s="4">
        <v>0</v>
      </c>
      <c r="BS90" s="9">
        <v>0</v>
      </c>
      <c r="BT90" s="6">
        <v>0</v>
      </c>
      <c r="BU90" s="4">
        <v>0</v>
      </c>
      <c r="BV90" s="9">
        <v>0</v>
      </c>
      <c r="BW90" s="6">
        <v>0</v>
      </c>
      <c r="BX90" s="4">
        <v>0</v>
      </c>
      <c r="BY90" s="9">
        <v>0</v>
      </c>
      <c r="BZ90" s="6">
        <v>0</v>
      </c>
      <c r="CA90" s="4">
        <v>0</v>
      </c>
      <c r="CB90" s="9">
        <v>0</v>
      </c>
      <c r="CC90" s="6">
        <v>0</v>
      </c>
      <c r="CD90" s="4">
        <v>0</v>
      </c>
      <c r="CE90" s="9">
        <v>0</v>
      </c>
      <c r="CF90" s="6">
        <v>0</v>
      </c>
      <c r="CG90" s="4">
        <v>0</v>
      </c>
      <c r="CH90" s="9">
        <v>0</v>
      </c>
      <c r="CI90" s="6">
        <v>0</v>
      </c>
      <c r="CJ90" s="4">
        <v>0</v>
      </c>
      <c r="CK90" s="9">
        <v>0</v>
      </c>
      <c r="CL90" s="6">
        <v>0</v>
      </c>
      <c r="CM90" s="4">
        <v>3</v>
      </c>
      <c r="CN90" s="9">
        <v>0</v>
      </c>
      <c r="CO90" s="6">
        <v>0</v>
      </c>
      <c r="CP90" s="4">
        <v>0</v>
      </c>
      <c r="CQ90" s="9">
        <v>0</v>
      </c>
      <c r="CR90" s="6">
        <v>0</v>
      </c>
      <c r="CS90" s="4">
        <v>0</v>
      </c>
      <c r="CT90" s="9">
        <v>0</v>
      </c>
      <c r="CU90" s="6">
        <v>0</v>
      </c>
      <c r="CV90" s="4">
        <v>0</v>
      </c>
      <c r="CW90" s="9">
        <f t="shared" si="820"/>
        <v>0</v>
      </c>
      <c r="CX90" s="6">
        <v>0</v>
      </c>
      <c r="CY90" s="4">
        <v>0</v>
      </c>
      <c r="CZ90" s="9">
        <v>0</v>
      </c>
      <c r="DA90" s="6">
        <v>0</v>
      </c>
      <c r="DB90" s="4">
        <v>0</v>
      </c>
      <c r="DC90" s="9">
        <v>0</v>
      </c>
      <c r="DD90" s="6">
        <v>0</v>
      </c>
      <c r="DE90" s="4">
        <v>0</v>
      </c>
      <c r="DF90" s="9">
        <v>0</v>
      </c>
      <c r="DG90" s="6">
        <v>0</v>
      </c>
      <c r="DH90" s="4">
        <v>0</v>
      </c>
      <c r="DI90" s="9">
        <v>0</v>
      </c>
      <c r="DJ90" s="6">
        <v>0</v>
      </c>
      <c r="DK90" s="4">
        <v>0</v>
      </c>
      <c r="DL90" s="9">
        <v>0</v>
      </c>
      <c r="DM90" s="6">
        <v>0</v>
      </c>
      <c r="DN90" s="4">
        <v>0</v>
      </c>
      <c r="DO90" s="9">
        <v>0</v>
      </c>
      <c r="DP90" s="6">
        <v>0</v>
      </c>
      <c r="DQ90" s="4">
        <v>0</v>
      </c>
      <c r="DR90" s="9">
        <v>0</v>
      </c>
      <c r="DS90" s="6">
        <v>0</v>
      </c>
      <c r="DT90" s="4">
        <v>3</v>
      </c>
      <c r="DU90" s="9">
        <v>0</v>
      </c>
      <c r="DV90" s="6">
        <v>0</v>
      </c>
      <c r="DW90" s="4">
        <v>0</v>
      </c>
      <c r="DX90" s="9">
        <v>0</v>
      </c>
      <c r="DY90" s="6">
        <v>0</v>
      </c>
      <c r="DZ90" s="4">
        <v>0</v>
      </c>
      <c r="EA90" s="9">
        <v>0</v>
      </c>
      <c r="EB90" s="6">
        <v>0</v>
      </c>
      <c r="EC90" s="4">
        <v>0</v>
      </c>
      <c r="ED90" s="9">
        <v>0</v>
      </c>
      <c r="EE90" s="6">
        <v>0</v>
      </c>
      <c r="EF90" s="4">
        <v>1</v>
      </c>
      <c r="EG90" s="9">
        <v>0</v>
      </c>
      <c r="EH90" s="6">
        <v>0</v>
      </c>
      <c r="EI90" s="4">
        <v>0</v>
      </c>
      <c r="EJ90" s="9">
        <v>0</v>
      </c>
      <c r="EK90" s="6">
        <v>0</v>
      </c>
      <c r="EL90" s="4">
        <v>0</v>
      </c>
      <c r="EM90" s="9">
        <v>0</v>
      </c>
      <c r="EN90" s="6">
        <v>0</v>
      </c>
      <c r="EO90" s="4">
        <v>0</v>
      </c>
      <c r="EP90" s="9">
        <v>0</v>
      </c>
      <c r="EQ90" s="6">
        <v>0</v>
      </c>
      <c r="ER90" s="4">
        <v>0</v>
      </c>
      <c r="ES90" s="9">
        <v>0</v>
      </c>
      <c r="ET90" s="6"/>
      <c r="EU90" s="4"/>
      <c r="EV90" s="9"/>
      <c r="EW90" s="6">
        <v>0</v>
      </c>
      <c r="EX90" s="4">
        <v>0</v>
      </c>
      <c r="EY90" s="9">
        <v>0</v>
      </c>
      <c r="EZ90" s="6">
        <v>0</v>
      </c>
      <c r="FA90" s="4">
        <v>0</v>
      </c>
      <c r="FB90" s="9">
        <v>0</v>
      </c>
      <c r="FC90" s="6">
        <v>0</v>
      </c>
      <c r="FD90" s="4">
        <v>0</v>
      </c>
      <c r="FE90" s="9">
        <v>0</v>
      </c>
      <c r="FF90" s="6">
        <v>0</v>
      </c>
      <c r="FG90" s="4">
        <v>0</v>
      </c>
      <c r="FH90" s="9">
        <v>0</v>
      </c>
      <c r="FI90" s="6"/>
      <c r="FJ90" s="4"/>
      <c r="FK90" s="9"/>
      <c r="FL90" s="6">
        <v>0</v>
      </c>
      <c r="FM90" s="4">
        <v>0</v>
      </c>
      <c r="FN90" s="9">
        <f t="shared" si="821"/>
        <v>0</v>
      </c>
      <c r="FO90" s="6">
        <v>0</v>
      </c>
      <c r="FP90" s="4">
        <v>0</v>
      </c>
      <c r="FQ90" s="9">
        <v>0</v>
      </c>
      <c r="FR90" s="6">
        <v>0</v>
      </c>
      <c r="FS90" s="4">
        <v>0</v>
      </c>
      <c r="FT90" s="9">
        <v>0</v>
      </c>
      <c r="FU90" s="6">
        <v>0</v>
      </c>
      <c r="FV90" s="4">
        <v>0</v>
      </c>
      <c r="FW90" s="9">
        <v>0</v>
      </c>
      <c r="FX90" s="6">
        <v>0</v>
      </c>
      <c r="FY90" s="4">
        <v>0</v>
      </c>
      <c r="FZ90" s="9">
        <v>0</v>
      </c>
      <c r="GA90" s="6">
        <v>0</v>
      </c>
      <c r="GB90" s="4">
        <v>0</v>
      </c>
      <c r="GC90" s="9">
        <v>0</v>
      </c>
      <c r="GD90" s="6">
        <v>0</v>
      </c>
      <c r="GE90" s="4">
        <v>0</v>
      </c>
      <c r="GF90" s="9">
        <v>0</v>
      </c>
      <c r="GG90" s="6">
        <v>0</v>
      </c>
      <c r="GH90" s="4">
        <v>0</v>
      </c>
      <c r="GI90" s="9">
        <v>0</v>
      </c>
      <c r="GJ90" s="6">
        <v>0</v>
      </c>
      <c r="GK90" s="4">
        <v>0</v>
      </c>
      <c r="GL90" s="9">
        <v>0</v>
      </c>
      <c r="GM90" s="6">
        <v>0</v>
      </c>
      <c r="GN90" s="4">
        <v>0</v>
      </c>
      <c r="GO90" s="9">
        <v>0</v>
      </c>
      <c r="GP90" s="6">
        <v>0</v>
      </c>
      <c r="GQ90" s="4">
        <v>0</v>
      </c>
      <c r="GR90" s="9">
        <v>0</v>
      </c>
      <c r="GS90" s="6">
        <v>0</v>
      </c>
      <c r="GT90" s="4">
        <v>0</v>
      </c>
      <c r="GU90" s="9">
        <v>0</v>
      </c>
      <c r="GV90" s="6">
        <v>0</v>
      </c>
      <c r="GW90" s="4">
        <v>2</v>
      </c>
      <c r="GX90" s="9">
        <v>0</v>
      </c>
      <c r="GY90" s="6">
        <v>0</v>
      </c>
      <c r="GZ90" s="4">
        <v>0</v>
      </c>
      <c r="HA90" s="9">
        <v>0</v>
      </c>
      <c r="HB90" s="6">
        <v>0</v>
      </c>
      <c r="HC90" s="4">
        <v>0</v>
      </c>
      <c r="HD90" s="9">
        <v>0</v>
      </c>
      <c r="HE90" s="6">
        <v>0</v>
      </c>
      <c r="HF90" s="4">
        <v>0</v>
      </c>
      <c r="HG90" s="9">
        <v>0</v>
      </c>
      <c r="HH90" s="6">
        <v>0</v>
      </c>
      <c r="HI90" s="4">
        <v>1</v>
      </c>
      <c r="HJ90" s="9">
        <v>0</v>
      </c>
      <c r="HK90" s="6">
        <v>0</v>
      </c>
      <c r="HL90" s="4">
        <v>0</v>
      </c>
      <c r="HM90" s="9">
        <v>0</v>
      </c>
      <c r="HN90" s="6">
        <v>0</v>
      </c>
      <c r="HO90" s="4">
        <v>0</v>
      </c>
      <c r="HP90" s="9">
        <v>0</v>
      </c>
      <c r="HQ90" s="6">
        <v>0</v>
      </c>
      <c r="HR90" s="4">
        <v>0</v>
      </c>
      <c r="HS90" s="9">
        <v>0</v>
      </c>
      <c r="HT90" s="6">
        <v>0</v>
      </c>
      <c r="HU90" s="4">
        <v>1</v>
      </c>
      <c r="HV90" s="9">
        <v>0</v>
      </c>
      <c r="HW90" s="6">
        <v>0</v>
      </c>
      <c r="HX90" s="4">
        <v>0</v>
      </c>
      <c r="HY90" s="9">
        <v>0</v>
      </c>
      <c r="HZ90" s="6"/>
      <c r="IA90" s="4"/>
      <c r="IB90" s="9"/>
      <c r="IC90" s="6">
        <v>0</v>
      </c>
      <c r="ID90" s="4">
        <v>12</v>
      </c>
      <c r="IE90" s="9">
        <v>0</v>
      </c>
      <c r="IF90" s="6">
        <v>0</v>
      </c>
      <c r="IG90" s="4">
        <v>4</v>
      </c>
      <c r="IH90" s="9">
        <v>0</v>
      </c>
      <c r="II90" s="6">
        <f t="shared" si="687"/>
        <v>0</v>
      </c>
      <c r="IJ90" s="9">
        <f t="shared" si="688"/>
        <v>30</v>
      </c>
    </row>
    <row r="91" spans="1:244" x14ac:dyDescent="0.3">
      <c r="A91" s="44">
        <v>2010</v>
      </c>
      <c r="B91" s="45" t="s">
        <v>9</v>
      </c>
      <c r="C91" s="6">
        <v>0</v>
      </c>
      <c r="D91" s="4">
        <v>1</v>
      </c>
      <c r="E91" s="9">
        <v>0</v>
      </c>
      <c r="F91" s="6"/>
      <c r="G91" s="4"/>
      <c r="H91" s="9"/>
      <c r="I91" s="6">
        <v>0</v>
      </c>
      <c r="J91" s="4">
        <v>0</v>
      </c>
      <c r="K91" s="9">
        <v>0</v>
      </c>
      <c r="L91" s="6">
        <v>0</v>
      </c>
      <c r="M91" s="4">
        <v>0</v>
      </c>
      <c r="N91" s="9">
        <v>0</v>
      </c>
      <c r="O91" s="6">
        <v>0</v>
      </c>
      <c r="P91" s="4">
        <v>0</v>
      </c>
      <c r="Q91" s="9">
        <v>0</v>
      </c>
      <c r="R91" s="6">
        <v>0</v>
      </c>
      <c r="S91" s="4">
        <v>0</v>
      </c>
      <c r="T91" s="9">
        <v>0</v>
      </c>
      <c r="U91" s="6">
        <v>0</v>
      </c>
      <c r="V91" s="4">
        <v>0</v>
      </c>
      <c r="W91" s="9">
        <v>0</v>
      </c>
      <c r="X91" s="6">
        <v>0</v>
      </c>
      <c r="Y91" s="4">
        <v>0</v>
      </c>
      <c r="Z91" s="9">
        <v>0</v>
      </c>
      <c r="AA91" s="6">
        <v>0</v>
      </c>
      <c r="AB91" s="4">
        <v>0</v>
      </c>
      <c r="AC91" s="9">
        <v>0</v>
      </c>
      <c r="AD91" s="6"/>
      <c r="AE91" s="4"/>
      <c r="AF91" s="9"/>
      <c r="AG91" s="6">
        <v>0</v>
      </c>
      <c r="AH91" s="4">
        <v>0</v>
      </c>
      <c r="AI91" s="9">
        <v>0</v>
      </c>
      <c r="AJ91" s="6">
        <v>0</v>
      </c>
      <c r="AK91" s="4">
        <v>0</v>
      </c>
      <c r="AL91" s="9">
        <v>0</v>
      </c>
      <c r="AM91" s="6">
        <v>0</v>
      </c>
      <c r="AN91" s="4">
        <v>0</v>
      </c>
      <c r="AO91" s="9">
        <v>0</v>
      </c>
      <c r="AP91" s="6">
        <v>0</v>
      </c>
      <c r="AQ91" s="4">
        <v>0</v>
      </c>
      <c r="AR91" s="9">
        <v>0</v>
      </c>
      <c r="AS91" s="6">
        <v>0</v>
      </c>
      <c r="AT91" s="4">
        <v>0</v>
      </c>
      <c r="AU91" s="9">
        <v>0</v>
      </c>
      <c r="AV91" s="6">
        <v>0</v>
      </c>
      <c r="AW91" s="4">
        <v>0</v>
      </c>
      <c r="AX91" s="9">
        <v>0</v>
      </c>
      <c r="AY91" s="6">
        <v>0</v>
      </c>
      <c r="AZ91" s="4">
        <v>0</v>
      </c>
      <c r="BA91" s="9">
        <v>0</v>
      </c>
      <c r="BB91" s="6">
        <v>0</v>
      </c>
      <c r="BC91" s="4">
        <v>0</v>
      </c>
      <c r="BD91" s="9">
        <v>0</v>
      </c>
      <c r="BE91" s="6">
        <v>0</v>
      </c>
      <c r="BF91" s="4">
        <v>0</v>
      </c>
      <c r="BG91" s="9">
        <v>0</v>
      </c>
      <c r="BH91" s="6">
        <v>0</v>
      </c>
      <c r="BI91" s="4">
        <v>0</v>
      </c>
      <c r="BJ91" s="9">
        <f t="shared" si="819"/>
        <v>0</v>
      </c>
      <c r="BK91" s="6"/>
      <c r="BL91" s="4"/>
      <c r="BM91" s="9"/>
      <c r="BN91" s="6">
        <v>0</v>
      </c>
      <c r="BO91" s="4">
        <v>0</v>
      </c>
      <c r="BP91" s="9">
        <v>0</v>
      </c>
      <c r="BQ91" s="6">
        <v>0</v>
      </c>
      <c r="BR91" s="4">
        <v>0</v>
      </c>
      <c r="BS91" s="9">
        <v>0</v>
      </c>
      <c r="BT91" s="6">
        <v>0</v>
      </c>
      <c r="BU91" s="4">
        <v>0</v>
      </c>
      <c r="BV91" s="9">
        <v>0</v>
      </c>
      <c r="BW91" s="6">
        <v>0</v>
      </c>
      <c r="BX91" s="4">
        <v>0</v>
      </c>
      <c r="BY91" s="9">
        <v>0</v>
      </c>
      <c r="BZ91" s="6">
        <v>0</v>
      </c>
      <c r="CA91" s="4">
        <v>0</v>
      </c>
      <c r="CB91" s="9">
        <v>0</v>
      </c>
      <c r="CC91" s="6">
        <v>0</v>
      </c>
      <c r="CD91" s="4">
        <v>0</v>
      </c>
      <c r="CE91" s="9">
        <v>0</v>
      </c>
      <c r="CF91" s="6">
        <v>0</v>
      </c>
      <c r="CG91" s="4">
        <v>0</v>
      </c>
      <c r="CH91" s="9">
        <v>0</v>
      </c>
      <c r="CI91" s="6">
        <v>0</v>
      </c>
      <c r="CJ91" s="4">
        <v>0</v>
      </c>
      <c r="CK91" s="9">
        <v>0</v>
      </c>
      <c r="CL91" s="6">
        <v>0</v>
      </c>
      <c r="CM91" s="4">
        <v>0</v>
      </c>
      <c r="CN91" s="9">
        <v>0</v>
      </c>
      <c r="CO91" s="6">
        <v>0</v>
      </c>
      <c r="CP91" s="4">
        <v>0</v>
      </c>
      <c r="CQ91" s="9">
        <v>0</v>
      </c>
      <c r="CR91" s="6">
        <v>0</v>
      </c>
      <c r="CS91" s="4">
        <v>0</v>
      </c>
      <c r="CT91" s="9">
        <v>0</v>
      </c>
      <c r="CU91" s="6">
        <v>0</v>
      </c>
      <c r="CV91" s="4">
        <v>0</v>
      </c>
      <c r="CW91" s="9">
        <f t="shared" si="820"/>
        <v>0</v>
      </c>
      <c r="CX91" s="6">
        <v>0</v>
      </c>
      <c r="CY91" s="4">
        <v>0</v>
      </c>
      <c r="CZ91" s="9">
        <v>0</v>
      </c>
      <c r="DA91" s="6">
        <v>0</v>
      </c>
      <c r="DB91" s="4">
        <v>0</v>
      </c>
      <c r="DC91" s="9">
        <v>0</v>
      </c>
      <c r="DD91" s="6">
        <v>0</v>
      </c>
      <c r="DE91" s="4">
        <v>0</v>
      </c>
      <c r="DF91" s="9">
        <v>0</v>
      </c>
      <c r="DG91" s="6">
        <v>0</v>
      </c>
      <c r="DH91" s="4">
        <v>0</v>
      </c>
      <c r="DI91" s="9">
        <v>0</v>
      </c>
      <c r="DJ91" s="6">
        <v>0</v>
      </c>
      <c r="DK91" s="4">
        <v>0</v>
      </c>
      <c r="DL91" s="9">
        <v>0</v>
      </c>
      <c r="DM91" s="6">
        <v>0</v>
      </c>
      <c r="DN91" s="4">
        <v>0</v>
      </c>
      <c r="DO91" s="9">
        <v>0</v>
      </c>
      <c r="DP91" s="6">
        <v>0</v>
      </c>
      <c r="DQ91" s="4">
        <v>0</v>
      </c>
      <c r="DR91" s="9">
        <v>0</v>
      </c>
      <c r="DS91" s="6">
        <v>0</v>
      </c>
      <c r="DT91" s="4">
        <v>1</v>
      </c>
      <c r="DU91" s="9">
        <v>0</v>
      </c>
      <c r="DV91" s="6">
        <v>0</v>
      </c>
      <c r="DW91" s="4">
        <v>0</v>
      </c>
      <c r="DX91" s="9">
        <v>0</v>
      </c>
      <c r="DY91" s="6">
        <v>0</v>
      </c>
      <c r="DZ91" s="4">
        <v>0</v>
      </c>
      <c r="EA91" s="9">
        <v>0</v>
      </c>
      <c r="EB91" s="6">
        <v>0</v>
      </c>
      <c r="EC91" s="4">
        <v>0</v>
      </c>
      <c r="ED91" s="9">
        <v>0</v>
      </c>
      <c r="EE91" s="6">
        <v>0</v>
      </c>
      <c r="EF91" s="4">
        <v>1</v>
      </c>
      <c r="EG91" s="9">
        <v>0</v>
      </c>
      <c r="EH91" s="6">
        <v>0</v>
      </c>
      <c r="EI91" s="4">
        <v>0</v>
      </c>
      <c r="EJ91" s="9">
        <v>0</v>
      </c>
      <c r="EK91" s="6">
        <v>0</v>
      </c>
      <c r="EL91" s="4">
        <v>0</v>
      </c>
      <c r="EM91" s="9">
        <v>0</v>
      </c>
      <c r="EN91" s="6">
        <v>0</v>
      </c>
      <c r="EO91" s="4">
        <v>0</v>
      </c>
      <c r="EP91" s="9">
        <v>0</v>
      </c>
      <c r="EQ91" s="6">
        <v>0</v>
      </c>
      <c r="ER91" s="4">
        <v>0</v>
      </c>
      <c r="ES91" s="9">
        <v>0</v>
      </c>
      <c r="ET91" s="6"/>
      <c r="EU91" s="4"/>
      <c r="EV91" s="9"/>
      <c r="EW91" s="6">
        <v>0</v>
      </c>
      <c r="EX91" s="4">
        <v>0</v>
      </c>
      <c r="EY91" s="9">
        <v>0</v>
      </c>
      <c r="EZ91" s="6">
        <v>0</v>
      </c>
      <c r="FA91" s="4">
        <v>0</v>
      </c>
      <c r="FB91" s="9">
        <v>0</v>
      </c>
      <c r="FC91" s="6">
        <v>0</v>
      </c>
      <c r="FD91" s="4">
        <v>0</v>
      </c>
      <c r="FE91" s="9">
        <v>0</v>
      </c>
      <c r="FF91" s="6">
        <v>0</v>
      </c>
      <c r="FG91" s="4">
        <v>0</v>
      </c>
      <c r="FH91" s="9">
        <v>0</v>
      </c>
      <c r="FI91" s="6"/>
      <c r="FJ91" s="4"/>
      <c r="FK91" s="9"/>
      <c r="FL91" s="6">
        <v>0</v>
      </c>
      <c r="FM91" s="4">
        <v>0</v>
      </c>
      <c r="FN91" s="9">
        <f t="shared" si="821"/>
        <v>0</v>
      </c>
      <c r="FO91" s="6">
        <v>0</v>
      </c>
      <c r="FP91" s="4">
        <v>0</v>
      </c>
      <c r="FQ91" s="9">
        <v>0</v>
      </c>
      <c r="FR91" s="6">
        <v>0</v>
      </c>
      <c r="FS91" s="4">
        <v>0</v>
      </c>
      <c r="FT91" s="9">
        <v>0</v>
      </c>
      <c r="FU91" s="6">
        <v>0</v>
      </c>
      <c r="FV91" s="4">
        <v>0</v>
      </c>
      <c r="FW91" s="9">
        <v>0</v>
      </c>
      <c r="FX91" s="6">
        <v>0</v>
      </c>
      <c r="FY91" s="4">
        <v>0</v>
      </c>
      <c r="FZ91" s="9">
        <v>0</v>
      </c>
      <c r="GA91" s="6">
        <v>0</v>
      </c>
      <c r="GB91" s="4">
        <v>0</v>
      </c>
      <c r="GC91" s="9">
        <v>0</v>
      </c>
      <c r="GD91" s="6">
        <v>0</v>
      </c>
      <c r="GE91" s="4">
        <v>0</v>
      </c>
      <c r="GF91" s="9">
        <v>0</v>
      </c>
      <c r="GG91" s="6">
        <v>0</v>
      </c>
      <c r="GH91" s="4">
        <v>0</v>
      </c>
      <c r="GI91" s="9">
        <v>0</v>
      </c>
      <c r="GJ91" s="6">
        <v>0</v>
      </c>
      <c r="GK91" s="4">
        <v>0</v>
      </c>
      <c r="GL91" s="9">
        <v>0</v>
      </c>
      <c r="GM91" s="6">
        <v>0</v>
      </c>
      <c r="GN91" s="4">
        <v>0</v>
      </c>
      <c r="GO91" s="9">
        <v>0</v>
      </c>
      <c r="GP91" s="6">
        <v>0</v>
      </c>
      <c r="GQ91" s="4">
        <v>0</v>
      </c>
      <c r="GR91" s="9">
        <v>0</v>
      </c>
      <c r="GS91" s="6">
        <v>0</v>
      </c>
      <c r="GT91" s="4">
        <v>0</v>
      </c>
      <c r="GU91" s="9">
        <v>0</v>
      </c>
      <c r="GV91" s="6">
        <v>0</v>
      </c>
      <c r="GW91" s="4">
        <v>1</v>
      </c>
      <c r="GX91" s="9">
        <v>0</v>
      </c>
      <c r="GY91" s="6">
        <v>0</v>
      </c>
      <c r="GZ91" s="4">
        <v>0</v>
      </c>
      <c r="HA91" s="9">
        <v>0</v>
      </c>
      <c r="HB91" s="6">
        <v>0</v>
      </c>
      <c r="HC91" s="4">
        <v>0</v>
      </c>
      <c r="HD91" s="9">
        <v>0</v>
      </c>
      <c r="HE91" s="6">
        <v>0</v>
      </c>
      <c r="HF91" s="4">
        <v>0</v>
      </c>
      <c r="HG91" s="9">
        <v>0</v>
      </c>
      <c r="HH91" s="6">
        <v>0</v>
      </c>
      <c r="HI91" s="4">
        <v>0</v>
      </c>
      <c r="HJ91" s="9">
        <v>0</v>
      </c>
      <c r="HK91" s="6">
        <v>0</v>
      </c>
      <c r="HL91" s="4">
        <v>0</v>
      </c>
      <c r="HM91" s="9">
        <v>0</v>
      </c>
      <c r="HN91" s="6">
        <v>0</v>
      </c>
      <c r="HO91" s="4">
        <v>0</v>
      </c>
      <c r="HP91" s="9">
        <v>0</v>
      </c>
      <c r="HQ91" s="6">
        <v>0</v>
      </c>
      <c r="HR91" s="4">
        <v>0</v>
      </c>
      <c r="HS91" s="9">
        <v>0</v>
      </c>
      <c r="HT91" s="6">
        <v>0</v>
      </c>
      <c r="HU91" s="4">
        <v>1</v>
      </c>
      <c r="HV91" s="9">
        <v>0</v>
      </c>
      <c r="HW91" s="6">
        <v>0</v>
      </c>
      <c r="HX91" s="4">
        <v>0</v>
      </c>
      <c r="HY91" s="9">
        <v>0</v>
      </c>
      <c r="HZ91" s="6"/>
      <c r="IA91" s="4"/>
      <c r="IB91" s="9"/>
      <c r="IC91" s="6">
        <v>0</v>
      </c>
      <c r="ID91" s="4">
        <v>4</v>
      </c>
      <c r="IE91" s="9">
        <v>0</v>
      </c>
      <c r="IF91" s="6">
        <v>1</v>
      </c>
      <c r="IG91" s="4">
        <v>3</v>
      </c>
      <c r="IH91" s="9">
        <f t="shared" ref="IH91" si="828">IG91/IF91*1000</f>
        <v>3000</v>
      </c>
      <c r="II91" s="6">
        <f t="shared" si="687"/>
        <v>1</v>
      </c>
      <c r="IJ91" s="9">
        <f t="shared" si="688"/>
        <v>12</v>
      </c>
    </row>
    <row r="92" spans="1:244" x14ac:dyDescent="0.3">
      <c r="A92" s="44">
        <v>2010</v>
      </c>
      <c r="B92" s="45" t="s">
        <v>10</v>
      </c>
      <c r="C92" s="6">
        <v>0</v>
      </c>
      <c r="D92" s="4">
        <v>0</v>
      </c>
      <c r="E92" s="9">
        <v>0</v>
      </c>
      <c r="F92" s="6"/>
      <c r="G92" s="4"/>
      <c r="H92" s="9"/>
      <c r="I92" s="6">
        <v>0</v>
      </c>
      <c r="J92" s="4">
        <v>19</v>
      </c>
      <c r="K92" s="9">
        <v>0</v>
      </c>
      <c r="L92" s="6">
        <v>0</v>
      </c>
      <c r="M92" s="4">
        <v>0</v>
      </c>
      <c r="N92" s="9">
        <v>0</v>
      </c>
      <c r="O92" s="6">
        <v>0</v>
      </c>
      <c r="P92" s="4">
        <v>0</v>
      </c>
      <c r="Q92" s="9">
        <v>0</v>
      </c>
      <c r="R92" s="6">
        <v>0</v>
      </c>
      <c r="S92" s="4">
        <v>0</v>
      </c>
      <c r="T92" s="9">
        <v>0</v>
      </c>
      <c r="U92" s="6">
        <v>0</v>
      </c>
      <c r="V92" s="4">
        <v>0</v>
      </c>
      <c r="W92" s="9">
        <v>0</v>
      </c>
      <c r="X92" s="6">
        <v>0</v>
      </c>
      <c r="Y92" s="4">
        <v>0</v>
      </c>
      <c r="Z92" s="9">
        <v>0</v>
      </c>
      <c r="AA92" s="6">
        <v>0</v>
      </c>
      <c r="AB92" s="4">
        <v>0</v>
      </c>
      <c r="AC92" s="9">
        <v>0</v>
      </c>
      <c r="AD92" s="6"/>
      <c r="AE92" s="4"/>
      <c r="AF92" s="9"/>
      <c r="AG92" s="6">
        <v>0</v>
      </c>
      <c r="AH92" s="4">
        <v>0</v>
      </c>
      <c r="AI92" s="9">
        <v>0</v>
      </c>
      <c r="AJ92" s="6">
        <v>0</v>
      </c>
      <c r="AK92" s="4">
        <v>0</v>
      </c>
      <c r="AL92" s="9">
        <v>0</v>
      </c>
      <c r="AM92" s="6">
        <v>0</v>
      </c>
      <c r="AN92" s="4">
        <v>0</v>
      </c>
      <c r="AO92" s="9">
        <v>0</v>
      </c>
      <c r="AP92" s="6">
        <v>0</v>
      </c>
      <c r="AQ92" s="4">
        <v>0</v>
      </c>
      <c r="AR92" s="9">
        <v>0</v>
      </c>
      <c r="AS92" s="6">
        <v>0</v>
      </c>
      <c r="AT92" s="4">
        <v>0</v>
      </c>
      <c r="AU92" s="9">
        <v>0</v>
      </c>
      <c r="AV92" s="6">
        <v>0</v>
      </c>
      <c r="AW92" s="4">
        <v>0</v>
      </c>
      <c r="AX92" s="9">
        <v>0</v>
      </c>
      <c r="AY92" s="6">
        <v>0</v>
      </c>
      <c r="AZ92" s="4">
        <v>0</v>
      </c>
      <c r="BA92" s="9">
        <v>0</v>
      </c>
      <c r="BB92" s="6">
        <v>0</v>
      </c>
      <c r="BC92" s="4">
        <v>0</v>
      </c>
      <c r="BD92" s="9">
        <v>0</v>
      </c>
      <c r="BE92" s="6">
        <v>0</v>
      </c>
      <c r="BF92" s="4">
        <v>0</v>
      </c>
      <c r="BG92" s="9">
        <v>0</v>
      </c>
      <c r="BH92" s="6">
        <v>0</v>
      </c>
      <c r="BI92" s="4">
        <v>0</v>
      </c>
      <c r="BJ92" s="9">
        <f t="shared" si="819"/>
        <v>0</v>
      </c>
      <c r="BK92" s="6"/>
      <c r="BL92" s="4"/>
      <c r="BM92" s="9"/>
      <c r="BN92" s="6">
        <v>0</v>
      </c>
      <c r="BO92" s="4">
        <v>0</v>
      </c>
      <c r="BP92" s="9">
        <v>0</v>
      </c>
      <c r="BQ92" s="6">
        <v>0</v>
      </c>
      <c r="BR92" s="4">
        <v>0</v>
      </c>
      <c r="BS92" s="9">
        <v>0</v>
      </c>
      <c r="BT92" s="6">
        <v>0</v>
      </c>
      <c r="BU92" s="4">
        <v>0</v>
      </c>
      <c r="BV92" s="9">
        <v>0</v>
      </c>
      <c r="BW92" s="6">
        <v>0</v>
      </c>
      <c r="BX92" s="4">
        <v>0</v>
      </c>
      <c r="BY92" s="9">
        <v>0</v>
      </c>
      <c r="BZ92" s="6">
        <v>0</v>
      </c>
      <c r="CA92" s="4">
        <v>0</v>
      </c>
      <c r="CB92" s="9">
        <v>0</v>
      </c>
      <c r="CC92" s="6">
        <v>0</v>
      </c>
      <c r="CD92" s="4">
        <v>0</v>
      </c>
      <c r="CE92" s="9">
        <v>0</v>
      </c>
      <c r="CF92" s="6">
        <v>0</v>
      </c>
      <c r="CG92" s="4">
        <v>0</v>
      </c>
      <c r="CH92" s="9">
        <v>0</v>
      </c>
      <c r="CI92" s="6">
        <v>0</v>
      </c>
      <c r="CJ92" s="4">
        <v>0</v>
      </c>
      <c r="CK92" s="9">
        <v>0</v>
      </c>
      <c r="CL92" s="6">
        <v>0</v>
      </c>
      <c r="CM92" s="4">
        <v>1</v>
      </c>
      <c r="CN92" s="9">
        <v>0</v>
      </c>
      <c r="CO92" s="6">
        <v>0</v>
      </c>
      <c r="CP92" s="4">
        <v>0</v>
      </c>
      <c r="CQ92" s="9">
        <v>0</v>
      </c>
      <c r="CR92" s="6">
        <v>0</v>
      </c>
      <c r="CS92" s="4">
        <v>0</v>
      </c>
      <c r="CT92" s="9">
        <v>0</v>
      </c>
      <c r="CU92" s="6">
        <v>0</v>
      </c>
      <c r="CV92" s="4">
        <v>0</v>
      </c>
      <c r="CW92" s="9">
        <f t="shared" si="820"/>
        <v>0</v>
      </c>
      <c r="CX92" s="6">
        <v>0</v>
      </c>
      <c r="CY92" s="4">
        <v>0</v>
      </c>
      <c r="CZ92" s="9">
        <v>0</v>
      </c>
      <c r="DA92" s="6">
        <v>0</v>
      </c>
      <c r="DB92" s="4">
        <v>0</v>
      </c>
      <c r="DC92" s="9">
        <v>0</v>
      </c>
      <c r="DD92" s="6">
        <v>0</v>
      </c>
      <c r="DE92" s="4">
        <v>0</v>
      </c>
      <c r="DF92" s="9">
        <v>0</v>
      </c>
      <c r="DG92" s="6">
        <v>0</v>
      </c>
      <c r="DH92" s="4">
        <v>0</v>
      </c>
      <c r="DI92" s="9">
        <v>0</v>
      </c>
      <c r="DJ92" s="6">
        <v>0</v>
      </c>
      <c r="DK92" s="4">
        <v>0</v>
      </c>
      <c r="DL92" s="9">
        <v>0</v>
      </c>
      <c r="DM92" s="6">
        <v>0</v>
      </c>
      <c r="DN92" s="4">
        <v>0</v>
      </c>
      <c r="DO92" s="9">
        <v>0</v>
      </c>
      <c r="DP92" s="6">
        <v>0</v>
      </c>
      <c r="DQ92" s="4">
        <v>0</v>
      </c>
      <c r="DR92" s="9">
        <v>0</v>
      </c>
      <c r="DS92" s="6">
        <v>0</v>
      </c>
      <c r="DT92" s="4">
        <v>2</v>
      </c>
      <c r="DU92" s="9">
        <v>0</v>
      </c>
      <c r="DV92" s="6">
        <v>0</v>
      </c>
      <c r="DW92" s="4">
        <v>0</v>
      </c>
      <c r="DX92" s="9">
        <v>0</v>
      </c>
      <c r="DY92" s="6">
        <v>0</v>
      </c>
      <c r="DZ92" s="4">
        <v>0</v>
      </c>
      <c r="EA92" s="9">
        <v>0</v>
      </c>
      <c r="EB92" s="6">
        <v>0</v>
      </c>
      <c r="EC92" s="4">
        <v>0</v>
      </c>
      <c r="ED92" s="9">
        <v>0</v>
      </c>
      <c r="EE92" s="6">
        <v>0</v>
      </c>
      <c r="EF92" s="4">
        <v>1</v>
      </c>
      <c r="EG92" s="9">
        <v>0</v>
      </c>
      <c r="EH92" s="6">
        <v>0</v>
      </c>
      <c r="EI92" s="4">
        <v>0</v>
      </c>
      <c r="EJ92" s="9">
        <v>0</v>
      </c>
      <c r="EK92" s="6">
        <v>0</v>
      </c>
      <c r="EL92" s="4">
        <v>0</v>
      </c>
      <c r="EM92" s="9">
        <v>0</v>
      </c>
      <c r="EN92" s="6">
        <v>0</v>
      </c>
      <c r="EO92" s="4">
        <v>0</v>
      </c>
      <c r="EP92" s="9">
        <v>0</v>
      </c>
      <c r="EQ92" s="6">
        <v>0</v>
      </c>
      <c r="ER92" s="4">
        <v>0</v>
      </c>
      <c r="ES92" s="9">
        <v>0</v>
      </c>
      <c r="ET92" s="6"/>
      <c r="EU92" s="4"/>
      <c r="EV92" s="9"/>
      <c r="EW92" s="6">
        <v>0</v>
      </c>
      <c r="EX92" s="4">
        <v>0</v>
      </c>
      <c r="EY92" s="9">
        <v>0</v>
      </c>
      <c r="EZ92" s="6">
        <v>0</v>
      </c>
      <c r="FA92" s="4">
        <v>0</v>
      </c>
      <c r="FB92" s="9">
        <v>0</v>
      </c>
      <c r="FC92" s="6">
        <v>0</v>
      </c>
      <c r="FD92" s="4">
        <v>0</v>
      </c>
      <c r="FE92" s="9">
        <v>0</v>
      </c>
      <c r="FF92" s="6">
        <v>0</v>
      </c>
      <c r="FG92" s="4">
        <v>0</v>
      </c>
      <c r="FH92" s="9">
        <v>0</v>
      </c>
      <c r="FI92" s="6"/>
      <c r="FJ92" s="4"/>
      <c r="FK92" s="9"/>
      <c r="FL92" s="6">
        <v>0</v>
      </c>
      <c r="FM92" s="4">
        <v>0</v>
      </c>
      <c r="FN92" s="9">
        <f t="shared" si="821"/>
        <v>0</v>
      </c>
      <c r="FO92" s="6">
        <v>0</v>
      </c>
      <c r="FP92" s="4">
        <v>0</v>
      </c>
      <c r="FQ92" s="9">
        <v>0</v>
      </c>
      <c r="FR92" s="6">
        <v>0</v>
      </c>
      <c r="FS92" s="4">
        <v>0</v>
      </c>
      <c r="FT92" s="9">
        <v>0</v>
      </c>
      <c r="FU92" s="6">
        <v>0</v>
      </c>
      <c r="FV92" s="4">
        <v>0</v>
      </c>
      <c r="FW92" s="9">
        <v>0</v>
      </c>
      <c r="FX92" s="6">
        <v>0</v>
      </c>
      <c r="FY92" s="4">
        <v>0</v>
      </c>
      <c r="FZ92" s="9">
        <v>0</v>
      </c>
      <c r="GA92" s="6">
        <v>0</v>
      </c>
      <c r="GB92" s="4">
        <v>0</v>
      </c>
      <c r="GC92" s="9">
        <v>0</v>
      </c>
      <c r="GD92" s="6">
        <v>0</v>
      </c>
      <c r="GE92" s="4">
        <v>0</v>
      </c>
      <c r="GF92" s="9">
        <v>0</v>
      </c>
      <c r="GG92" s="6">
        <v>0</v>
      </c>
      <c r="GH92" s="4">
        <v>0</v>
      </c>
      <c r="GI92" s="9">
        <v>0</v>
      </c>
      <c r="GJ92" s="6">
        <v>0</v>
      </c>
      <c r="GK92" s="4">
        <v>0</v>
      </c>
      <c r="GL92" s="9">
        <v>0</v>
      </c>
      <c r="GM92" s="6">
        <v>0</v>
      </c>
      <c r="GN92" s="4">
        <v>0</v>
      </c>
      <c r="GO92" s="9">
        <v>0</v>
      </c>
      <c r="GP92" s="6">
        <v>0</v>
      </c>
      <c r="GQ92" s="4">
        <v>0</v>
      </c>
      <c r="GR92" s="9">
        <v>0</v>
      </c>
      <c r="GS92" s="6">
        <v>0</v>
      </c>
      <c r="GT92" s="4">
        <v>0</v>
      </c>
      <c r="GU92" s="9">
        <v>0</v>
      </c>
      <c r="GV92" s="6">
        <v>0</v>
      </c>
      <c r="GW92" s="4">
        <v>0</v>
      </c>
      <c r="GX92" s="9">
        <v>0</v>
      </c>
      <c r="GY92" s="6">
        <v>0</v>
      </c>
      <c r="GZ92" s="4">
        <v>0</v>
      </c>
      <c r="HA92" s="9">
        <v>0</v>
      </c>
      <c r="HB92" s="6">
        <v>0</v>
      </c>
      <c r="HC92" s="4">
        <v>0</v>
      </c>
      <c r="HD92" s="9">
        <v>0</v>
      </c>
      <c r="HE92" s="6">
        <v>0</v>
      </c>
      <c r="HF92" s="4">
        <v>0</v>
      </c>
      <c r="HG92" s="9">
        <v>0</v>
      </c>
      <c r="HH92" s="6">
        <v>1</v>
      </c>
      <c r="HI92" s="4">
        <v>0</v>
      </c>
      <c r="HJ92" s="9">
        <v>0</v>
      </c>
      <c r="HK92" s="6">
        <v>0</v>
      </c>
      <c r="HL92" s="4">
        <v>0</v>
      </c>
      <c r="HM92" s="9">
        <v>0</v>
      </c>
      <c r="HN92" s="6">
        <v>0</v>
      </c>
      <c r="HO92" s="4">
        <v>0</v>
      </c>
      <c r="HP92" s="9">
        <v>0</v>
      </c>
      <c r="HQ92" s="6">
        <v>0</v>
      </c>
      <c r="HR92" s="4">
        <v>0</v>
      </c>
      <c r="HS92" s="9">
        <v>0</v>
      </c>
      <c r="HT92" s="6">
        <v>1</v>
      </c>
      <c r="HU92" s="4">
        <v>0</v>
      </c>
      <c r="HV92" s="9">
        <v>0</v>
      </c>
      <c r="HW92" s="6">
        <v>0</v>
      </c>
      <c r="HX92" s="4">
        <v>0</v>
      </c>
      <c r="HY92" s="9">
        <v>0</v>
      </c>
      <c r="HZ92" s="6"/>
      <c r="IA92" s="4"/>
      <c r="IB92" s="9"/>
      <c r="IC92" s="6">
        <v>1</v>
      </c>
      <c r="ID92" s="4">
        <v>8</v>
      </c>
      <c r="IE92" s="9">
        <f t="shared" ref="IE92" si="829">ID92/IC92*1000</f>
        <v>8000</v>
      </c>
      <c r="IF92" s="6">
        <v>0</v>
      </c>
      <c r="IG92" s="4">
        <v>0</v>
      </c>
      <c r="IH92" s="9">
        <v>0</v>
      </c>
      <c r="II92" s="6">
        <f t="shared" si="687"/>
        <v>3</v>
      </c>
      <c r="IJ92" s="9">
        <f t="shared" si="688"/>
        <v>31</v>
      </c>
    </row>
    <row r="93" spans="1:244" x14ac:dyDescent="0.3">
      <c r="A93" s="44">
        <v>2010</v>
      </c>
      <c r="B93" s="45" t="s">
        <v>11</v>
      </c>
      <c r="C93" s="6">
        <v>0</v>
      </c>
      <c r="D93" s="4">
        <v>0</v>
      </c>
      <c r="E93" s="9">
        <v>0</v>
      </c>
      <c r="F93" s="6"/>
      <c r="G93" s="4"/>
      <c r="H93" s="9"/>
      <c r="I93" s="6">
        <v>0</v>
      </c>
      <c r="J93" s="4">
        <v>0</v>
      </c>
      <c r="K93" s="9">
        <v>0</v>
      </c>
      <c r="L93" s="6">
        <v>0</v>
      </c>
      <c r="M93" s="4">
        <v>0</v>
      </c>
      <c r="N93" s="9">
        <v>0</v>
      </c>
      <c r="O93" s="6">
        <v>0</v>
      </c>
      <c r="P93" s="4">
        <v>0</v>
      </c>
      <c r="Q93" s="9">
        <v>0</v>
      </c>
      <c r="R93" s="6">
        <v>0</v>
      </c>
      <c r="S93" s="4">
        <v>0</v>
      </c>
      <c r="T93" s="9">
        <v>0</v>
      </c>
      <c r="U93" s="6">
        <v>0</v>
      </c>
      <c r="V93" s="4">
        <v>0</v>
      </c>
      <c r="W93" s="9">
        <v>0</v>
      </c>
      <c r="X93" s="6">
        <v>0</v>
      </c>
      <c r="Y93" s="4">
        <v>0</v>
      </c>
      <c r="Z93" s="9">
        <v>0</v>
      </c>
      <c r="AA93" s="6">
        <v>0</v>
      </c>
      <c r="AB93" s="4">
        <v>0</v>
      </c>
      <c r="AC93" s="9">
        <v>0</v>
      </c>
      <c r="AD93" s="6"/>
      <c r="AE93" s="4"/>
      <c r="AF93" s="9"/>
      <c r="AG93" s="6">
        <v>0</v>
      </c>
      <c r="AH93" s="4">
        <v>0</v>
      </c>
      <c r="AI93" s="9">
        <v>0</v>
      </c>
      <c r="AJ93" s="6">
        <v>0</v>
      </c>
      <c r="AK93" s="4">
        <v>0</v>
      </c>
      <c r="AL93" s="9">
        <v>0</v>
      </c>
      <c r="AM93" s="6">
        <v>0</v>
      </c>
      <c r="AN93" s="4">
        <v>0</v>
      </c>
      <c r="AO93" s="9">
        <v>0</v>
      </c>
      <c r="AP93" s="6">
        <v>0</v>
      </c>
      <c r="AQ93" s="4">
        <v>0</v>
      </c>
      <c r="AR93" s="9">
        <v>0</v>
      </c>
      <c r="AS93" s="6">
        <v>0</v>
      </c>
      <c r="AT93" s="4">
        <v>0</v>
      </c>
      <c r="AU93" s="9">
        <v>0</v>
      </c>
      <c r="AV93" s="6">
        <v>0</v>
      </c>
      <c r="AW93" s="4">
        <v>0</v>
      </c>
      <c r="AX93" s="9">
        <v>0</v>
      </c>
      <c r="AY93" s="6">
        <v>0</v>
      </c>
      <c r="AZ93" s="4">
        <v>0</v>
      </c>
      <c r="BA93" s="9">
        <v>0</v>
      </c>
      <c r="BB93" s="6">
        <v>0</v>
      </c>
      <c r="BC93" s="4">
        <v>0</v>
      </c>
      <c r="BD93" s="9">
        <v>0</v>
      </c>
      <c r="BE93" s="6">
        <v>0</v>
      </c>
      <c r="BF93" s="4">
        <v>0</v>
      </c>
      <c r="BG93" s="9">
        <v>0</v>
      </c>
      <c r="BH93" s="6">
        <v>0</v>
      </c>
      <c r="BI93" s="4">
        <v>0</v>
      </c>
      <c r="BJ93" s="9">
        <f t="shared" si="819"/>
        <v>0</v>
      </c>
      <c r="BK93" s="6"/>
      <c r="BL93" s="4"/>
      <c r="BM93" s="9"/>
      <c r="BN93" s="6">
        <v>0</v>
      </c>
      <c r="BO93" s="4">
        <v>0</v>
      </c>
      <c r="BP93" s="9">
        <v>0</v>
      </c>
      <c r="BQ93" s="6">
        <v>0</v>
      </c>
      <c r="BR93" s="4">
        <v>0</v>
      </c>
      <c r="BS93" s="9">
        <v>0</v>
      </c>
      <c r="BT93" s="6">
        <v>0</v>
      </c>
      <c r="BU93" s="4">
        <v>0</v>
      </c>
      <c r="BV93" s="9">
        <v>0</v>
      </c>
      <c r="BW93" s="6">
        <v>0</v>
      </c>
      <c r="BX93" s="4">
        <v>0</v>
      </c>
      <c r="BY93" s="9">
        <v>0</v>
      </c>
      <c r="BZ93" s="6">
        <v>0</v>
      </c>
      <c r="CA93" s="4">
        <v>0</v>
      </c>
      <c r="CB93" s="9">
        <v>0</v>
      </c>
      <c r="CC93" s="6">
        <v>0</v>
      </c>
      <c r="CD93" s="4">
        <v>0</v>
      </c>
      <c r="CE93" s="9">
        <v>0</v>
      </c>
      <c r="CF93" s="6">
        <v>0</v>
      </c>
      <c r="CG93" s="4">
        <v>0</v>
      </c>
      <c r="CH93" s="9">
        <v>0</v>
      </c>
      <c r="CI93" s="6">
        <v>0</v>
      </c>
      <c r="CJ93" s="4">
        <v>0</v>
      </c>
      <c r="CK93" s="9">
        <v>0</v>
      </c>
      <c r="CL93" s="6">
        <v>0</v>
      </c>
      <c r="CM93" s="4">
        <v>0</v>
      </c>
      <c r="CN93" s="9">
        <v>0</v>
      </c>
      <c r="CO93" s="6">
        <v>0</v>
      </c>
      <c r="CP93" s="4">
        <v>0</v>
      </c>
      <c r="CQ93" s="9">
        <v>0</v>
      </c>
      <c r="CR93" s="6">
        <v>0</v>
      </c>
      <c r="CS93" s="4">
        <v>0</v>
      </c>
      <c r="CT93" s="9">
        <v>0</v>
      </c>
      <c r="CU93" s="6">
        <v>0</v>
      </c>
      <c r="CV93" s="4">
        <v>0</v>
      </c>
      <c r="CW93" s="9">
        <f t="shared" si="820"/>
        <v>0</v>
      </c>
      <c r="CX93" s="6">
        <v>0</v>
      </c>
      <c r="CY93" s="4">
        <v>0</v>
      </c>
      <c r="CZ93" s="9">
        <v>0</v>
      </c>
      <c r="DA93" s="6">
        <v>0</v>
      </c>
      <c r="DB93" s="4">
        <v>0</v>
      </c>
      <c r="DC93" s="9">
        <v>0</v>
      </c>
      <c r="DD93" s="6">
        <v>0</v>
      </c>
      <c r="DE93" s="4">
        <v>0</v>
      </c>
      <c r="DF93" s="9">
        <v>0</v>
      </c>
      <c r="DG93" s="6">
        <v>63</v>
      </c>
      <c r="DH93" s="4">
        <v>1835</v>
      </c>
      <c r="DI93" s="9">
        <f>DH93/DG93*1000</f>
        <v>29126.984126984127</v>
      </c>
      <c r="DJ93" s="6">
        <v>0</v>
      </c>
      <c r="DK93" s="4">
        <v>0</v>
      </c>
      <c r="DL93" s="9">
        <v>0</v>
      </c>
      <c r="DM93" s="6">
        <v>0</v>
      </c>
      <c r="DN93" s="4">
        <v>0</v>
      </c>
      <c r="DO93" s="9">
        <v>0</v>
      </c>
      <c r="DP93" s="6">
        <v>0</v>
      </c>
      <c r="DQ93" s="4">
        <v>0</v>
      </c>
      <c r="DR93" s="9">
        <v>0</v>
      </c>
      <c r="DS93" s="6">
        <v>0</v>
      </c>
      <c r="DT93" s="4">
        <v>1</v>
      </c>
      <c r="DU93" s="9">
        <v>0</v>
      </c>
      <c r="DV93" s="6">
        <v>0</v>
      </c>
      <c r="DW93" s="4">
        <v>0</v>
      </c>
      <c r="DX93" s="9">
        <v>0</v>
      </c>
      <c r="DY93" s="6">
        <v>0</v>
      </c>
      <c r="DZ93" s="4">
        <v>0</v>
      </c>
      <c r="EA93" s="9">
        <v>0</v>
      </c>
      <c r="EB93" s="6">
        <v>0</v>
      </c>
      <c r="EC93" s="4">
        <v>0</v>
      </c>
      <c r="ED93" s="9">
        <v>0</v>
      </c>
      <c r="EE93" s="6">
        <v>0</v>
      </c>
      <c r="EF93" s="4">
        <v>0</v>
      </c>
      <c r="EG93" s="9">
        <v>0</v>
      </c>
      <c r="EH93" s="6">
        <v>0</v>
      </c>
      <c r="EI93" s="4">
        <v>0</v>
      </c>
      <c r="EJ93" s="9">
        <v>0</v>
      </c>
      <c r="EK93" s="6">
        <v>0</v>
      </c>
      <c r="EL93" s="4">
        <v>0</v>
      </c>
      <c r="EM93" s="9">
        <v>0</v>
      </c>
      <c r="EN93" s="6">
        <v>0</v>
      </c>
      <c r="EO93" s="4">
        <v>0</v>
      </c>
      <c r="EP93" s="9">
        <v>0</v>
      </c>
      <c r="EQ93" s="6">
        <v>0</v>
      </c>
      <c r="ER93" s="4">
        <v>0</v>
      </c>
      <c r="ES93" s="9">
        <v>0</v>
      </c>
      <c r="ET93" s="6"/>
      <c r="EU93" s="4"/>
      <c r="EV93" s="9"/>
      <c r="EW93" s="6">
        <v>0</v>
      </c>
      <c r="EX93" s="4">
        <v>0</v>
      </c>
      <c r="EY93" s="9">
        <v>0</v>
      </c>
      <c r="EZ93" s="6">
        <v>0</v>
      </c>
      <c r="FA93" s="4">
        <v>0</v>
      </c>
      <c r="FB93" s="9">
        <v>0</v>
      </c>
      <c r="FC93" s="6">
        <v>0</v>
      </c>
      <c r="FD93" s="4">
        <v>0</v>
      </c>
      <c r="FE93" s="9">
        <v>0</v>
      </c>
      <c r="FF93" s="6">
        <v>0</v>
      </c>
      <c r="FG93" s="4">
        <v>0</v>
      </c>
      <c r="FH93" s="9">
        <v>0</v>
      </c>
      <c r="FI93" s="6"/>
      <c r="FJ93" s="4"/>
      <c r="FK93" s="9"/>
      <c r="FL93" s="6">
        <v>0</v>
      </c>
      <c r="FM93" s="4">
        <v>0</v>
      </c>
      <c r="FN93" s="9">
        <f t="shared" si="821"/>
        <v>0</v>
      </c>
      <c r="FO93" s="6">
        <v>0</v>
      </c>
      <c r="FP93" s="4">
        <v>0</v>
      </c>
      <c r="FQ93" s="9">
        <v>0</v>
      </c>
      <c r="FR93" s="6">
        <v>0</v>
      </c>
      <c r="FS93" s="4">
        <v>0</v>
      </c>
      <c r="FT93" s="9">
        <v>0</v>
      </c>
      <c r="FU93" s="6">
        <v>0</v>
      </c>
      <c r="FV93" s="4">
        <v>0</v>
      </c>
      <c r="FW93" s="9">
        <v>0</v>
      </c>
      <c r="FX93" s="6">
        <v>0</v>
      </c>
      <c r="FY93" s="4">
        <v>0</v>
      </c>
      <c r="FZ93" s="9">
        <v>0</v>
      </c>
      <c r="GA93" s="6">
        <v>0</v>
      </c>
      <c r="GB93" s="4">
        <v>0</v>
      </c>
      <c r="GC93" s="9">
        <v>0</v>
      </c>
      <c r="GD93" s="6">
        <v>0</v>
      </c>
      <c r="GE93" s="4">
        <v>0</v>
      </c>
      <c r="GF93" s="9">
        <v>0</v>
      </c>
      <c r="GG93" s="6">
        <v>0</v>
      </c>
      <c r="GH93" s="4">
        <v>0</v>
      </c>
      <c r="GI93" s="9">
        <v>0</v>
      </c>
      <c r="GJ93" s="6">
        <v>0</v>
      </c>
      <c r="GK93" s="4">
        <v>0</v>
      </c>
      <c r="GL93" s="9">
        <v>0</v>
      </c>
      <c r="GM93" s="6">
        <v>0</v>
      </c>
      <c r="GN93" s="4">
        <v>0</v>
      </c>
      <c r="GO93" s="9">
        <v>0</v>
      </c>
      <c r="GP93" s="6">
        <v>0</v>
      </c>
      <c r="GQ93" s="4">
        <v>0</v>
      </c>
      <c r="GR93" s="9">
        <v>0</v>
      </c>
      <c r="GS93" s="6">
        <v>0</v>
      </c>
      <c r="GT93" s="4">
        <v>0</v>
      </c>
      <c r="GU93" s="9">
        <v>0</v>
      </c>
      <c r="GV93" s="6">
        <v>0</v>
      </c>
      <c r="GW93" s="4">
        <v>0</v>
      </c>
      <c r="GX93" s="9">
        <v>0</v>
      </c>
      <c r="GY93" s="6">
        <v>0</v>
      </c>
      <c r="GZ93" s="4">
        <v>0</v>
      </c>
      <c r="HA93" s="9">
        <v>0</v>
      </c>
      <c r="HB93" s="6">
        <v>0</v>
      </c>
      <c r="HC93" s="4">
        <v>0</v>
      </c>
      <c r="HD93" s="9">
        <v>0</v>
      </c>
      <c r="HE93" s="6">
        <v>0</v>
      </c>
      <c r="HF93" s="4">
        <v>0</v>
      </c>
      <c r="HG93" s="9">
        <v>0</v>
      </c>
      <c r="HH93" s="6">
        <v>0</v>
      </c>
      <c r="HI93" s="4">
        <v>0</v>
      </c>
      <c r="HJ93" s="9">
        <v>0</v>
      </c>
      <c r="HK93" s="6">
        <v>0</v>
      </c>
      <c r="HL93" s="4">
        <v>0</v>
      </c>
      <c r="HM93" s="9">
        <v>0</v>
      </c>
      <c r="HN93" s="6">
        <v>0</v>
      </c>
      <c r="HO93" s="4">
        <v>0</v>
      </c>
      <c r="HP93" s="9">
        <v>0</v>
      </c>
      <c r="HQ93" s="6">
        <v>0</v>
      </c>
      <c r="HR93" s="4">
        <v>0</v>
      </c>
      <c r="HS93" s="9">
        <v>0</v>
      </c>
      <c r="HT93" s="6">
        <v>0</v>
      </c>
      <c r="HU93" s="4">
        <v>1</v>
      </c>
      <c r="HV93" s="9">
        <v>0</v>
      </c>
      <c r="HW93" s="6">
        <v>0</v>
      </c>
      <c r="HX93" s="4">
        <v>0</v>
      </c>
      <c r="HY93" s="9">
        <v>0</v>
      </c>
      <c r="HZ93" s="6"/>
      <c r="IA93" s="4"/>
      <c r="IB93" s="9"/>
      <c r="IC93" s="6">
        <v>0</v>
      </c>
      <c r="ID93" s="4">
        <v>2</v>
      </c>
      <c r="IE93" s="9">
        <v>0</v>
      </c>
      <c r="IF93" s="6">
        <v>0</v>
      </c>
      <c r="IG93" s="4">
        <v>20</v>
      </c>
      <c r="IH93" s="9">
        <v>0</v>
      </c>
      <c r="II93" s="6">
        <f t="shared" si="687"/>
        <v>63</v>
      </c>
      <c r="IJ93" s="9">
        <f t="shared" si="688"/>
        <v>1859</v>
      </c>
    </row>
    <row r="94" spans="1:244" x14ac:dyDescent="0.3">
      <c r="A94" s="44">
        <v>2010</v>
      </c>
      <c r="B94" s="45" t="s">
        <v>12</v>
      </c>
      <c r="C94" s="6">
        <v>0</v>
      </c>
      <c r="D94" s="4">
        <v>0</v>
      </c>
      <c r="E94" s="9">
        <v>0</v>
      </c>
      <c r="F94" s="6"/>
      <c r="G94" s="4"/>
      <c r="H94" s="9"/>
      <c r="I94" s="6">
        <v>0</v>
      </c>
      <c r="J94" s="4">
        <v>0</v>
      </c>
      <c r="K94" s="9">
        <v>0</v>
      </c>
      <c r="L94" s="6">
        <v>0</v>
      </c>
      <c r="M94" s="4">
        <v>0</v>
      </c>
      <c r="N94" s="9">
        <v>0</v>
      </c>
      <c r="O94" s="6">
        <v>0</v>
      </c>
      <c r="P94" s="4">
        <v>0</v>
      </c>
      <c r="Q94" s="9">
        <v>0</v>
      </c>
      <c r="R94" s="6">
        <v>0</v>
      </c>
      <c r="S94" s="4">
        <v>0</v>
      </c>
      <c r="T94" s="9">
        <v>0</v>
      </c>
      <c r="U94" s="6">
        <v>0</v>
      </c>
      <c r="V94" s="4">
        <v>0</v>
      </c>
      <c r="W94" s="9">
        <v>0</v>
      </c>
      <c r="X94" s="6">
        <v>0</v>
      </c>
      <c r="Y94" s="4">
        <v>0</v>
      </c>
      <c r="Z94" s="9">
        <v>0</v>
      </c>
      <c r="AA94" s="6">
        <v>0</v>
      </c>
      <c r="AB94" s="4">
        <v>0</v>
      </c>
      <c r="AC94" s="9">
        <v>0</v>
      </c>
      <c r="AD94" s="6"/>
      <c r="AE94" s="4"/>
      <c r="AF94" s="9"/>
      <c r="AG94" s="6">
        <v>0</v>
      </c>
      <c r="AH94" s="4">
        <v>0</v>
      </c>
      <c r="AI94" s="9">
        <v>0</v>
      </c>
      <c r="AJ94" s="6">
        <v>0</v>
      </c>
      <c r="AK94" s="4">
        <v>0</v>
      </c>
      <c r="AL94" s="9">
        <v>0</v>
      </c>
      <c r="AM94" s="6">
        <v>0</v>
      </c>
      <c r="AN94" s="4">
        <v>0</v>
      </c>
      <c r="AO94" s="9">
        <v>0</v>
      </c>
      <c r="AP94" s="6">
        <v>0</v>
      </c>
      <c r="AQ94" s="4">
        <v>0</v>
      </c>
      <c r="AR94" s="9">
        <v>0</v>
      </c>
      <c r="AS94" s="6">
        <v>0</v>
      </c>
      <c r="AT94" s="4">
        <v>0</v>
      </c>
      <c r="AU94" s="9">
        <v>0</v>
      </c>
      <c r="AV94" s="6">
        <v>0</v>
      </c>
      <c r="AW94" s="4">
        <v>0</v>
      </c>
      <c r="AX94" s="9">
        <v>0</v>
      </c>
      <c r="AY94" s="6">
        <v>0</v>
      </c>
      <c r="AZ94" s="4">
        <v>0</v>
      </c>
      <c r="BA94" s="9">
        <v>0</v>
      </c>
      <c r="BB94" s="6">
        <v>0</v>
      </c>
      <c r="BC94" s="4">
        <v>0</v>
      </c>
      <c r="BD94" s="9">
        <v>0</v>
      </c>
      <c r="BE94" s="6">
        <v>0</v>
      </c>
      <c r="BF94" s="4">
        <v>0</v>
      </c>
      <c r="BG94" s="9">
        <v>0</v>
      </c>
      <c r="BH94" s="6">
        <v>0</v>
      </c>
      <c r="BI94" s="4">
        <v>0</v>
      </c>
      <c r="BJ94" s="9">
        <f t="shared" si="819"/>
        <v>0</v>
      </c>
      <c r="BK94" s="6"/>
      <c r="BL94" s="4"/>
      <c r="BM94" s="9"/>
      <c r="BN94" s="6">
        <v>0</v>
      </c>
      <c r="BO94" s="4">
        <v>0</v>
      </c>
      <c r="BP94" s="9">
        <v>0</v>
      </c>
      <c r="BQ94" s="6">
        <v>0</v>
      </c>
      <c r="BR94" s="4">
        <v>0</v>
      </c>
      <c r="BS94" s="9">
        <v>0</v>
      </c>
      <c r="BT94" s="6">
        <v>0</v>
      </c>
      <c r="BU94" s="4">
        <v>0</v>
      </c>
      <c r="BV94" s="9">
        <v>0</v>
      </c>
      <c r="BW94" s="6">
        <v>0</v>
      </c>
      <c r="BX94" s="4">
        <v>0</v>
      </c>
      <c r="BY94" s="9">
        <v>0</v>
      </c>
      <c r="BZ94" s="6">
        <v>0</v>
      </c>
      <c r="CA94" s="4">
        <v>0</v>
      </c>
      <c r="CB94" s="9">
        <v>0</v>
      </c>
      <c r="CC94" s="6">
        <v>0</v>
      </c>
      <c r="CD94" s="4">
        <v>0</v>
      </c>
      <c r="CE94" s="9">
        <v>0</v>
      </c>
      <c r="CF94" s="6">
        <v>0</v>
      </c>
      <c r="CG94" s="4">
        <v>0</v>
      </c>
      <c r="CH94" s="9">
        <v>0</v>
      </c>
      <c r="CI94" s="6">
        <v>0</v>
      </c>
      <c r="CJ94" s="4">
        <v>0</v>
      </c>
      <c r="CK94" s="9">
        <v>0</v>
      </c>
      <c r="CL94" s="6">
        <v>0</v>
      </c>
      <c r="CM94" s="4">
        <v>2</v>
      </c>
      <c r="CN94" s="9">
        <v>0</v>
      </c>
      <c r="CO94" s="6">
        <v>0</v>
      </c>
      <c r="CP94" s="4">
        <v>0</v>
      </c>
      <c r="CQ94" s="9">
        <v>0</v>
      </c>
      <c r="CR94" s="6">
        <v>0</v>
      </c>
      <c r="CS94" s="4">
        <v>0</v>
      </c>
      <c r="CT94" s="9">
        <v>0</v>
      </c>
      <c r="CU94" s="6">
        <v>0</v>
      </c>
      <c r="CV94" s="4">
        <v>0</v>
      </c>
      <c r="CW94" s="9">
        <f t="shared" si="820"/>
        <v>0</v>
      </c>
      <c r="CX94" s="6">
        <v>0</v>
      </c>
      <c r="CY94" s="4">
        <v>0</v>
      </c>
      <c r="CZ94" s="9">
        <v>0</v>
      </c>
      <c r="DA94" s="6">
        <v>0</v>
      </c>
      <c r="DB94" s="4">
        <v>0</v>
      </c>
      <c r="DC94" s="9">
        <v>0</v>
      </c>
      <c r="DD94" s="6">
        <v>0</v>
      </c>
      <c r="DE94" s="4">
        <v>0</v>
      </c>
      <c r="DF94" s="9">
        <v>0</v>
      </c>
      <c r="DG94" s="6">
        <v>0</v>
      </c>
      <c r="DH94" s="4">
        <v>2</v>
      </c>
      <c r="DI94" s="9">
        <v>0</v>
      </c>
      <c r="DJ94" s="6">
        <v>0</v>
      </c>
      <c r="DK94" s="4">
        <v>0</v>
      </c>
      <c r="DL94" s="9">
        <v>0</v>
      </c>
      <c r="DM94" s="6">
        <v>0</v>
      </c>
      <c r="DN94" s="4">
        <v>1</v>
      </c>
      <c r="DO94" s="9">
        <v>0</v>
      </c>
      <c r="DP94" s="6">
        <v>0</v>
      </c>
      <c r="DQ94" s="4">
        <v>1</v>
      </c>
      <c r="DR94" s="9">
        <v>0</v>
      </c>
      <c r="DS94" s="6">
        <v>1</v>
      </c>
      <c r="DT94" s="4">
        <v>5</v>
      </c>
      <c r="DU94" s="9">
        <f>DT94/DS94*1000</f>
        <v>5000</v>
      </c>
      <c r="DV94" s="6">
        <v>0</v>
      </c>
      <c r="DW94" s="4">
        <v>0</v>
      </c>
      <c r="DX94" s="9">
        <v>0</v>
      </c>
      <c r="DY94" s="6">
        <v>0</v>
      </c>
      <c r="DZ94" s="4">
        <v>0</v>
      </c>
      <c r="EA94" s="9">
        <v>0</v>
      </c>
      <c r="EB94" s="6">
        <v>0</v>
      </c>
      <c r="EC94" s="4">
        <v>0</v>
      </c>
      <c r="ED94" s="9">
        <v>0</v>
      </c>
      <c r="EE94" s="6">
        <v>5</v>
      </c>
      <c r="EF94" s="4">
        <v>109</v>
      </c>
      <c r="EG94" s="9">
        <f t="shared" ref="EG94:EG95" si="830">EF94/EE94*1000</f>
        <v>21800</v>
      </c>
      <c r="EH94" s="6">
        <v>0</v>
      </c>
      <c r="EI94" s="4">
        <v>0</v>
      </c>
      <c r="EJ94" s="9">
        <v>0</v>
      </c>
      <c r="EK94" s="6">
        <v>0</v>
      </c>
      <c r="EL94" s="4">
        <v>0</v>
      </c>
      <c r="EM94" s="9">
        <v>0</v>
      </c>
      <c r="EN94" s="6">
        <v>0</v>
      </c>
      <c r="EO94" s="4">
        <v>0</v>
      </c>
      <c r="EP94" s="9">
        <v>0</v>
      </c>
      <c r="EQ94" s="6">
        <v>10</v>
      </c>
      <c r="ER94" s="4">
        <v>241</v>
      </c>
      <c r="ES94" s="9">
        <f t="shared" ref="ES94" si="831">ER94/EQ94*1000</f>
        <v>24100</v>
      </c>
      <c r="ET94" s="6"/>
      <c r="EU94" s="4"/>
      <c r="EV94" s="9"/>
      <c r="EW94" s="6">
        <v>0</v>
      </c>
      <c r="EX94" s="4">
        <v>0</v>
      </c>
      <c r="EY94" s="9">
        <v>0</v>
      </c>
      <c r="EZ94" s="6">
        <v>0</v>
      </c>
      <c r="FA94" s="4">
        <v>0</v>
      </c>
      <c r="FB94" s="9">
        <v>0</v>
      </c>
      <c r="FC94" s="6">
        <v>0</v>
      </c>
      <c r="FD94" s="4">
        <v>0</v>
      </c>
      <c r="FE94" s="9">
        <v>0</v>
      </c>
      <c r="FF94" s="6">
        <v>0</v>
      </c>
      <c r="FG94" s="4">
        <v>0</v>
      </c>
      <c r="FH94" s="9">
        <v>0</v>
      </c>
      <c r="FI94" s="6"/>
      <c r="FJ94" s="4"/>
      <c r="FK94" s="9"/>
      <c r="FL94" s="6">
        <v>0</v>
      </c>
      <c r="FM94" s="4">
        <v>0</v>
      </c>
      <c r="FN94" s="9">
        <f t="shared" si="821"/>
        <v>0</v>
      </c>
      <c r="FO94" s="6">
        <v>0</v>
      </c>
      <c r="FP94" s="4">
        <v>0</v>
      </c>
      <c r="FQ94" s="9">
        <v>0</v>
      </c>
      <c r="FR94" s="6">
        <v>0</v>
      </c>
      <c r="FS94" s="4">
        <v>0</v>
      </c>
      <c r="FT94" s="9">
        <v>0</v>
      </c>
      <c r="FU94" s="6">
        <v>0</v>
      </c>
      <c r="FV94" s="4">
        <v>0</v>
      </c>
      <c r="FW94" s="9">
        <v>0</v>
      </c>
      <c r="FX94" s="6">
        <v>0</v>
      </c>
      <c r="FY94" s="4">
        <v>0</v>
      </c>
      <c r="FZ94" s="9">
        <v>0</v>
      </c>
      <c r="GA94" s="6">
        <v>0</v>
      </c>
      <c r="GB94" s="4">
        <v>0</v>
      </c>
      <c r="GC94" s="9">
        <v>0</v>
      </c>
      <c r="GD94" s="6">
        <v>0</v>
      </c>
      <c r="GE94" s="4">
        <v>0</v>
      </c>
      <c r="GF94" s="9">
        <v>0</v>
      </c>
      <c r="GG94" s="6">
        <v>0</v>
      </c>
      <c r="GH94" s="4">
        <v>0</v>
      </c>
      <c r="GI94" s="9">
        <v>0</v>
      </c>
      <c r="GJ94" s="6">
        <v>0</v>
      </c>
      <c r="GK94" s="4">
        <v>0</v>
      </c>
      <c r="GL94" s="9">
        <v>0</v>
      </c>
      <c r="GM94" s="6">
        <v>0</v>
      </c>
      <c r="GN94" s="4">
        <v>0</v>
      </c>
      <c r="GO94" s="9">
        <v>0</v>
      </c>
      <c r="GP94" s="6">
        <v>0</v>
      </c>
      <c r="GQ94" s="4">
        <v>0</v>
      </c>
      <c r="GR94" s="9">
        <v>0</v>
      </c>
      <c r="GS94" s="6">
        <v>0</v>
      </c>
      <c r="GT94" s="4">
        <v>0</v>
      </c>
      <c r="GU94" s="9">
        <v>0</v>
      </c>
      <c r="GV94" s="6">
        <v>0</v>
      </c>
      <c r="GW94" s="4">
        <v>3</v>
      </c>
      <c r="GX94" s="9">
        <v>0</v>
      </c>
      <c r="GY94" s="6">
        <v>0</v>
      </c>
      <c r="GZ94" s="4">
        <v>0</v>
      </c>
      <c r="HA94" s="9">
        <v>0</v>
      </c>
      <c r="HB94" s="6">
        <v>0</v>
      </c>
      <c r="HC94" s="4">
        <v>0</v>
      </c>
      <c r="HD94" s="9">
        <v>0</v>
      </c>
      <c r="HE94" s="6">
        <v>0</v>
      </c>
      <c r="HF94" s="4">
        <v>0</v>
      </c>
      <c r="HG94" s="9">
        <v>0</v>
      </c>
      <c r="HH94" s="6">
        <v>0</v>
      </c>
      <c r="HI94" s="4">
        <v>1</v>
      </c>
      <c r="HJ94" s="9">
        <v>0</v>
      </c>
      <c r="HK94" s="6">
        <v>0</v>
      </c>
      <c r="HL94" s="4">
        <v>0</v>
      </c>
      <c r="HM94" s="9">
        <v>0</v>
      </c>
      <c r="HN94" s="6">
        <v>0</v>
      </c>
      <c r="HO94" s="4">
        <v>0</v>
      </c>
      <c r="HP94" s="9">
        <v>0</v>
      </c>
      <c r="HQ94" s="6">
        <v>0</v>
      </c>
      <c r="HR94" s="4">
        <v>0</v>
      </c>
      <c r="HS94" s="9">
        <v>0</v>
      </c>
      <c r="HT94" s="6">
        <v>0</v>
      </c>
      <c r="HU94" s="4">
        <v>0</v>
      </c>
      <c r="HV94" s="9">
        <v>0</v>
      </c>
      <c r="HW94" s="6">
        <v>0</v>
      </c>
      <c r="HX94" s="4">
        <v>0</v>
      </c>
      <c r="HY94" s="9">
        <v>0</v>
      </c>
      <c r="HZ94" s="6"/>
      <c r="IA94" s="4"/>
      <c r="IB94" s="9"/>
      <c r="IC94" s="6">
        <v>0</v>
      </c>
      <c r="ID94" s="4">
        <v>2</v>
      </c>
      <c r="IE94" s="9">
        <v>0</v>
      </c>
      <c r="IF94" s="6">
        <v>0</v>
      </c>
      <c r="IG94" s="4">
        <v>2</v>
      </c>
      <c r="IH94" s="9">
        <v>0</v>
      </c>
      <c r="II94" s="6">
        <f t="shared" si="687"/>
        <v>16</v>
      </c>
      <c r="IJ94" s="9">
        <f t="shared" si="688"/>
        <v>369</v>
      </c>
    </row>
    <row r="95" spans="1:244" x14ac:dyDescent="0.3">
      <c r="A95" s="44">
        <v>2010</v>
      </c>
      <c r="B95" s="45" t="s">
        <v>13</v>
      </c>
      <c r="C95" s="6"/>
      <c r="D95" s="4">
        <v>1</v>
      </c>
      <c r="E95" s="9">
        <v>0</v>
      </c>
      <c r="F95" s="6"/>
      <c r="G95" s="4"/>
      <c r="H95" s="9"/>
      <c r="I95" s="6">
        <v>0</v>
      </c>
      <c r="J95" s="4">
        <v>0</v>
      </c>
      <c r="K95" s="9">
        <v>0</v>
      </c>
      <c r="L95" s="6">
        <v>0</v>
      </c>
      <c r="M95" s="4">
        <v>0</v>
      </c>
      <c r="N95" s="9">
        <v>0</v>
      </c>
      <c r="O95" s="6">
        <v>0</v>
      </c>
      <c r="P95" s="4">
        <v>0</v>
      </c>
      <c r="Q95" s="9">
        <v>0</v>
      </c>
      <c r="R95" s="6">
        <v>0</v>
      </c>
      <c r="S95" s="4">
        <v>0</v>
      </c>
      <c r="T95" s="9">
        <v>0</v>
      </c>
      <c r="U95" s="6">
        <v>0</v>
      </c>
      <c r="V95" s="4">
        <v>0</v>
      </c>
      <c r="W95" s="9">
        <v>0</v>
      </c>
      <c r="X95" s="6">
        <v>0</v>
      </c>
      <c r="Y95" s="4">
        <v>0</v>
      </c>
      <c r="Z95" s="9">
        <v>0</v>
      </c>
      <c r="AA95" s="6">
        <v>0</v>
      </c>
      <c r="AB95" s="4">
        <v>0</v>
      </c>
      <c r="AC95" s="9">
        <v>0</v>
      </c>
      <c r="AD95" s="6"/>
      <c r="AE95" s="4"/>
      <c r="AF95" s="9"/>
      <c r="AG95" s="6">
        <v>0</v>
      </c>
      <c r="AH95" s="4">
        <v>0</v>
      </c>
      <c r="AI95" s="9">
        <v>0</v>
      </c>
      <c r="AJ95" s="6">
        <v>0</v>
      </c>
      <c r="AK95" s="4">
        <v>0</v>
      </c>
      <c r="AL95" s="9">
        <v>0</v>
      </c>
      <c r="AM95" s="6">
        <v>0</v>
      </c>
      <c r="AN95" s="4">
        <v>0</v>
      </c>
      <c r="AO95" s="9">
        <v>0</v>
      </c>
      <c r="AP95" s="6">
        <v>0</v>
      </c>
      <c r="AQ95" s="4">
        <v>0</v>
      </c>
      <c r="AR95" s="9">
        <v>0</v>
      </c>
      <c r="AS95" s="6">
        <v>0</v>
      </c>
      <c r="AT95" s="4">
        <v>0</v>
      </c>
      <c r="AU95" s="9">
        <v>0</v>
      </c>
      <c r="AV95" s="6">
        <v>0</v>
      </c>
      <c r="AW95" s="4">
        <v>0</v>
      </c>
      <c r="AX95" s="9">
        <v>0</v>
      </c>
      <c r="AY95" s="6">
        <v>0</v>
      </c>
      <c r="AZ95" s="4">
        <v>0</v>
      </c>
      <c r="BA95" s="9">
        <v>0</v>
      </c>
      <c r="BB95" s="6">
        <v>0</v>
      </c>
      <c r="BC95" s="4">
        <v>0</v>
      </c>
      <c r="BD95" s="9">
        <v>0</v>
      </c>
      <c r="BE95" s="6">
        <v>0</v>
      </c>
      <c r="BF95" s="4">
        <v>0</v>
      </c>
      <c r="BG95" s="9">
        <v>0</v>
      </c>
      <c r="BH95" s="6">
        <v>0</v>
      </c>
      <c r="BI95" s="4">
        <v>0</v>
      </c>
      <c r="BJ95" s="9">
        <f t="shared" si="819"/>
        <v>0</v>
      </c>
      <c r="BK95" s="6"/>
      <c r="BL95" s="4"/>
      <c r="BM95" s="9"/>
      <c r="BN95" s="6">
        <v>0</v>
      </c>
      <c r="BO95" s="4">
        <v>0</v>
      </c>
      <c r="BP95" s="9">
        <v>0</v>
      </c>
      <c r="BQ95" s="6">
        <v>0</v>
      </c>
      <c r="BR95" s="4">
        <v>0</v>
      </c>
      <c r="BS95" s="9">
        <v>0</v>
      </c>
      <c r="BT95" s="6">
        <v>0</v>
      </c>
      <c r="BU95" s="4">
        <v>0</v>
      </c>
      <c r="BV95" s="9">
        <v>0</v>
      </c>
      <c r="BW95" s="6">
        <v>0</v>
      </c>
      <c r="BX95" s="4">
        <v>0</v>
      </c>
      <c r="BY95" s="9">
        <v>0</v>
      </c>
      <c r="BZ95" s="6">
        <v>0</v>
      </c>
      <c r="CA95" s="4">
        <v>0</v>
      </c>
      <c r="CB95" s="9">
        <v>0</v>
      </c>
      <c r="CC95" s="6">
        <v>0</v>
      </c>
      <c r="CD95" s="4">
        <v>0</v>
      </c>
      <c r="CE95" s="9">
        <v>0</v>
      </c>
      <c r="CF95" s="6">
        <v>0</v>
      </c>
      <c r="CG95" s="4">
        <v>0</v>
      </c>
      <c r="CH95" s="9">
        <v>0</v>
      </c>
      <c r="CI95" s="6">
        <v>0</v>
      </c>
      <c r="CJ95" s="4">
        <v>0</v>
      </c>
      <c r="CK95" s="9">
        <v>0</v>
      </c>
      <c r="CL95" s="6">
        <v>0</v>
      </c>
      <c r="CM95" s="4">
        <v>2</v>
      </c>
      <c r="CN95" s="9">
        <v>0</v>
      </c>
      <c r="CO95" s="6">
        <v>0</v>
      </c>
      <c r="CP95" s="4">
        <v>0</v>
      </c>
      <c r="CQ95" s="9">
        <v>0</v>
      </c>
      <c r="CR95" s="6">
        <v>0</v>
      </c>
      <c r="CS95" s="4">
        <v>0</v>
      </c>
      <c r="CT95" s="9">
        <v>0</v>
      </c>
      <c r="CU95" s="6">
        <v>0</v>
      </c>
      <c r="CV95" s="4">
        <v>0</v>
      </c>
      <c r="CW95" s="9">
        <f t="shared" si="820"/>
        <v>0</v>
      </c>
      <c r="CX95" s="6">
        <v>0</v>
      </c>
      <c r="CY95" s="4">
        <v>0</v>
      </c>
      <c r="CZ95" s="9">
        <v>0</v>
      </c>
      <c r="DA95" s="6">
        <v>0</v>
      </c>
      <c r="DB95" s="4">
        <v>0</v>
      </c>
      <c r="DC95" s="9">
        <v>0</v>
      </c>
      <c r="DD95" s="6">
        <v>0</v>
      </c>
      <c r="DE95" s="4">
        <v>0</v>
      </c>
      <c r="DF95" s="9">
        <v>0</v>
      </c>
      <c r="DG95" s="6">
        <v>0</v>
      </c>
      <c r="DH95" s="4">
        <v>0</v>
      </c>
      <c r="DI95" s="9">
        <v>0</v>
      </c>
      <c r="DJ95" s="6">
        <v>0</v>
      </c>
      <c r="DK95" s="4">
        <v>0</v>
      </c>
      <c r="DL95" s="9">
        <v>0</v>
      </c>
      <c r="DM95" s="6">
        <v>0</v>
      </c>
      <c r="DN95" s="4">
        <v>0</v>
      </c>
      <c r="DO95" s="9">
        <v>0</v>
      </c>
      <c r="DP95" s="6">
        <v>0</v>
      </c>
      <c r="DQ95" s="4">
        <v>0</v>
      </c>
      <c r="DR95" s="9">
        <v>0</v>
      </c>
      <c r="DS95" s="6">
        <v>0</v>
      </c>
      <c r="DT95" s="4">
        <v>1</v>
      </c>
      <c r="DU95" s="9">
        <v>0</v>
      </c>
      <c r="DV95" s="6">
        <v>0</v>
      </c>
      <c r="DW95" s="4">
        <v>0</v>
      </c>
      <c r="DX95" s="9">
        <v>0</v>
      </c>
      <c r="DY95" s="6">
        <v>0</v>
      </c>
      <c r="DZ95" s="4">
        <v>0</v>
      </c>
      <c r="EA95" s="9">
        <v>0</v>
      </c>
      <c r="EB95" s="6">
        <v>0</v>
      </c>
      <c r="EC95" s="4">
        <v>0</v>
      </c>
      <c r="ED95" s="9">
        <v>0</v>
      </c>
      <c r="EE95" s="6">
        <v>1</v>
      </c>
      <c r="EF95" s="4">
        <v>1</v>
      </c>
      <c r="EG95" s="9">
        <f t="shared" si="830"/>
        <v>1000</v>
      </c>
      <c r="EH95" s="6">
        <v>0</v>
      </c>
      <c r="EI95" s="4">
        <v>0</v>
      </c>
      <c r="EJ95" s="9">
        <v>0</v>
      </c>
      <c r="EK95" s="6">
        <v>0</v>
      </c>
      <c r="EL95" s="4">
        <v>0</v>
      </c>
      <c r="EM95" s="9">
        <v>0</v>
      </c>
      <c r="EN95" s="6">
        <v>0</v>
      </c>
      <c r="EO95" s="4">
        <v>0</v>
      </c>
      <c r="EP95" s="9">
        <v>0</v>
      </c>
      <c r="EQ95" s="6">
        <v>0</v>
      </c>
      <c r="ER95" s="4">
        <v>0</v>
      </c>
      <c r="ES95" s="9">
        <v>0</v>
      </c>
      <c r="ET95" s="6"/>
      <c r="EU95" s="4"/>
      <c r="EV95" s="9"/>
      <c r="EW95" s="6">
        <v>0</v>
      </c>
      <c r="EX95" s="4">
        <v>0</v>
      </c>
      <c r="EY95" s="9">
        <v>0</v>
      </c>
      <c r="EZ95" s="6">
        <v>0</v>
      </c>
      <c r="FA95" s="4">
        <v>0</v>
      </c>
      <c r="FB95" s="9">
        <v>0</v>
      </c>
      <c r="FC95" s="6">
        <v>0</v>
      </c>
      <c r="FD95" s="4">
        <v>0</v>
      </c>
      <c r="FE95" s="9">
        <v>0</v>
      </c>
      <c r="FF95" s="6">
        <v>0</v>
      </c>
      <c r="FG95" s="4">
        <v>0</v>
      </c>
      <c r="FH95" s="9">
        <v>0</v>
      </c>
      <c r="FI95" s="6"/>
      <c r="FJ95" s="4"/>
      <c r="FK95" s="9"/>
      <c r="FL95" s="6">
        <v>0</v>
      </c>
      <c r="FM95" s="4">
        <v>0</v>
      </c>
      <c r="FN95" s="9">
        <f t="shared" si="821"/>
        <v>0</v>
      </c>
      <c r="FO95" s="6">
        <v>0</v>
      </c>
      <c r="FP95" s="4">
        <v>0</v>
      </c>
      <c r="FQ95" s="9">
        <v>0</v>
      </c>
      <c r="FR95" s="6">
        <v>0</v>
      </c>
      <c r="FS95" s="4">
        <v>0</v>
      </c>
      <c r="FT95" s="9">
        <v>0</v>
      </c>
      <c r="FU95" s="6">
        <v>0</v>
      </c>
      <c r="FV95" s="4">
        <v>0</v>
      </c>
      <c r="FW95" s="9">
        <v>0</v>
      </c>
      <c r="FX95" s="6">
        <v>0</v>
      </c>
      <c r="FY95" s="4">
        <v>0</v>
      </c>
      <c r="FZ95" s="9">
        <v>0</v>
      </c>
      <c r="GA95" s="6">
        <v>0</v>
      </c>
      <c r="GB95" s="4">
        <v>0</v>
      </c>
      <c r="GC95" s="9">
        <v>0</v>
      </c>
      <c r="GD95" s="6">
        <v>0</v>
      </c>
      <c r="GE95" s="4">
        <v>0</v>
      </c>
      <c r="GF95" s="9">
        <v>0</v>
      </c>
      <c r="GG95" s="6">
        <v>0</v>
      </c>
      <c r="GH95" s="4">
        <v>0</v>
      </c>
      <c r="GI95" s="9">
        <v>0</v>
      </c>
      <c r="GJ95" s="6">
        <v>0</v>
      </c>
      <c r="GK95" s="4">
        <v>0</v>
      </c>
      <c r="GL95" s="9">
        <v>0</v>
      </c>
      <c r="GM95" s="6">
        <v>0</v>
      </c>
      <c r="GN95" s="4">
        <v>0</v>
      </c>
      <c r="GO95" s="9">
        <v>0</v>
      </c>
      <c r="GP95" s="6">
        <v>0</v>
      </c>
      <c r="GQ95" s="4">
        <v>0</v>
      </c>
      <c r="GR95" s="9">
        <v>0</v>
      </c>
      <c r="GS95" s="6">
        <v>0</v>
      </c>
      <c r="GT95" s="4">
        <v>0</v>
      </c>
      <c r="GU95" s="9">
        <v>0</v>
      </c>
      <c r="GV95" s="6">
        <v>0</v>
      </c>
      <c r="GW95" s="4">
        <v>0</v>
      </c>
      <c r="GX95" s="9">
        <v>0</v>
      </c>
      <c r="GY95" s="6">
        <v>0</v>
      </c>
      <c r="GZ95" s="4">
        <v>0</v>
      </c>
      <c r="HA95" s="9">
        <v>0</v>
      </c>
      <c r="HB95" s="6">
        <v>0</v>
      </c>
      <c r="HC95" s="4">
        <v>0</v>
      </c>
      <c r="HD95" s="9">
        <v>0</v>
      </c>
      <c r="HE95" s="6">
        <v>0</v>
      </c>
      <c r="HF95" s="4">
        <v>0</v>
      </c>
      <c r="HG95" s="9">
        <v>0</v>
      </c>
      <c r="HH95" s="6">
        <v>0</v>
      </c>
      <c r="HI95" s="4">
        <v>0</v>
      </c>
      <c r="HJ95" s="9">
        <v>0</v>
      </c>
      <c r="HK95" s="6">
        <v>0</v>
      </c>
      <c r="HL95" s="4">
        <v>0</v>
      </c>
      <c r="HM95" s="9">
        <v>0</v>
      </c>
      <c r="HN95" s="6">
        <v>0</v>
      </c>
      <c r="HO95" s="4">
        <v>0</v>
      </c>
      <c r="HP95" s="9">
        <v>0</v>
      </c>
      <c r="HQ95" s="6">
        <v>0</v>
      </c>
      <c r="HR95" s="4">
        <v>0</v>
      </c>
      <c r="HS95" s="9">
        <v>0</v>
      </c>
      <c r="HT95" s="6">
        <v>0</v>
      </c>
      <c r="HU95" s="4">
        <v>0</v>
      </c>
      <c r="HV95" s="9">
        <v>0</v>
      </c>
      <c r="HW95" s="6">
        <v>0</v>
      </c>
      <c r="HX95" s="4">
        <v>0</v>
      </c>
      <c r="HY95" s="9">
        <v>0</v>
      </c>
      <c r="HZ95" s="6"/>
      <c r="IA95" s="4"/>
      <c r="IB95" s="9"/>
      <c r="IC95" s="6">
        <v>0</v>
      </c>
      <c r="ID95" s="4">
        <v>6</v>
      </c>
      <c r="IE95" s="9">
        <v>0</v>
      </c>
      <c r="IF95" s="6">
        <v>0</v>
      </c>
      <c r="IG95" s="4">
        <v>0</v>
      </c>
      <c r="IH95" s="9">
        <v>0</v>
      </c>
      <c r="II95" s="6">
        <f t="shared" si="687"/>
        <v>1</v>
      </c>
      <c r="IJ95" s="9">
        <f t="shared" si="688"/>
        <v>11</v>
      </c>
    </row>
    <row r="96" spans="1:244" ht="15" thickBot="1" x14ac:dyDescent="0.35">
      <c r="A96" s="46"/>
      <c r="B96" s="47" t="s">
        <v>14</v>
      </c>
      <c r="C96" s="38">
        <f>SUM(C84:C95)</f>
        <v>0</v>
      </c>
      <c r="D96" s="37">
        <f>SUM(D84:D95)</f>
        <v>8</v>
      </c>
      <c r="E96" s="39"/>
      <c r="F96" s="38"/>
      <c r="G96" s="37"/>
      <c r="H96" s="39"/>
      <c r="I96" s="38">
        <f t="shared" ref="I96" si="832">SUM(I84:I95)</f>
        <v>0</v>
      </c>
      <c r="J96" s="37">
        <f t="shared" ref="J96" si="833">SUM(J84:J95)</f>
        <v>21</v>
      </c>
      <c r="K96" s="39"/>
      <c r="L96" s="38">
        <f t="shared" ref="L96" si="834">SUM(L84:L95)</f>
        <v>0</v>
      </c>
      <c r="M96" s="37">
        <f t="shared" ref="M96" si="835">SUM(M84:M95)</f>
        <v>0</v>
      </c>
      <c r="N96" s="39"/>
      <c r="O96" s="38">
        <f t="shared" ref="O96" si="836">SUM(O84:O95)</f>
        <v>0</v>
      </c>
      <c r="P96" s="37">
        <f t="shared" ref="P96" si="837">SUM(P84:P95)</f>
        <v>0</v>
      </c>
      <c r="Q96" s="39"/>
      <c r="R96" s="38">
        <f t="shared" ref="R96" si="838">SUM(R84:R95)</f>
        <v>0</v>
      </c>
      <c r="S96" s="37">
        <f t="shared" ref="S96" si="839">SUM(S84:S95)</f>
        <v>0</v>
      </c>
      <c r="T96" s="39"/>
      <c r="U96" s="38">
        <f t="shared" ref="U96" si="840">SUM(U84:U95)</f>
        <v>0</v>
      </c>
      <c r="V96" s="37">
        <f t="shared" ref="V96" si="841">SUM(V84:V95)</f>
        <v>0</v>
      </c>
      <c r="W96" s="39"/>
      <c r="X96" s="38">
        <f t="shared" ref="X96:Y96" si="842">SUM(X84:X95)</f>
        <v>0</v>
      </c>
      <c r="Y96" s="37">
        <f t="shared" si="842"/>
        <v>0</v>
      </c>
      <c r="Z96" s="39"/>
      <c r="AA96" s="38">
        <f t="shared" ref="AA96" si="843">SUM(AA84:AA95)</f>
        <v>0</v>
      </c>
      <c r="AB96" s="37">
        <f t="shared" ref="AB96" si="844">SUM(AB84:AB95)</f>
        <v>0</v>
      </c>
      <c r="AC96" s="39"/>
      <c r="AD96" s="38"/>
      <c r="AE96" s="37"/>
      <c r="AF96" s="39"/>
      <c r="AG96" s="38">
        <f t="shared" ref="AG96:AH96" si="845">SUM(AG84:AG95)</f>
        <v>0</v>
      </c>
      <c r="AH96" s="37">
        <f t="shared" si="845"/>
        <v>0</v>
      </c>
      <c r="AI96" s="39"/>
      <c r="AJ96" s="38">
        <v>0</v>
      </c>
      <c r="AK96" s="37">
        <v>0</v>
      </c>
      <c r="AL96" s="39">
        <v>0</v>
      </c>
      <c r="AM96" s="38">
        <f t="shared" ref="AM96" si="846">SUM(AM84:AM95)</f>
        <v>0</v>
      </c>
      <c r="AN96" s="37">
        <f t="shared" ref="AN96" si="847">SUM(AN84:AN95)</f>
        <v>0</v>
      </c>
      <c r="AO96" s="39"/>
      <c r="AP96" s="38">
        <f t="shared" ref="AP96:AQ96" si="848">SUM(AP84:AP95)</f>
        <v>0</v>
      </c>
      <c r="AQ96" s="37">
        <f t="shared" si="848"/>
        <v>0</v>
      </c>
      <c r="AR96" s="39"/>
      <c r="AS96" s="38">
        <f t="shared" ref="AS96" si="849">SUM(AS84:AS95)</f>
        <v>0</v>
      </c>
      <c r="AT96" s="37">
        <f t="shared" ref="AT96" si="850">SUM(AT84:AT95)</f>
        <v>0</v>
      </c>
      <c r="AU96" s="39"/>
      <c r="AV96" s="38">
        <f t="shared" ref="AV96" si="851">SUM(AV84:AV95)</f>
        <v>0</v>
      </c>
      <c r="AW96" s="37">
        <f t="shared" ref="AW96" si="852">SUM(AW84:AW95)</f>
        <v>1</v>
      </c>
      <c r="AX96" s="39"/>
      <c r="AY96" s="38">
        <f t="shared" ref="AY96:AZ96" si="853">SUM(AY84:AY95)</f>
        <v>0</v>
      </c>
      <c r="AZ96" s="37">
        <f t="shared" si="853"/>
        <v>0</v>
      </c>
      <c r="BA96" s="39"/>
      <c r="BB96" s="38">
        <f t="shared" ref="BB96" si="854">SUM(BB84:BB95)</f>
        <v>0</v>
      </c>
      <c r="BC96" s="37">
        <f t="shared" ref="BC96" si="855">SUM(BC84:BC95)</f>
        <v>0</v>
      </c>
      <c r="BD96" s="39"/>
      <c r="BE96" s="38">
        <f t="shared" ref="BE96:BF96" si="856">SUM(BE84:BE95)</f>
        <v>0</v>
      </c>
      <c r="BF96" s="37">
        <f t="shared" si="856"/>
        <v>0</v>
      </c>
      <c r="BG96" s="39"/>
      <c r="BH96" s="38">
        <f t="shared" ref="BH96:BI96" si="857">SUM(BH84:BH95)</f>
        <v>0</v>
      </c>
      <c r="BI96" s="37">
        <f t="shared" si="857"/>
        <v>0</v>
      </c>
      <c r="BJ96" s="39"/>
      <c r="BK96" s="38"/>
      <c r="BL96" s="37"/>
      <c r="BM96" s="39"/>
      <c r="BN96" s="38">
        <f t="shared" ref="BN96:BO96" si="858">SUM(BN84:BN95)</f>
        <v>0</v>
      </c>
      <c r="BO96" s="37">
        <f t="shared" si="858"/>
        <v>0</v>
      </c>
      <c r="BP96" s="39"/>
      <c r="BQ96" s="38">
        <f t="shared" ref="BQ96:BR96" si="859">SUM(BQ84:BQ95)</f>
        <v>0</v>
      </c>
      <c r="BR96" s="37">
        <f t="shared" si="859"/>
        <v>0</v>
      </c>
      <c r="BS96" s="39"/>
      <c r="BT96" s="38">
        <f t="shared" ref="BT96:BU96" si="860">SUM(BT84:BT95)</f>
        <v>0</v>
      </c>
      <c r="BU96" s="37">
        <f t="shared" si="860"/>
        <v>0</v>
      </c>
      <c r="BV96" s="39"/>
      <c r="BW96" s="38">
        <f t="shared" ref="BW96" si="861">SUM(BW84:BW95)</f>
        <v>2</v>
      </c>
      <c r="BX96" s="37">
        <f t="shared" ref="BX96" si="862">SUM(BX84:BX95)</f>
        <v>1291</v>
      </c>
      <c r="BY96" s="39"/>
      <c r="BZ96" s="38">
        <f t="shared" ref="BZ96" si="863">SUM(BZ84:BZ95)</f>
        <v>0</v>
      </c>
      <c r="CA96" s="37">
        <f t="shared" ref="CA96" si="864">SUM(CA84:CA95)</f>
        <v>0</v>
      </c>
      <c r="CB96" s="39"/>
      <c r="CC96" s="38">
        <f t="shared" ref="CC96:CD96" si="865">SUM(CC84:CC95)</f>
        <v>0</v>
      </c>
      <c r="CD96" s="37">
        <f t="shared" si="865"/>
        <v>6</v>
      </c>
      <c r="CE96" s="39"/>
      <c r="CF96" s="38">
        <f t="shared" ref="CF96:CG96" si="866">SUM(CF84:CF95)</f>
        <v>0</v>
      </c>
      <c r="CG96" s="37">
        <f t="shared" si="866"/>
        <v>0</v>
      </c>
      <c r="CH96" s="39"/>
      <c r="CI96" s="38">
        <f t="shared" ref="CI96" si="867">SUM(CI84:CI95)</f>
        <v>0</v>
      </c>
      <c r="CJ96" s="37">
        <f t="shared" ref="CJ96" si="868">SUM(CJ84:CJ95)</f>
        <v>0</v>
      </c>
      <c r="CK96" s="39"/>
      <c r="CL96" s="38">
        <f t="shared" ref="CL96" si="869">SUM(CL84:CL95)</f>
        <v>1</v>
      </c>
      <c r="CM96" s="37">
        <f t="shared" ref="CM96" si="870">SUM(CM84:CM95)</f>
        <v>35</v>
      </c>
      <c r="CN96" s="39"/>
      <c r="CO96" s="38">
        <f t="shared" ref="CO96" si="871">SUM(CO84:CO95)</f>
        <v>0</v>
      </c>
      <c r="CP96" s="37">
        <f t="shared" ref="CP96" si="872">SUM(CP84:CP95)</f>
        <v>0</v>
      </c>
      <c r="CQ96" s="39"/>
      <c r="CR96" s="38">
        <f t="shared" ref="CR96:CS96" si="873">SUM(CR84:CR95)</f>
        <v>0</v>
      </c>
      <c r="CS96" s="37">
        <f t="shared" si="873"/>
        <v>0</v>
      </c>
      <c r="CT96" s="39"/>
      <c r="CU96" s="38">
        <f t="shared" ref="CU96:CV96" si="874">SUM(CU84:CU95)</f>
        <v>0</v>
      </c>
      <c r="CV96" s="37">
        <f t="shared" si="874"/>
        <v>0</v>
      </c>
      <c r="CW96" s="39"/>
      <c r="CX96" s="38">
        <f t="shared" ref="CX96" si="875">SUM(CX84:CX95)</f>
        <v>0</v>
      </c>
      <c r="CY96" s="37">
        <f t="shared" ref="CY96" si="876">SUM(CY84:CY95)</f>
        <v>0</v>
      </c>
      <c r="CZ96" s="39"/>
      <c r="DA96" s="38">
        <f t="shared" ref="DA96:DB96" si="877">SUM(DA84:DA95)</f>
        <v>0</v>
      </c>
      <c r="DB96" s="37">
        <f t="shared" si="877"/>
        <v>0</v>
      </c>
      <c r="DC96" s="39"/>
      <c r="DD96" s="38">
        <f t="shared" ref="DD96" si="878">SUM(DD84:DD95)</f>
        <v>0</v>
      </c>
      <c r="DE96" s="37">
        <f t="shared" ref="DE96" si="879">SUM(DE84:DE95)</f>
        <v>0</v>
      </c>
      <c r="DF96" s="39"/>
      <c r="DG96" s="38">
        <f t="shared" ref="DG96" si="880">SUM(DG84:DG95)</f>
        <v>72</v>
      </c>
      <c r="DH96" s="37">
        <f t="shared" ref="DH96" si="881">SUM(DH84:DH95)</f>
        <v>2057</v>
      </c>
      <c r="DI96" s="39"/>
      <c r="DJ96" s="38">
        <f t="shared" ref="DJ96:DK96" si="882">SUM(DJ84:DJ95)</f>
        <v>0</v>
      </c>
      <c r="DK96" s="37">
        <f t="shared" si="882"/>
        <v>0</v>
      </c>
      <c r="DL96" s="39"/>
      <c r="DM96" s="38">
        <f t="shared" ref="DM96" si="883">SUM(DM84:DM95)</f>
        <v>0</v>
      </c>
      <c r="DN96" s="37">
        <f t="shared" ref="DN96" si="884">SUM(DN84:DN95)</f>
        <v>1</v>
      </c>
      <c r="DO96" s="39"/>
      <c r="DP96" s="38">
        <f t="shared" ref="DP96:DQ96" si="885">SUM(DP84:DP95)</f>
        <v>0</v>
      </c>
      <c r="DQ96" s="37">
        <f t="shared" si="885"/>
        <v>1</v>
      </c>
      <c r="DR96" s="39"/>
      <c r="DS96" s="38">
        <f t="shared" ref="DS96" si="886">SUM(DS84:DS95)</f>
        <v>1</v>
      </c>
      <c r="DT96" s="37">
        <f t="shared" ref="DT96" si="887">SUM(DT84:DT95)</f>
        <v>24</v>
      </c>
      <c r="DU96" s="39"/>
      <c r="DV96" s="38">
        <f t="shared" ref="DV96:DW96" si="888">SUM(DV84:DV95)</f>
        <v>0</v>
      </c>
      <c r="DW96" s="37">
        <f t="shared" si="888"/>
        <v>0</v>
      </c>
      <c r="DX96" s="39"/>
      <c r="DY96" s="38">
        <f t="shared" ref="DY96" si="889">SUM(DY84:DY95)</f>
        <v>0</v>
      </c>
      <c r="DZ96" s="37">
        <f t="shared" ref="DZ96" si="890">SUM(DZ84:DZ95)</f>
        <v>0</v>
      </c>
      <c r="EA96" s="39"/>
      <c r="EB96" s="38">
        <f t="shared" ref="EB96" si="891">SUM(EB84:EB95)</f>
        <v>0</v>
      </c>
      <c r="EC96" s="37">
        <f t="shared" ref="EC96" si="892">SUM(EC84:EC95)</f>
        <v>0</v>
      </c>
      <c r="ED96" s="39"/>
      <c r="EE96" s="38">
        <f t="shared" ref="EE96" si="893">SUM(EE84:EE95)</f>
        <v>6</v>
      </c>
      <c r="EF96" s="37">
        <f t="shared" ref="EF96" si="894">SUM(EF84:EF95)</f>
        <v>121</v>
      </c>
      <c r="EG96" s="39"/>
      <c r="EH96" s="38">
        <f t="shared" ref="EH96:EI96" si="895">SUM(EH84:EH95)</f>
        <v>0</v>
      </c>
      <c r="EI96" s="37">
        <f t="shared" si="895"/>
        <v>0</v>
      </c>
      <c r="EJ96" s="39"/>
      <c r="EK96" s="38">
        <f t="shared" ref="EK96" si="896">SUM(EK84:EK95)</f>
        <v>0</v>
      </c>
      <c r="EL96" s="37">
        <f t="shared" ref="EL96" si="897">SUM(EL84:EL95)</f>
        <v>112</v>
      </c>
      <c r="EM96" s="39"/>
      <c r="EN96" s="38">
        <f t="shared" ref="EN96" si="898">SUM(EN84:EN95)</f>
        <v>0</v>
      </c>
      <c r="EO96" s="37">
        <f t="shared" ref="EO96" si="899">SUM(EO84:EO95)</f>
        <v>1</v>
      </c>
      <c r="EP96" s="39"/>
      <c r="EQ96" s="38">
        <f t="shared" ref="EQ96" si="900">SUM(EQ84:EQ95)</f>
        <v>10</v>
      </c>
      <c r="ER96" s="37">
        <f t="shared" ref="ER96" si="901">SUM(ER84:ER95)</f>
        <v>241</v>
      </c>
      <c r="ES96" s="39"/>
      <c r="ET96" s="38"/>
      <c r="EU96" s="37"/>
      <c r="EV96" s="39"/>
      <c r="EW96" s="38">
        <f t="shared" ref="EW96" si="902">SUM(EW84:EW95)</f>
        <v>0</v>
      </c>
      <c r="EX96" s="37">
        <f t="shared" ref="EX96" si="903">SUM(EX84:EX95)</f>
        <v>0</v>
      </c>
      <c r="EY96" s="39"/>
      <c r="EZ96" s="38">
        <f t="shared" ref="EZ96:FA96" si="904">SUM(EZ84:EZ95)</f>
        <v>0</v>
      </c>
      <c r="FA96" s="37">
        <f t="shared" si="904"/>
        <v>0</v>
      </c>
      <c r="FB96" s="39"/>
      <c r="FC96" s="38">
        <f t="shared" ref="FC96:FD96" si="905">SUM(FC84:FC95)</f>
        <v>0</v>
      </c>
      <c r="FD96" s="37">
        <f t="shared" si="905"/>
        <v>0</v>
      </c>
      <c r="FE96" s="39"/>
      <c r="FF96" s="38">
        <f t="shared" ref="FF96:FG96" si="906">SUM(FF84:FF95)</f>
        <v>0</v>
      </c>
      <c r="FG96" s="37">
        <f t="shared" si="906"/>
        <v>0</v>
      </c>
      <c r="FH96" s="39"/>
      <c r="FI96" s="38"/>
      <c r="FJ96" s="37"/>
      <c r="FK96" s="39"/>
      <c r="FL96" s="38">
        <f t="shared" ref="FL96:FM96" si="907">SUM(FL84:FL95)</f>
        <v>0</v>
      </c>
      <c r="FM96" s="37">
        <f t="shared" si="907"/>
        <v>0</v>
      </c>
      <c r="FN96" s="39"/>
      <c r="FO96" s="38">
        <f t="shared" ref="FO96:FP96" si="908">SUM(FO84:FO95)</f>
        <v>0</v>
      </c>
      <c r="FP96" s="37">
        <f t="shared" si="908"/>
        <v>0</v>
      </c>
      <c r="FQ96" s="39"/>
      <c r="FR96" s="38">
        <f t="shared" ref="FR96" si="909">SUM(FR84:FR95)</f>
        <v>0</v>
      </c>
      <c r="FS96" s="37">
        <f t="shared" ref="FS96" si="910">SUM(FS84:FS95)</f>
        <v>0</v>
      </c>
      <c r="FT96" s="39"/>
      <c r="FU96" s="38">
        <f t="shared" ref="FU96:FV96" si="911">SUM(FU84:FU95)</f>
        <v>0</v>
      </c>
      <c r="FV96" s="37">
        <f t="shared" si="911"/>
        <v>0</v>
      </c>
      <c r="FW96" s="39"/>
      <c r="FX96" s="38">
        <f t="shared" ref="FX96" si="912">SUM(FX84:FX95)</f>
        <v>0</v>
      </c>
      <c r="FY96" s="37">
        <f t="shared" ref="FY96" si="913">SUM(FY84:FY95)</f>
        <v>0</v>
      </c>
      <c r="FZ96" s="39"/>
      <c r="GA96" s="38">
        <f t="shared" ref="GA96:GB96" si="914">SUM(GA84:GA95)</f>
        <v>0</v>
      </c>
      <c r="GB96" s="37">
        <f t="shared" si="914"/>
        <v>0</v>
      </c>
      <c r="GC96" s="39"/>
      <c r="GD96" s="38">
        <f t="shared" ref="GD96" si="915">SUM(GD84:GD95)</f>
        <v>0</v>
      </c>
      <c r="GE96" s="37">
        <f t="shared" ref="GE96" si="916">SUM(GE84:GE95)</f>
        <v>0</v>
      </c>
      <c r="GF96" s="39"/>
      <c r="GG96" s="38">
        <f t="shared" ref="GG96" si="917">SUM(GG84:GG95)</f>
        <v>0</v>
      </c>
      <c r="GH96" s="37">
        <f t="shared" ref="GH96" si="918">SUM(GH84:GH95)</f>
        <v>0</v>
      </c>
      <c r="GI96" s="39"/>
      <c r="GJ96" s="38">
        <f t="shared" ref="GJ96:GK96" si="919">SUM(GJ84:GJ95)</f>
        <v>0</v>
      </c>
      <c r="GK96" s="37">
        <f t="shared" si="919"/>
        <v>0</v>
      </c>
      <c r="GL96" s="39"/>
      <c r="GM96" s="38">
        <f t="shared" ref="GM96" si="920">SUM(GM84:GM95)</f>
        <v>0</v>
      </c>
      <c r="GN96" s="37">
        <f t="shared" ref="GN96" si="921">SUM(GN84:GN95)</f>
        <v>0</v>
      </c>
      <c r="GO96" s="39"/>
      <c r="GP96" s="38">
        <f t="shared" ref="GP96:GQ96" si="922">SUM(GP84:GP95)</f>
        <v>0</v>
      </c>
      <c r="GQ96" s="37">
        <f t="shared" si="922"/>
        <v>0</v>
      </c>
      <c r="GR96" s="39"/>
      <c r="GS96" s="38">
        <f t="shared" ref="GS96" si="923">SUM(GS84:GS95)</f>
        <v>0</v>
      </c>
      <c r="GT96" s="37">
        <f t="shared" ref="GT96" si="924">SUM(GT84:GT95)</f>
        <v>0</v>
      </c>
      <c r="GU96" s="39"/>
      <c r="GV96" s="38">
        <f t="shared" ref="GV96" si="925">SUM(GV84:GV95)</f>
        <v>1</v>
      </c>
      <c r="GW96" s="37">
        <f t="shared" ref="GW96" si="926">SUM(GW84:GW95)</f>
        <v>21</v>
      </c>
      <c r="GX96" s="39"/>
      <c r="GY96" s="38">
        <f t="shared" ref="GY96" si="927">SUM(GY84:GY95)</f>
        <v>0</v>
      </c>
      <c r="GZ96" s="37">
        <f t="shared" ref="GZ96" si="928">SUM(GZ84:GZ95)</f>
        <v>0</v>
      </c>
      <c r="HA96" s="39"/>
      <c r="HB96" s="38">
        <f t="shared" ref="HB96" si="929">SUM(HB84:HB95)</f>
        <v>0</v>
      </c>
      <c r="HC96" s="37">
        <f t="shared" ref="HC96" si="930">SUM(HC84:HC95)</f>
        <v>0</v>
      </c>
      <c r="HD96" s="39"/>
      <c r="HE96" s="38">
        <f t="shared" ref="HE96" si="931">SUM(HE84:HE95)</f>
        <v>0</v>
      </c>
      <c r="HF96" s="37">
        <f t="shared" ref="HF96" si="932">SUM(HF84:HF95)</f>
        <v>0</v>
      </c>
      <c r="HG96" s="39"/>
      <c r="HH96" s="38">
        <f t="shared" ref="HH96" si="933">SUM(HH84:HH95)</f>
        <v>45</v>
      </c>
      <c r="HI96" s="37">
        <f t="shared" ref="HI96" si="934">SUM(HI84:HI95)</f>
        <v>1402</v>
      </c>
      <c r="HJ96" s="39"/>
      <c r="HK96" s="38">
        <f t="shared" ref="HK96" si="935">SUM(HK84:HK95)</f>
        <v>0</v>
      </c>
      <c r="HL96" s="37">
        <f t="shared" ref="HL96" si="936">SUM(HL84:HL95)</f>
        <v>0</v>
      </c>
      <c r="HM96" s="39"/>
      <c r="HN96" s="38">
        <f t="shared" ref="HN96" si="937">SUM(HN84:HN95)</f>
        <v>0</v>
      </c>
      <c r="HO96" s="37">
        <f t="shared" ref="HO96" si="938">SUM(HO84:HO95)</f>
        <v>0</v>
      </c>
      <c r="HP96" s="39"/>
      <c r="HQ96" s="38">
        <f t="shared" ref="HQ96" si="939">SUM(HQ84:HQ95)</f>
        <v>0</v>
      </c>
      <c r="HR96" s="37">
        <f t="shared" ref="HR96" si="940">SUM(HR84:HR95)</f>
        <v>39</v>
      </c>
      <c r="HS96" s="39"/>
      <c r="HT96" s="38">
        <f t="shared" ref="HT96" si="941">SUM(HT84:HT95)</f>
        <v>1</v>
      </c>
      <c r="HU96" s="37">
        <f t="shared" ref="HU96" si="942">SUM(HU84:HU95)</f>
        <v>10</v>
      </c>
      <c r="HV96" s="39"/>
      <c r="HW96" s="38">
        <f t="shared" ref="HW96" si="943">SUM(HW84:HW95)</f>
        <v>0</v>
      </c>
      <c r="HX96" s="37">
        <f t="shared" ref="HX96" si="944">SUM(HX84:HX95)</f>
        <v>0</v>
      </c>
      <c r="HY96" s="39"/>
      <c r="HZ96" s="38"/>
      <c r="IA96" s="37"/>
      <c r="IB96" s="39"/>
      <c r="IC96" s="38">
        <f t="shared" ref="IC96" si="945">SUM(IC84:IC95)</f>
        <v>29</v>
      </c>
      <c r="ID96" s="37">
        <f t="shared" ref="ID96" si="946">SUM(ID84:ID95)</f>
        <v>710</v>
      </c>
      <c r="IE96" s="39"/>
      <c r="IF96" s="38">
        <f t="shared" ref="IF96" si="947">SUM(IF84:IF95)</f>
        <v>3</v>
      </c>
      <c r="IG96" s="37">
        <f t="shared" ref="IG96" si="948">SUM(IG84:IG95)</f>
        <v>68</v>
      </c>
      <c r="IH96" s="39"/>
      <c r="II96" s="38">
        <f t="shared" si="687"/>
        <v>171</v>
      </c>
      <c r="IJ96" s="39">
        <f t="shared" si="688"/>
        <v>6170</v>
      </c>
    </row>
    <row r="97" spans="1:244" x14ac:dyDescent="0.3">
      <c r="A97" s="44">
        <v>2011</v>
      </c>
      <c r="B97" s="45" t="s">
        <v>2</v>
      </c>
      <c r="C97" s="6">
        <v>0</v>
      </c>
      <c r="D97" s="4">
        <v>0</v>
      </c>
      <c r="E97" s="9">
        <v>0</v>
      </c>
      <c r="F97" s="6"/>
      <c r="G97" s="4"/>
      <c r="H97" s="9"/>
      <c r="I97" s="6">
        <v>0</v>
      </c>
      <c r="J97" s="4">
        <v>0</v>
      </c>
      <c r="K97" s="9">
        <v>0</v>
      </c>
      <c r="L97" s="6">
        <v>0</v>
      </c>
      <c r="M97" s="4">
        <v>0</v>
      </c>
      <c r="N97" s="9">
        <v>0</v>
      </c>
      <c r="O97" s="6">
        <v>0</v>
      </c>
      <c r="P97" s="4">
        <v>0</v>
      </c>
      <c r="Q97" s="9">
        <v>0</v>
      </c>
      <c r="R97" s="6">
        <v>0</v>
      </c>
      <c r="S97" s="4">
        <v>0</v>
      </c>
      <c r="T97" s="9">
        <v>0</v>
      </c>
      <c r="U97" s="6">
        <v>0</v>
      </c>
      <c r="V97" s="4">
        <v>0</v>
      </c>
      <c r="W97" s="9">
        <v>0</v>
      </c>
      <c r="X97" s="6">
        <v>0</v>
      </c>
      <c r="Y97" s="4">
        <v>0</v>
      </c>
      <c r="Z97" s="9">
        <v>0</v>
      </c>
      <c r="AA97" s="6">
        <v>0</v>
      </c>
      <c r="AB97" s="4">
        <v>0</v>
      </c>
      <c r="AC97" s="9">
        <v>0</v>
      </c>
      <c r="AD97" s="6"/>
      <c r="AE97" s="4"/>
      <c r="AF97" s="9"/>
      <c r="AG97" s="6">
        <v>0</v>
      </c>
      <c r="AH97" s="4">
        <v>0</v>
      </c>
      <c r="AI97" s="9">
        <v>0</v>
      </c>
      <c r="AJ97" s="6">
        <v>0</v>
      </c>
      <c r="AK97" s="4">
        <v>0</v>
      </c>
      <c r="AL97" s="9">
        <v>0</v>
      </c>
      <c r="AM97" s="6">
        <v>0</v>
      </c>
      <c r="AN97" s="4">
        <v>0</v>
      </c>
      <c r="AO97" s="9">
        <v>0</v>
      </c>
      <c r="AP97" s="6">
        <v>0</v>
      </c>
      <c r="AQ97" s="4">
        <v>0</v>
      </c>
      <c r="AR97" s="9">
        <v>0</v>
      </c>
      <c r="AS97" s="6">
        <v>0</v>
      </c>
      <c r="AT97" s="4">
        <v>0</v>
      </c>
      <c r="AU97" s="9">
        <v>0</v>
      </c>
      <c r="AV97" s="6">
        <v>0</v>
      </c>
      <c r="AW97" s="4">
        <v>0</v>
      </c>
      <c r="AX97" s="9">
        <v>0</v>
      </c>
      <c r="AY97" s="6">
        <v>0</v>
      </c>
      <c r="AZ97" s="4">
        <v>0</v>
      </c>
      <c r="BA97" s="9">
        <v>0</v>
      </c>
      <c r="BB97" s="6">
        <v>0</v>
      </c>
      <c r="BC97" s="4">
        <v>0</v>
      </c>
      <c r="BD97" s="9">
        <v>0</v>
      </c>
      <c r="BE97" s="6">
        <v>0</v>
      </c>
      <c r="BF97" s="4">
        <v>0</v>
      </c>
      <c r="BG97" s="9">
        <v>0</v>
      </c>
      <c r="BH97" s="6">
        <v>0</v>
      </c>
      <c r="BI97" s="4">
        <v>0</v>
      </c>
      <c r="BJ97" s="9">
        <f t="shared" ref="BJ97:BJ108" si="949">IF(BH97=0,0,BI97/BH97*1000)</f>
        <v>0</v>
      </c>
      <c r="BK97" s="6"/>
      <c r="BL97" s="4"/>
      <c r="BM97" s="9"/>
      <c r="BN97" s="6">
        <v>0</v>
      </c>
      <c r="BO97" s="4">
        <v>0</v>
      </c>
      <c r="BP97" s="9">
        <v>0</v>
      </c>
      <c r="BQ97" s="6">
        <v>0</v>
      </c>
      <c r="BR97" s="4">
        <v>0</v>
      </c>
      <c r="BS97" s="9">
        <v>0</v>
      </c>
      <c r="BT97" s="6">
        <v>0</v>
      </c>
      <c r="BU97" s="4">
        <v>0</v>
      </c>
      <c r="BV97" s="9">
        <v>0</v>
      </c>
      <c r="BW97" s="6">
        <v>0</v>
      </c>
      <c r="BX97" s="4">
        <v>0</v>
      </c>
      <c r="BY97" s="9">
        <v>0</v>
      </c>
      <c r="BZ97" s="6">
        <v>0</v>
      </c>
      <c r="CA97" s="4">
        <v>0</v>
      </c>
      <c r="CB97" s="9">
        <v>0</v>
      </c>
      <c r="CC97" s="6">
        <v>0</v>
      </c>
      <c r="CD97" s="4">
        <v>0</v>
      </c>
      <c r="CE97" s="9">
        <v>0</v>
      </c>
      <c r="CF97" s="6">
        <v>0</v>
      </c>
      <c r="CG97" s="4">
        <v>0</v>
      </c>
      <c r="CH97" s="9">
        <v>0</v>
      </c>
      <c r="CI97" s="6">
        <v>0</v>
      </c>
      <c r="CJ97" s="4">
        <v>0</v>
      </c>
      <c r="CK97" s="9">
        <v>0</v>
      </c>
      <c r="CL97" s="6">
        <v>0</v>
      </c>
      <c r="CM97" s="4">
        <v>0</v>
      </c>
      <c r="CN97" s="9">
        <v>0</v>
      </c>
      <c r="CO97" s="6">
        <v>0</v>
      </c>
      <c r="CP97" s="4">
        <v>0</v>
      </c>
      <c r="CQ97" s="9">
        <v>0</v>
      </c>
      <c r="CR97" s="6">
        <v>0</v>
      </c>
      <c r="CS97" s="4">
        <v>0</v>
      </c>
      <c r="CT97" s="9">
        <v>0</v>
      </c>
      <c r="CU97" s="6">
        <v>0</v>
      </c>
      <c r="CV97" s="4">
        <v>0</v>
      </c>
      <c r="CW97" s="9">
        <f t="shared" ref="CW97:CW108" si="950">IF(CU97=0,0,CV97/CU97*1000)</f>
        <v>0</v>
      </c>
      <c r="CX97" s="6">
        <v>0</v>
      </c>
      <c r="CY97" s="4">
        <v>0</v>
      </c>
      <c r="CZ97" s="9">
        <v>0</v>
      </c>
      <c r="DA97" s="6">
        <v>0</v>
      </c>
      <c r="DB97" s="4">
        <v>0</v>
      </c>
      <c r="DC97" s="9">
        <v>0</v>
      </c>
      <c r="DD97" s="6">
        <v>0</v>
      </c>
      <c r="DE97" s="4">
        <v>0</v>
      </c>
      <c r="DF97" s="9">
        <v>0</v>
      </c>
      <c r="DG97" s="6">
        <v>0</v>
      </c>
      <c r="DH97" s="4">
        <v>0</v>
      </c>
      <c r="DI97" s="9">
        <v>0</v>
      </c>
      <c r="DJ97" s="6">
        <v>0</v>
      </c>
      <c r="DK97" s="4">
        <v>0</v>
      </c>
      <c r="DL97" s="9">
        <v>0</v>
      </c>
      <c r="DM97" s="6">
        <v>0</v>
      </c>
      <c r="DN97" s="4">
        <v>0</v>
      </c>
      <c r="DO97" s="9">
        <v>0</v>
      </c>
      <c r="DP97" s="6">
        <v>0</v>
      </c>
      <c r="DQ97" s="4">
        <v>0</v>
      </c>
      <c r="DR97" s="9">
        <v>0</v>
      </c>
      <c r="DS97" s="6">
        <v>0</v>
      </c>
      <c r="DT97" s="4">
        <v>0</v>
      </c>
      <c r="DU97" s="9">
        <v>0</v>
      </c>
      <c r="DV97" s="6">
        <v>0</v>
      </c>
      <c r="DW97" s="4">
        <v>0</v>
      </c>
      <c r="DX97" s="9">
        <v>0</v>
      </c>
      <c r="DY97" s="6">
        <v>0</v>
      </c>
      <c r="DZ97" s="4">
        <v>0</v>
      </c>
      <c r="EA97" s="9">
        <v>0</v>
      </c>
      <c r="EB97" s="6">
        <v>0</v>
      </c>
      <c r="EC97" s="4">
        <v>0</v>
      </c>
      <c r="ED97" s="9">
        <v>0</v>
      </c>
      <c r="EE97" s="6">
        <v>0</v>
      </c>
      <c r="EF97" s="4">
        <v>0</v>
      </c>
      <c r="EG97" s="9">
        <v>0</v>
      </c>
      <c r="EH97" s="6">
        <v>0</v>
      </c>
      <c r="EI97" s="4">
        <v>0</v>
      </c>
      <c r="EJ97" s="9">
        <v>0</v>
      </c>
      <c r="EK97" s="6">
        <v>0</v>
      </c>
      <c r="EL97" s="4">
        <v>0</v>
      </c>
      <c r="EM97" s="9">
        <v>0</v>
      </c>
      <c r="EN97" s="6">
        <v>0</v>
      </c>
      <c r="EO97" s="4">
        <v>0</v>
      </c>
      <c r="EP97" s="9">
        <v>0</v>
      </c>
      <c r="EQ97" s="6">
        <v>0</v>
      </c>
      <c r="ER97" s="4">
        <v>0</v>
      </c>
      <c r="ES97" s="9">
        <v>0</v>
      </c>
      <c r="ET97" s="6"/>
      <c r="EU97" s="4"/>
      <c r="EV97" s="9"/>
      <c r="EW97" s="6">
        <v>0</v>
      </c>
      <c r="EX97" s="4">
        <v>0</v>
      </c>
      <c r="EY97" s="9">
        <v>0</v>
      </c>
      <c r="EZ97" s="6">
        <v>0</v>
      </c>
      <c r="FA97" s="4">
        <v>0</v>
      </c>
      <c r="FB97" s="9">
        <v>0</v>
      </c>
      <c r="FC97" s="6">
        <v>0</v>
      </c>
      <c r="FD97" s="4">
        <v>0</v>
      </c>
      <c r="FE97" s="9">
        <v>0</v>
      </c>
      <c r="FF97" s="6">
        <v>0</v>
      </c>
      <c r="FG97" s="4">
        <v>0</v>
      </c>
      <c r="FH97" s="9">
        <v>0</v>
      </c>
      <c r="FI97" s="6"/>
      <c r="FJ97" s="4"/>
      <c r="FK97" s="9"/>
      <c r="FL97" s="6">
        <v>0</v>
      </c>
      <c r="FM97" s="4">
        <v>0</v>
      </c>
      <c r="FN97" s="9">
        <f t="shared" ref="FN97:FN108" si="951">IF(FL97=0,0,FM97/FL97*1000)</f>
        <v>0</v>
      </c>
      <c r="FO97" s="6">
        <v>0</v>
      </c>
      <c r="FP97" s="4">
        <v>0</v>
      </c>
      <c r="FQ97" s="9">
        <v>0</v>
      </c>
      <c r="FR97" s="6">
        <v>0</v>
      </c>
      <c r="FS97" s="4">
        <v>0</v>
      </c>
      <c r="FT97" s="9">
        <v>0</v>
      </c>
      <c r="FU97" s="6">
        <v>0</v>
      </c>
      <c r="FV97" s="4">
        <v>0</v>
      </c>
      <c r="FW97" s="9">
        <v>0</v>
      </c>
      <c r="FX97" s="6">
        <v>0</v>
      </c>
      <c r="FY97" s="4">
        <v>0</v>
      </c>
      <c r="FZ97" s="9">
        <v>0</v>
      </c>
      <c r="GA97" s="6">
        <v>0</v>
      </c>
      <c r="GB97" s="4">
        <v>0</v>
      </c>
      <c r="GC97" s="9">
        <v>0</v>
      </c>
      <c r="GD97" s="6">
        <v>0</v>
      </c>
      <c r="GE97" s="4">
        <v>0</v>
      </c>
      <c r="GF97" s="9">
        <v>0</v>
      </c>
      <c r="GG97" s="6">
        <v>0</v>
      </c>
      <c r="GH97" s="4">
        <v>0</v>
      </c>
      <c r="GI97" s="9">
        <v>0</v>
      </c>
      <c r="GJ97" s="6">
        <v>0</v>
      </c>
      <c r="GK97" s="4">
        <v>0</v>
      </c>
      <c r="GL97" s="9">
        <v>0</v>
      </c>
      <c r="GM97" s="6">
        <v>0</v>
      </c>
      <c r="GN97" s="4">
        <v>0</v>
      </c>
      <c r="GO97" s="9">
        <v>0</v>
      </c>
      <c r="GP97" s="6">
        <v>0</v>
      </c>
      <c r="GQ97" s="4">
        <v>0</v>
      </c>
      <c r="GR97" s="9">
        <v>0</v>
      </c>
      <c r="GS97" s="6">
        <v>0</v>
      </c>
      <c r="GT97" s="4">
        <v>0</v>
      </c>
      <c r="GU97" s="9">
        <v>0</v>
      </c>
      <c r="GV97" s="6">
        <v>0</v>
      </c>
      <c r="GW97" s="4">
        <v>0</v>
      </c>
      <c r="GX97" s="9">
        <v>0</v>
      </c>
      <c r="GY97" s="6">
        <v>0</v>
      </c>
      <c r="GZ97" s="4">
        <v>0</v>
      </c>
      <c r="HA97" s="9">
        <v>0</v>
      </c>
      <c r="HB97" s="6">
        <v>0</v>
      </c>
      <c r="HC97" s="4">
        <v>0</v>
      </c>
      <c r="HD97" s="9">
        <v>0</v>
      </c>
      <c r="HE97" s="6">
        <v>0</v>
      </c>
      <c r="HF97" s="4">
        <v>0</v>
      </c>
      <c r="HG97" s="9">
        <v>0</v>
      </c>
      <c r="HH97" s="6">
        <v>0</v>
      </c>
      <c r="HI97" s="4">
        <v>0</v>
      </c>
      <c r="HJ97" s="9">
        <v>0</v>
      </c>
      <c r="HK97" s="6">
        <v>0</v>
      </c>
      <c r="HL97" s="4">
        <v>0</v>
      </c>
      <c r="HM97" s="9">
        <v>0</v>
      </c>
      <c r="HN97" s="6">
        <v>0</v>
      </c>
      <c r="HO97" s="4">
        <v>0</v>
      </c>
      <c r="HP97" s="9">
        <v>0</v>
      </c>
      <c r="HQ97" s="6">
        <v>0</v>
      </c>
      <c r="HR97" s="4">
        <v>0</v>
      </c>
      <c r="HS97" s="9">
        <v>0</v>
      </c>
      <c r="HT97" s="6">
        <v>0</v>
      </c>
      <c r="HU97" s="4">
        <v>0</v>
      </c>
      <c r="HV97" s="9">
        <v>0</v>
      </c>
      <c r="HW97" s="6">
        <v>0</v>
      </c>
      <c r="HX97" s="4">
        <v>0</v>
      </c>
      <c r="HY97" s="9">
        <v>0</v>
      </c>
      <c r="HZ97" s="6"/>
      <c r="IA97" s="4"/>
      <c r="IB97" s="9"/>
      <c r="IC97" s="6">
        <v>0</v>
      </c>
      <c r="ID97" s="4">
        <v>2</v>
      </c>
      <c r="IE97" s="9">
        <v>0</v>
      </c>
      <c r="IF97" s="6">
        <v>0</v>
      </c>
      <c r="IG97" s="4">
        <v>7</v>
      </c>
      <c r="IH97" s="9">
        <v>0</v>
      </c>
      <c r="II97" s="6">
        <f t="shared" si="687"/>
        <v>0</v>
      </c>
      <c r="IJ97" s="9">
        <f t="shared" si="688"/>
        <v>9</v>
      </c>
    </row>
    <row r="98" spans="1:244" x14ac:dyDescent="0.3">
      <c r="A98" s="44">
        <v>2011</v>
      </c>
      <c r="B98" s="45" t="s">
        <v>3</v>
      </c>
      <c r="C98" s="6">
        <v>0</v>
      </c>
      <c r="D98" s="4">
        <v>0</v>
      </c>
      <c r="E98" s="9">
        <v>0</v>
      </c>
      <c r="F98" s="6"/>
      <c r="G98" s="4"/>
      <c r="H98" s="9"/>
      <c r="I98" s="6">
        <v>0</v>
      </c>
      <c r="J98" s="4">
        <v>0</v>
      </c>
      <c r="K98" s="9">
        <v>0</v>
      </c>
      <c r="L98" s="6">
        <v>0</v>
      </c>
      <c r="M98" s="4">
        <v>0</v>
      </c>
      <c r="N98" s="9">
        <v>0</v>
      </c>
      <c r="O98" s="6">
        <v>0</v>
      </c>
      <c r="P98" s="4">
        <v>0</v>
      </c>
      <c r="Q98" s="9">
        <v>0</v>
      </c>
      <c r="R98" s="6">
        <v>0</v>
      </c>
      <c r="S98" s="4">
        <v>0</v>
      </c>
      <c r="T98" s="9">
        <v>0</v>
      </c>
      <c r="U98" s="6">
        <v>0</v>
      </c>
      <c r="V98" s="4">
        <v>0</v>
      </c>
      <c r="W98" s="9">
        <v>0</v>
      </c>
      <c r="X98" s="6">
        <v>0</v>
      </c>
      <c r="Y98" s="4">
        <v>0</v>
      </c>
      <c r="Z98" s="9">
        <v>0</v>
      </c>
      <c r="AA98" s="6">
        <v>0</v>
      </c>
      <c r="AB98" s="4">
        <v>0</v>
      </c>
      <c r="AC98" s="9">
        <v>0</v>
      </c>
      <c r="AD98" s="6"/>
      <c r="AE98" s="4"/>
      <c r="AF98" s="9"/>
      <c r="AG98" s="6">
        <v>0</v>
      </c>
      <c r="AH98" s="4">
        <v>0</v>
      </c>
      <c r="AI98" s="9">
        <v>0</v>
      </c>
      <c r="AJ98" s="6">
        <v>0</v>
      </c>
      <c r="AK98" s="4">
        <v>0</v>
      </c>
      <c r="AL98" s="9">
        <v>0</v>
      </c>
      <c r="AM98" s="6">
        <v>0</v>
      </c>
      <c r="AN98" s="4">
        <v>0</v>
      </c>
      <c r="AO98" s="9">
        <v>0</v>
      </c>
      <c r="AP98" s="6">
        <v>0</v>
      </c>
      <c r="AQ98" s="4">
        <v>0</v>
      </c>
      <c r="AR98" s="9">
        <v>0</v>
      </c>
      <c r="AS98" s="6">
        <v>0</v>
      </c>
      <c r="AT98" s="4">
        <v>0</v>
      </c>
      <c r="AU98" s="9">
        <v>0</v>
      </c>
      <c r="AV98" s="6">
        <v>0</v>
      </c>
      <c r="AW98" s="4">
        <v>0</v>
      </c>
      <c r="AX98" s="9">
        <v>0</v>
      </c>
      <c r="AY98" s="6">
        <v>0</v>
      </c>
      <c r="AZ98" s="4">
        <v>0</v>
      </c>
      <c r="BA98" s="9">
        <v>0</v>
      </c>
      <c r="BB98" s="6">
        <v>0</v>
      </c>
      <c r="BC98" s="4">
        <v>0</v>
      </c>
      <c r="BD98" s="9">
        <v>0</v>
      </c>
      <c r="BE98" s="6">
        <v>0</v>
      </c>
      <c r="BF98" s="4">
        <v>0</v>
      </c>
      <c r="BG98" s="9">
        <v>0</v>
      </c>
      <c r="BH98" s="6">
        <v>0</v>
      </c>
      <c r="BI98" s="4">
        <v>0</v>
      </c>
      <c r="BJ98" s="9">
        <f t="shared" si="949"/>
        <v>0</v>
      </c>
      <c r="BK98" s="6"/>
      <c r="BL98" s="4"/>
      <c r="BM98" s="9"/>
      <c r="BN98" s="6">
        <v>0</v>
      </c>
      <c r="BO98" s="4">
        <v>0</v>
      </c>
      <c r="BP98" s="9">
        <v>0</v>
      </c>
      <c r="BQ98" s="6">
        <v>0</v>
      </c>
      <c r="BR98" s="4">
        <v>0</v>
      </c>
      <c r="BS98" s="9">
        <v>0</v>
      </c>
      <c r="BT98" s="6">
        <v>0</v>
      </c>
      <c r="BU98" s="4">
        <v>0</v>
      </c>
      <c r="BV98" s="9">
        <v>0</v>
      </c>
      <c r="BW98" s="6">
        <v>1</v>
      </c>
      <c r="BX98" s="4">
        <v>940</v>
      </c>
      <c r="BY98" s="9">
        <f t="shared" ref="BY98" si="952">BX98/BW98*1000</f>
        <v>940000</v>
      </c>
      <c r="BZ98" s="6">
        <v>0</v>
      </c>
      <c r="CA98" s="4">
        <v>0</v>
      </c>
      <c r="CB98" s="9">
        <v>0</v>
      </c>
      <c r="CC98" s="6">
        <v>0</v>
      </c>
      <c r="CD98" s="4">
        <v>0</v>
      </c>
      <c r="CE98" s="9">
        <v>0</v>
      </c>
      <c r="CF98" s="6">
        <v>0</v>
      </c>
      <c r="CG98" s="4">
        <v>0</v>
      </c>
      <c r="CH98" s="9">
        <v>0</v>
      </c>
      <c r="CI98" s="6">
        <v>0</v>
      </c>
      <c r="CJ98" s="4">
        <v>0</v>
      </c>
      <c r="CK98" s="9">
        <v>0</v>
      </c>
      <c r="CL98" s="6">
        <v>0</v>
      </c>
      <c r="CM98" s="4">
        <v>0</v>
      </c>
      <c r="CN98" s="9">
        <v>0</v>
      </c>
      <c r="CO98" s="6">
        <v>0</v>
      </c>
      <c r="CP98" s="4">
        <v>0</v>
      </c>
      <c r="CQ98" s="9">
        <v>0</v>
      </c>
      <c r="CR98" s="6">
        <v>0</v>
      </c>
      <c r="CS98" s="4">
        <v>0</v>
      </c>
      <c r="CT98" s="9">
        <v>0</v>
      </c>
      <c r="CU98" s="6">
        <v>0</v>
      </c>
      <c r="CV98" s="4">
        <v>0</v>
      </c>
      <c r="CW98" s="9">
        <f t="shared" si="950"/>
        <v>0</v>
      </c>
      <c r="CX98" s="6">
        <v>0</v>
      </c>
      <c r="CY98" s="4">
        <v>0</v>
      </c>
      <c r="CZ98" s="9">
        <v>0</v>
      </c>
      <c r="DA98" s="6">
        <v>0</v>
      </c>
      <c r="DB98" s="4">
        <v>0</v>
      </c>
      <c r="DC98" s="9">
        <v>0</v>
      </c>
      <c r="DD98" s="6">
        <v>0</v>
      </c>
      <c r="DE98" s="4">
        <v>0</v>
      </c>
      <c r="DF98" s="9">
        <v>0</v>
      </c>
      <c r="DG98" s="6">
        <v>0</v>
      </c>
      <c r="DH98" s="4">
        <v>0</v>
      </c>
      <c r="DI98" s="9">
        <v>0</v>
      </c>
      <c r="DJ98" s="6">
        <v>0</v>
      </c>
      <c r="DK98" s="4">
        <v>0</v>
      </c>
      <c r="DL98" s="9">
        <v>0</v>
      </c>
      <c r="DM98" s="6">
        <v>0</v>
      </c>
      <c r="DN98" s="4">
        <v>0</v>
      </c>
      <c r="DO98" s="9">
        <v>0</v>
      </c>
      <c r="DP98" s="6">
        <v>0</v>
      </c>
      <c r="DQ98" s="4">
        <v>0</v>
      </c>
      <c r="DR98" s="9">
        <v>0</v>
      </c>
      <c r="DS98" s="6">
        <v>0</v>
      </c>
      <c r="DT98" s="4">
        <v>1</v>
      </c>
      <c r="DU98" s="9">
        <v>0</v>
      </c>
      <c r="DV98" s="6">
        <v>0</v>
      </c>
      <c r="DW98" s="4">
        <v>0</v>
      </c>
      <c r="DX98" s="9">
        <v>0</v>
      </c>
      <c r="DY98" s="6">
        <v>0</v>
      </c>
      <c r="DZ98" s="4">
        <v>0</v>
      </c>
      <c r="EA98" s="9">
        <v>0</v>
      </c>
      <c r="EB98" s="6">
        <v>0</v>
      </c>
      <c r="EC98" s="4">
        <v>0</v>
      </c>
      <c r="ED98" s="9">
        <v>0</v>
      </c>
      <c r="EE98" s="6">
        <v>0</v>
      </c>
      <c r="EF98" s="4">
        <v>1</v>
      </c>
      <c r="EG98" s="9">
        <v>0</v>
      </c>
      <c r="EH98" s="6">
        <v>0</v>
      </c>
      <c r="EI98" s="4">
        <v>0</v>
      </c>
      <c r="EJ98" s="9">
        <v>0</v>
      </c>
      <c r="EK98" s="6">
        <v>0</v>
      </c>
      <c r="EL98" s="4">
        <v>0</v>
      </c>
      <c r="EM98" s="9">
        <v>0</v>
      </c>
      <c r="EN98" s="6">
        <v>0</v>
      </c>
      <c r="EO98" s="4">
        <v>1</v>
      </c>
      <c r="EP98" s="9">
        <v>0</v>
      </c>
      <c r="EQ98" s="6">
        <v>0</v>
      </c>
      <c r="ER98" s="4">
        <v>0</v>
      </c>
      <c r="ES98" s="9">
        <v>0</v>
      </c>
      <c r="ET98" s="6"/>
      <c r="EU98" s="4"/>
      <c r="EV98" s="9"/>
      <c r="EW98" s="6">
        <v>0</v>
      </c>
      <c r="EX98" s="4">
        <v>0</v>
      </c>
      <c r="EY98" s="9">
        <v>0</v>
      </c>
      <c r="EZ98" s="6">
        <v>0</v>
      </c>
      <c r="FA98" s="4">
        <v>0</v>
      </c>
      <c r="FB98" s="9">
        <v>0</v>
      </c>
      <c r="FC98" s="6">
        <v>0</v>
      </c>
      <c r="FD98" s="4">
        <v>0</v>
      </c>
      <c r="FE98" s="9">
        <v>0</v>
      </c>
      <c r="FF98" s="6">
        <v>0</v>
      </c>
      <c r="FG98" s="4">
        <v>0</v>
      </c>
      <c r="FH98" s="9">
        <v>0</v>
      </c>
      <c r="FI98" s="6"/>
      <c r="FJ98" s="4"/>
      <c r="FK98" s="9"/>
      <c r="FL98" s="6">
        <v>0</v>
      </c>
      <c r="FM98" s="4">
        <v>0</v>
      </c>
      <c r="FN98" s="9">
        <f t="shared" si="951"/>
        <v>0</v>
      </c>
      <c r="FO98" s="6">
        <v>0</v>
      </c>
      <c r="FP98" s="4">
        <v>0</v>
      </c>
      <c r="FQ98" s="9">
        <v>0</v>
      </c>
      <c r="FR98" s="6">
        <v>0</v>
      </c>
      <c r="FS98" s="4">
        <v>0</v>
      </c>
      <c r="FT98" s="9">
        <v>0</v>
      </c>
      <c r="FU98" s="6">
        <v>0</v>
      </c>
      <c r="FV98" s="4">
        <v>0</v>
      </c>
      <c r="FW98" s="9">
        <v>0</v>
      </c>
      <c r="FX98" s="6">
        <v>0</v>
      </c>
      <c r="FY98" s="4">
        <v>0</v>
      </c>
      <c r="FZ98" s="9">
        <v>0</v>
      </c>
      <c r="GA98" s="6">
        <v>0</v>
      </c>
      <c r="GB98" s="4">
        <v>0</v>
      </c>
      <c r="GC98" s="9">
        <v>0</v>
      </c>
      <c r="GD98" s="6">
        <v>0</v>
      </c>
      <c r="GE98" s="4">
        <v>0</v>
      </c>
      <c r="GF98" s="9">
        <v>0</v>
      </c>
      <c r="GG98" s="6">
        <v>0</v>
      </c>
      <c r="GH98" s="4">
        <v>0</v>
      </c>
      <c r="GI98" s="9">
        <v>0</v>
      </c>
      <c r="GJ98" s="6">
        <v>0</v>
      </c>
      <c r="GK98" s="4">
        <v>0</v>
      </c>
      <c r="GL98" s="9">
        <v>0</v>
      </c>
      <c r="GM98" s="6">
        <v>0</v>
      </c>
      <c r="GN98" s="4">
        <v>0</v>
      </c>
      <c r="GO98" s="9">
        <v>0</v>
      </c>
      <c r="GP98" s="6">
        <v>0</v>
      </c>
      <c r="GQ98" s="4">
        <v>0</v>
      </c>
      <c r="GR98" s="9">
        <v>0</v>
      </c>
      <c r="GS98" s="6">
        <v>0</v>
      </c>
      <c r="GT98" s="4">
        <v>0</v>
      </c>
      <c r="GU98" s="9">
        <v>0</v>
      </c>
      <c r="GV98" s="6">
        <v>0</v>
      </c>
      <c r="GW98" s="4">
        <v>0</v>
      </c>
      <c r="GX98" s="9">
        <v>0</v>
      </c>
      <c r="GY98" s="6">
        <v>0</v>
      </c>
      <c r="GZ98" s="4">
        <v>0</v>
      </c>
      <c r="HA98" s="9">
        <v>0</v>
      </c>
      <c r="HB98" s="6">
        <v>0</v>
      </c>
      <c r="HC98" s="4">
        <v>0</v>
      </c>
      <c r="HD98" s="9">
        <v>0</v>
      </c>
      <c r="HE98" s="6">
        <v>0</v>
      </c>
      <c r="HF98" s="4">
        <v>0</v>
      </c>
      <c r="HG98" s="9">
        <v>0</v>
      </c>
      <c r="HH98" s="6">
        <v>0</v>
      </c>
      <c r="HI98" s="4">
        <v>0</v>
      </c>
      <c r="HJ98" s="9">
        <v>0</v>
      </c>
      <c r="HK98" s="6">
        <v>0</v>
      </c>
      <c r="HL98" s="4">
        <v>0</v>
      </c>
      <c r="HM98" s="9">
        <v>0</v>
      </c>
      <c r="HN98" s="6">
        <v>0</v>
      </c>
      <c r="HO98" s="4">
        <v>0</v>
      </c>
      <c r="HP98" s="9">
        <v>0</v>
      </c>
      <c r="HQ98" s="6">
        <v>0</v>
      </c>
      <c r="HR98" s="4">
        <v>0</v>
      </c>
      <c r="HS98" s="9">
        <v>0</v>
      </c>
      <c r="HT98" s="6">
        <v>0</v>
      </c>
      <c r="HU98" s="4">
        <v>0</v>
      </c>
      <c r="HV98" s="9">
        <v>0</v>
      </c>
      <c r="HW98" s="6">
        <v>0</v>
      </c>
      <c r="HX98" s="4">
        <v>0</v>
      </c>
      <c r="HY98" s="9">
        <v>0</v>
      </c>
      <c r="HZ98" s="6"/>
      <c r="IA98" s="4"/>
      <c r="IB98" s="9"/>
      <c r="IC98" s="6">
        <v>0</v>
      </c>
      <c r="ID98" s="4">
        <v>12</v>
      </c>
      <c r="IE98" s="9">
        <v>0</v>
      </c>
      <c r="IF98" s="6">
        <v>0</v>
      </c>
      <c r="IG98" s="4">
        <v>0</v>
      </c>
      <c r="IH98" s="9">
        <v>0</v>
      </c>
      <c r="II98" s="6">
        <f t="shared" si="687"/>
        <v>1</v>
      </c>
      <c r="IJ98" s="9">
        <f t="shared" si="688"/>
        <v>955</v>
      </c>
    </row>
    <row r="99" spans="1:244" x14ac:dyDescent="0.3">
      <c r="A99" s="44">
        <v>2011</v>
      </c>
      <c r="B99" s="45" t="s">
        <v>4</v>
      </c>
      <c r="C99" s="6">
        <v>0</v>
      </c>
      <c r="D99" s="4">
        <v>0</v>
      </c>
      <c r="E99" s="9">
        <v>0</v>
      </c>
      <c r="F99" s="6"/>
      <c r="G99" s="4"/>
      <c r="H99" s="9"/>
      <c r="I99" s="6">
        <v>0</v>
      </c>
      <c r="J99" s="4">
        <v>0</v>
      </c>
      <c r="K99" s="9">
        <v>0</v>
      </c>
      <c r="L99" s="6">
        <v>0</v>
      </c>
      <c r="M99" s="4">
        <v>0</v>
      </c>
      <c r="N99" s="9">
        <v>0</v>
      </c>
      <c r="O99" s="6">
        <v>0</v>
      </c>
      <c r="P99" s="4">
        <v>0</v>
      </c>
      <c r="Q99" s="9">
        <v>0</v>
      </c>
      <c r="R99" s="6">
        <v>0</v>
      </c>
      <c r="S99" s="4">
        <v>0</v>
      </c>
      <c r="T99" s="9">
        <v>0</v>
      </c>
      <c r="U99" s="6">
        <v>0</v>
      </c>
      <c r="V99" s="4">
        <v>0</v>
      </c>
      <c r="W99" s="9">
        <v>0</v>
      </c>
      <c r="X99" s="6">
        <v>0</v>
      </c>
      <c r="Y99" s="4">
        <v>0</v>
      </c>
      <c r="Z99" s="9">
        <v>0</v>
      </c>
      <c r="AA99" s="6">
        <v>0</v>
      </c>
      <c r="AB99" s="4">
        <v>0</v>
      </c>
      <c r="AC99" s="9">
        <v>0</v>
      </c>
      <c r="AD99" s="6"/>
      <c r="AE99" s="4"/>
      <c r="AF99" s="9"/>
      <c r="AG99" s="6">
        <v>0</v>
      </c>
      <c r="AH99" s="4">
        <v>0</v>
      </c>
      <c r="AI99" s="9">
        <v>0</v>
      </c>
      <c r="AJ99" s="6">
        <v>0</v>
      </c>
      <c r="AK99" s="4">
        <v>0</v>
      </c>
      <c r="AL99" s="9">
        <v>0</v>
      </c>
      <c r="AM99" s="6">
        <v>0</v>
      </c>
      <c r="AN99" s="4">
        <v>0</v>
      </c>
      <c r="AO99" s="9">
        <v>0</v>
      </c>
      <c r="AP99" s="6">
        <v>0</v>
      </c>
      <c r="AQ99" s="4">
        <v>0</v>
      </c>
      <c r="AR99" s="9">
        <v>0</v>
      </c>
      <c r="AS99" s="6">
        <v>0</v>
      </c>
      <c r="AT99" s="4">
        <v>0</v>
      </c>
      <c r="AU99" s="9">
        <v>0</v>
      </c>
      <c r="AV99" s="6">
        <v>0</v>
      </c>
      <c r="AW99" s="4">
        <v>0</v>
      </c>
      <c r="AX99" s="9">
        <v>0</v>
      </c>
      <c r="AY99" s="6">
        <v>0</v>
      </c>
      <c r="AZ99" s="4">
        <v>0</v>
      </c>
      <c r="BA99" s="9">
        <v>0</v>
      </c>
      <c r="BB99" s="6">
        <v>0</v>
      </c>
      <c r="BC99" s="4">
        <v>0</v>
      </c>
      <c r="BD99" s="9">
        <v>0</v>
      </c>
      <c r="BE99" s="6">
        <v>0</v>
      </c>
      <c r="BF99" s="4">
        <v>0</v>
      </c>
      <c r="BG99" s="9">
        <v>0</v>
      </c>
      <c r="BH99" s="6">
        <v>0</v>
      </c>
      <c r="BI99" s="4">
        <v>0</v>
      </c>
      <c r="BJ99" s="9">
        <f t="shared" si="949"/>
        <v>0</v>
      </c>
      <c r="BK99" s="6"/>
      <c r="BL99" s="4"/>
      <c r="BM99" s="9"/>
      <c r="BN99" s="6">
        <v>0</v>
      </c>
      <c r="BO99" s="4">
        <v>0</v>
      </c>
      <c r="BP99" s="9">
        <v>0</v>
      </c>
      <c r="BQ99" s="6">
        <v>0</v>
      </c>
      <c r="BR99" s="4">
        <v>0</v>
      </c>
      <c r="BS99" s="9">
        <v>0</v>
      </c>
      <c r="BT99" s="6">
        <v>0</v>
      </c>
      <c r="BU99" s="4">
        <v>0</v>
      </c>
      <c r="BV99" s="9">
        <v>0</v>
      </c>
      <c r="BW99" s="6">
        <v>0</v>
      </c>
      <c r="BX99" s="4">
        <v>0</v>
      </c>
      <c r="BY99" s="9">
        <v>0</v>
      </c>
      <c r="BZ99" s="6">
        <v>0</v>
      </c>
      <c r="CA99" s="4">
        <v>0</v>
      </c>
      <c r="CB99" s="9">
        <v>0</v>
      </c>
      <c r="CC99" s="6">
        <v>0</v>
      </c>
      <c r="CD99" s="4">
        <v>0</v>
      </c>
      <c r="CE99" s="9">
        <v>0</v>
      </c>
      <c r="CF99" s="6">
        <v>0</v>
      </c>
      <c r="CG99" s="4">
        <v>0</v>
      </c>
      <c r="CH99" s="9">
        <v>0</v>
      </c>
      <c r="CI99" s="6">
        <v>0</v>
      </c>
      <c r="CJ99" s="4">
        <v>0</v>
      </c>
      <c r="CK99" s="9">
        <v>0</v>
      </c>
      <c r="CL99" s="6">
        <v>0</v>
      </c>
      <c r="CM99" s="4">
        <v>2</v>
      </c>
      <c r="CN99" s="9">
        <v>0</v>
      </c>
      <c r="CO99" s="6">
        <v>0</v>
      </c>
      <c r="CP99" s="4">
        <v>0</v>
      </c>
      <c r="CQ99" s="9">
        <v>0</v>
      </c>
      <c r="CR99" s="6">
        <v>0</v>
      </c>
      <c r="CS99" s="4">
        <v>0</v>
      </c>
      <c r="CT99" s="9">
        <v>0</v>
      </c>
      <c r="CU99" s="6">
        <v>0</v>
      </c>
      <c r="CV99" s="4">
        <v>0</v>
      </c>
      <c r="CW99" s="9">
        <f t="shared" si="950"/>
        <v>0</v>
      </c>
      <c r="CX99" s="6">
        <v>0</v>
      </c>
      <c r="CY99" s="4">
        <v>0</v>
      </c>
      <c r="CZ99" s="9">
        <v>0</v>
      </c>
      <c r="DA99" s="6">
        <v>0</v>
      </c>
      <c r="DB99" s="4">
        <v>0</v>
      </c>
      <c r="DC99" s="9">
        <v>0</v>
      </c>
      <c r="DD99" s="6">
        <v>0</v>
      </c>
      <c r="DE99" s="4">
        <v>0</v>
      </c>
      <c r="DF99" s="9">
        <v>0</v>
      </c>
      <c r="DG99" s="6">
        <v>0</v>
      </c>
      <c r="DH99" s="4">
        <v>0</v>
      </c>
      <c r="DI99" s="9">
        <v>0</v>
      </c>
      <c r="DJ99" s="6">
        <v>0</v>
      </c>
      <c r="DK99" s="4">
        <v>0</v>
      </c>
      <c r="DL99" s="9">
        <v>0</v>
      </c>
      <c r="DM99" s="6">
        <v>0</v>
      </c>
      <c r="DN99" s="4">
        <v>0</v>
      </c>
      <c r="DO99" s="9">
        <v>0</v>
      </c>
      <c r="DP99" s="6">
        <v>0</v>
      </c>
      <c r="DQ99" s="4">
        <v>0</v>
      </c>
      <c r="DR99" s="9">
        <v>0</v>
      </c>
      <c r="DS99" s="6">
        <v>0</v>
      </c>
      <c r="DT99" s="4">
        <v>1</v>
      </c>
      <c r="DU99" s="9">
        <v>0</v>
      </c>
      <c r="DV99" s="6">
        <v>0</v>
      </c>
      <c r="DW99" s="4">
        <v>0</v>
      </c>
      <c r="DX99" s="9">
        <v>0</v>
      </c>
      <c r="DY99" s="6">
        <v>0</v>
      </c>
      <c r="DZ99" s="4">
        <v>0</v>
      </c>
      <c r="EA99" s="9">
        <v>0</v>
      </c>
      <c r="EB99" s="6">
        <v>0</v>
      </c>
      <c r="EC99" s="4">
        <v>0</v>
      </c>
      <c r="ED99" s="9">
        <v>0</v>
      </c>
      <c r="EE99" s="6">
        <v>0</v>
      </c>
      <c r="EF99" s="4">
        <v>0</v>
      </c>
      <c r="EG99" s="9">
        <v>0</v>
      </c>
      <c r="EH99" s="6">
        <v>0</v>
      </c>
      <c r="EI99" s="4">
        <v>0</v>
      </c>
      <c r="EJ99" s="9">
        <v>0</v>
      </c>
      <c r="EK99" s="6">
        <v>1</v>
      </c>
      <c r="EL99" s="4">
        <v>211</v>
      </c>
      <c r="EM99" s="9">
        <f t="shared" ref="EM99:EM101" si="953">EL99/EK99*1000</f>
        <v>211000</v>
      </c>
      <c r="EN99" s="6">
        <v>0</v>
      </c>
      <c r="EO99" s="4">
        <v>0</v>
      </c>
      <c r="EP99" s="9">
        <v>0</v>
      </c>
      <c r="EQ99" s="6">
        <v>0</v>
      </c>
      <c r="ER99" s="4">
        <v>0</v>
      </c>
      <c r="ES99" s="9">
        <v>0</v>
      </c>
      <c r="ET99" s="6"/>
      <c r="EU99" s="4"/>
      <c r="EV99" s="9"/>
      <c r="EW99" s="6">
        <v>0</v>
      </c>
      <c r="EX99" s="4">
        <v>0</v>
      </c>
      <c r="EY99" s="9">
        <v>0</v>
      </c>
      <c r="EZ99" s="6">
        <v>0</v>
      </c>
      <c r="FA99" s="4">
        <v>0</v>
      </c>
      <c r="FB99" s="9">
        <v>0</v>
      </c>
      <c r="FC99" s="6">
        <v>0</v>
      </c>
      <c r="FD99" s="4">
        <v>0</v>
      </c>
      <c r="FE99" s="9">
        <v>0</v>
      </c>
      <c r="FF99" s="6">
        <v>0</v>
      </c>
      <c r="FG99" s="4">
        <v>0</v>
      </c>
      <c r="FH99" s="9">
        <v>0</v>
      </c>
      <c r="FI99" s="6"/>
      <c r="FJ99" s="4"/>
      <c r="FK99" s="9"/>
      <c r="FL99" s="6">
        <v>0</v>
      </c>
      <c r="FM99" s="4">
        <v>0</v>
      </c>
      <c r="FN99" s="9">
        <f t="shared" si="951"/>
        <v>0</v>
      </c>
      <c r="FO99" s="6">
        <v>0</v>
      </c>
      <c r="FP99" s="4">
        <v>0</v>
      </c>
      <c r="FQ99" s="9">
        <v>0</v>
      </c>
      <c r="FR99" s="6">
        <v>0</v>
      </c>
      <c r="FS99" s="4">
        <v>0</v>
      </c>
      <c r="FT99" s="9">
        <v>0</v>
      </c>
      <c r="FU99" s="6">
        <v>0</v>
      </c>
      <c r="FV99" s="4">
        <v>0</v>
      </c>
      <c r="FW99" s="9">
        <v>0</v>
      </c>
      <c r="FX99" s="6">
        <v>0</v>
      </c>
      <c r="FY99" s="4">
        <v>0</v>
      </c>
      <c r="FZ99" s="9">
        <v>0</v>
      </c>
      <c r="GA99" s="6">
        <v>0</v>
      </c>
      <c r="GB99" s="4">
        <v>0</v>
      </c>
      <c r="GC99" s="9">
        <v>0</v>
      </c>
      <c r="GD99" s="6">
        <v>0</v>
      </c>
      <c r="GE99" s="4">
        <v>0</v>
      </c>
      <c r="GF99" s="9">
        <v>0</v>
      </c>
      <c r="GG99" s="6">
        <v>0</v>
      </c>
      <c r="GH99" s="4">
        <v>0</v>
      </c>
      <c r="GI99" s="9">
        <v>0</v>
      </c>
      <c r="GJ99" s="6">
        <v>0</v>
      </c>
      <c r="GK99" s="4">
        <v>0</v>
      </c>
      <c r="GL99" s="9">
        <v>0</v>
      </c>
      <c r="GM99" s="6">
        <v>0</v>
      </c>
      <c r="GN99" s="4">
        <v>0</v>
      </c>
      <c r="GO99" s="9">
        <v>0</v>
      </c>
      <c r="GP99" s="6">
        <v>0</v>
      </c>
      <c r="GQ99" s="4">
        <v>0</v>
      </c>
      <c r="GR99" s="9">
        <v>0</v>
      </c>
      <c r="GS99" s="6">
        <v>0</v>
      </c>
      <c r="GT99" s="4">
        <v>0</v>
      </c>
      <c r="GU99" s="9">
        <v>0</v>
      </c>
      <c r="GV99" s="6">
        <v>0</v>
      </c>
      <c r="GW99" s="4">
        <v>0</v>
      </c>
      <c r="GX99" s="9">
        <v>0</v>
      </c>
      <c r="GY99" s="6">
        <v>0</v>
      </c>
      <c r="GZ99" s="4">
        <v>0</v>
      </c>
      <c r="HA99" s="9">
        <v>0</v>
      </c>
      <c r="HB99" s="6">
        <v>0</v>
      </c>
      <c r="HC99" s="4">
        <v>0</v>
      </c>
      <c r="HD99" s="9">
        <v>0</v>
      </c>
      <c r="HE99" s="6">
        <v>0</v>
      </c>
      <c r="HF99" s="4">
        <v>0</v>
      </c>
      <c r="HG99" s="9">
        <v>0</v>
      </c>
      <c r="HH99" s="6">
        <v>0</v>
      </c>
      <c r="HI99" s="4">
        <v>0</v>
      </c>
      <c r="HJ99" s="9">
        <v>0</v>
      </c>
      <c r="HK99" s="6">
        <v>0</v>
      </c>
      <c r="HL99" s="4">
        <v>0</v>
      </c>
      <c r="HM99" s="9">
        <v>0</v>
      </c>
      <c r="HN99" s="6">
        <v>0</v>
      </c>
      <c r="HO99" s="4">
        <v>0</v>
      </c>
      <c r="HP99" s="9">
        <v>0</v>
      </c>
      <c r="HQ99" s="6">
        <v>0</v>
      </c>
      <c r="HR99" s="4">
        <v>0</v>
      </c>
      <c r="HS99" s="9">
        <v>0</v>
      </c>
      <c r="HT99" s="6">
        <v>0</v>
      </c>
      <c r="HU99" s="4">
        <v>0</v>
      </c>
      <c r="HV99" s="9">
        <v>0</v>
      </c>
      <c r="HW99" s="6">
        <v>0</v>
      </c>
      <c r="HX99" s="4">
        <v>0</v>
      </c>
      <c r="HY99" s="9">
        <v>0</v>
      </c>
      <c r="HZ99" s="6"/>
      <c r="IA99" s="4"/>
      <c r="IB99" s="9"/>
      <c r="IC99" s="6">
        <v>0</v>
      </c>
      <c r="ID99" s="4">
        <v>-3</v>
      </c>
      <c r="IE99" s="9">
        <v>0</v>
      </c>
      <c r="IF99" s="6">
        <v>0</v>
      </c>
      <c r="IG99" s="4">
        <v>5</v>
      </c>
      <c r="IH99" s="9">
        <v>0</v>
      </c>
      <c r="II99" s="6">
        <f t="shared" si="687"/>
        <v>1</v>
      </c>
      <c r="IJ99" s="9">
        <f t="shared" si="688"/>
        <v>216</v>
      </c>
    </row>
    <row r="100" spans="1:244" x14ac:dyDescent="0.3">
      <c r="A100" s="44">
        <v>2011</v>
      </c>
      <c r="B100" s="45" t="s">
        <v>5</v>
      </c>
      <c r="C100" s="6">
        <v>0</v>
      </c>
      <c r="D100" s="4">
        <v>0</v>
      </c>
      <c r="E100" s="9">
        <v>0</v>
      </c>
      <c r="F100" s="6"/>
      <c r="G100" s="4"/>
      <c r="H100" s="9"/>
      <c r="I100" s="6">
        <v>0</v>
      </c>
      <c r="J100" s="4">
        <v>0</v>
      </c>
      <c r="K100" s="9">
        <v>0</v>
      </c>
      <c r="L100" s="6">
        <v>0</v>
      </c>
      <c r="M100" s="4">
        <v>0</v>
      </c>
      <c r="N100" s="9">
        <v>0</v>
      </c>
      <c r="O100" s="6">
        <v>1</v>
      </c>
      <c r="P100" s="4">
        <v>202</v>
      </c>
      <c r="Q100" s="9">
        <f t="shared" ref="Q100" si="954">P100/O100*1000</f>
        <v>202000</v>
      </c>
      <c r="R100" s="6">
        <v>0</v>
      </c>
      <c r="S100" s="4">
        <v>0</v>
      </c>
      <c r="T100" s="9">
        <v>0</v>
      </c>
      <c r="U100" s="6">
        <v>0</v>
      </c>
      <c r="V100" s="4">
        <v>0</v>
      </c>
      <c r="W100" s="9">
        <v>0</v>
      </c>
      <c r="X100" s="6">
        <v>0</v>
      </c>
      <c r="Y100" s="4">
        <v>0</v>
      </c>
      <c r="Z100" s="9">
        <v>0</v>
      </c>
      <c r="AA100" s="6">
        <v>0</v>
      </c>
      <c r="AB100" s="4">
        <v>0</v>
      </c>
      <c r="AC100" s="9">
        <v>0</v>
      </c>
      <c r="AD100" s="6"/>
      <c r="AE100" s="4"/>
      <c r="AF100" s="9"/>
      <c r="AG100" s="6">
        <v>0</v>
      </c>
      <c r="AH100" s="4">
        <v>0</v>
      </c>
      <c r="AI100" s="9">
        <v>0</v>
      </c>
      <c r="AJ100" s="6">
        <v>0</v>
      </c>
      <c r="AK100" s="4">
        <v>0</v>
      </c>
      <c r="AL100" s="9">
        <v>0</v>
      </c>
      <c r="AM100" s="6">
        <v>0</v>
      </c>
      <c r="AN100" s="4">
        <v>0</v>
      </c>
      <c r="AO100" s="9">
        <v>0</v>
      </c>
      <c r="AP100" s="6">
        <v>0</v>
      </c>
      <c r="AQ100" s="4">
        <v>0</v>
      </c>
      <c r="AR100" s="9">
        <v>0</v>
      </c>
      <c r="AS100" s="6">
        <v>0</v>
      </c>
      <c r="AT100" s="4">
        <v>3</v>
      </c>
      <c r="AU100" s="9">
        <v>0</v>
      </c>
      <c r="AV100" s="6">
        <v>0</v>
      </c>
      <c r="AW100" s="4">
        <v>0</v>
      </c>
      <c r="AX100" s="9">
        <v>0</v>
      </c>
      <c r="AY100" s="6">
        <v>0</v>
      </c>
      <c r="AZ100" s="4">
        <v>0</v>
      </c>
      <c r="BA100" s="9">
        <v>0</v>
      </c>
      <c r="BB100" s="6">
        <v>0</v>
      </c>
      <c r="BC100" s="4">
        <v>0</v>
      </c>
      <c r="BD100" s="9">
        <v>0</v>
      </c>
      <c r="BE100" s="6">
        <v>0</v>
      </c>
      <c r="BF100" s="4">
        <v>0</v>
      </c>
      <c r="BG100" s="9">
        <v>0</v>
      </c>
      <c r="BH100" s="6">
        <v>0</v>
      </c>
      <c r="BI100" s="4">
        <v>0</v>
      </c>
      <c r="BJ100" s="9">
        <f t="shared" si="949"/>
        <v>0</v>
      </c>
      <c r="BK100" s="6"/>
      <c r="BL100" s="4"/>
      <c r="BM100" s="9"/>
      <c r="BN100" s="6">
        <v>0</v>
      </c>
      <c r="BO100" s="4">
        <v>0</v>
      </c>
      <c r="BP100" s="9">
        <v>0</v>
      </c>
      <c r="BQ100" s="6">
        <v>0</v>
      </c>
      <c r="BR100" s="4">
        <v>0</v>
      </c>
      <c r="BS100" s="9">
        <v>0</v>
      </c>
      <c r="BT100" s="6">
        <v>0</v>
      </c>
      <c r="BU100" s="4">
        <v>0</v>
      </c>
      <c r="BV100" s="9">
        <v>0</v>
      </c>
      <c r="BW100" s="6">
        <v>0</v>
      </c>
      <c r="BX100" s="4">
        <v>22</v>
      </c>
      <c r="BY100" s="9">
        <v>0</v>
      </c>
      <c r="BZ100" s="6">
        <v>0</v>
      </c>
      <c r="CA100" s="4">
        <v>0</v>
      </c>
      <c r="CB100" s="9">
        <v>0</v>
      </c>
      <c r="CC100" s="6">
        <v>0</v>
      </c>
      <c r="CD100" s="4">
        <v>0</v>
      </c>
      <c r="CE100" s="9">
        <v>0</v>
      </c>
      <c r="CF100" s="6">
        <v>0</v>
      </c>
      <c r="CG100" s="4">
        <v>0</v>
      </c>
      <c r="CH100" s="9">
        <v>0</v>
      </c>
      <c r="CI100" s="6">
        <v>0</v>
      </c>
      <c r="CJ100" s="4">
        <v>0</v>
      </c>
      <c r="CK100" s="9">
        <v>0</v>
      </c>
      <c r="CL100" s="6">
        <v>0</v>
      </c>
      <c r="CM100" s="4">
        <v>0</v>
      </c>
      <c r="CN100" s="9">
        <v>0</v>
      </c>
      <c r="CO100" s="6">
        <v>0</v>
      </c>
      <c r="CP100" s="4">
        <v>0</v>
      </c>
      <c r="CQ100" s="9">
        <v>0</v>
      </c>
      <c r="CR100" s="6">
        <v>0</v>
      </c>
      <c r="CS100" s="4">
        <v>0</v>
      </c>
      <c r="CT100" s="9">
        <v>0</v>
      </c>
      <c r="CU100" s="6">
        <v>0</v>
      </c>
      <c r="CV100" s="4">
        <v>0</v>
      </c>
      <c r="CW100" s="9">
        <f t="shared" si="950"/>
        <v>0</v>
      </c>
      <c r="CX100" s="6">
        <v>0</v>
      </c>
      <c r="CY100" s="4">
        <v>0</v>
      </c>
      <c r="CZ100" s="9">
        <v>0</v>
      </c>
      <c r="DA100" s="6">
        <v>0</v>
      </c>
      <c r="DB100" s="4">
        <v>0</v>
      </c>
      <c r="DC100" s="9">
        <v>0</v>
      </c>
      <c r="DD100" s="6">
        <v>0</v>
      </c>
      <c r="DE100" s="4">
        <v>0</v>
      </c>
      <c r="DF100" s="9">
        <v>0</v>
      </c>
      <c r="DG100" s="6">
        <v>0</v>
      </c>
      <c r="DH100" s="4">
        <v>1</v>
      </c>
      <c r="DI100" s="9">
        <v>0</v>
      </c>
      <c r="DJ100" s="6">
        <v>0</v>
      </c>
      <c r="DK100" s="4">
        <v>0</v>
      </c>
      <c r="DL100" s="9">
        <v>0</v>
      </c>
      <c r="DM100" s="6">
        <v>0</v>
      </c>
      <c r="DN100" s="4">
        <v>0</v>
      </c>
      <c r="DO100" s="9">
        <v>0</v>
      </c>
      <c r="DP100" s="6">
        <v>0</v>
      </c>
      <c r="DQ100" s="4">
        <v>0</v>
      </c>
      <c r="DR100" s="9">
        <v>0</v>
      </c>
      <c r="DS100" s="6">
        <v>0</v>
      </c>
      <c r="DT100" s="4">
        <v>0</v>
      </c>
      <c r="DU100" s="9">
        <v>0</v>
      </c>
      <c r="DV100" s="6">
        <v>0</v>
      </c>
      <c r="DW100" s="4">
        <v>0</v>
      </c>
      <c r="DX100" s="9">
        <v>0</v>
      </c>
      <c r="DY100" s="6">
        <v>0</v>
      </c>
      <c r="DZ100" s="4">
        <v>0</v>
      </c>
      <c r="EA100" s="9">
        <v>0</v>
      </c>
      <c r="EB100" s="6">
        <v>0</v>
      </c>
      <c r="EC100" s="4">
        <v>0</v>
      </c>
      <c r="ED100" s="9">
        <v>0</v>
      </c>
      <c r="EE100" s="6">
        <v>0</v>
      </c>
      <c r="EF100" s="4">
        <v>0</v>
      </c>
      <c r="EG100" s="9">
        <v>0</v>
      </c>
      <c r="EH100" s="6">
        <v>0</v>
      </c>
      <c r="EI100" s="4">
        <v>0</v>
      </c>
      <c r="EJ100" s="9">
        <v>0</v>
      </c>
      <c r="EK100" s="6">
        <v>0</v>
      </c>
      <c r="EL100" s="4">
        <v>0</v>
      </c>
      <c r="EM100" s="9">
        <v>0</v>
      </c>
      <c r="EN100" s="6">
        <v>0</v>
      </c>
      <c r="EO100" s="4">
        <v>0</v>
      </c>
      <c r="EP100" s="9">
        <v>0</v>
      </c>
      <c r="EQ100" s="6">
        <v>0</v>
      </c>
      <c r="ER100" s="4">
        <v>0</v>
      </c>
      <c r="ES100" s="9">
        <v>0</v>
      </c>
      <c r="ET100" s="6"/>
      <c r="EU100" s="4"/>
      <c r="EV100" s="9"/>
      <c r="EW100" s="6">
        <v>0</v>
      </c>
      <c r="EX100" s="4">
        <v>0</v>
      </c>
      <c r="EY100" s="9">
        <v>0</v>
      </c>
      <c r="EZ100" s="6">
        <v>0</v>
      </c>
      <c r="FA100" s="4">
        <v>0</v>
      </c>
      <c r="FB100" s="9">
        <v>0</v>
      </c>
      <c r="FC100" s="6">
        <v>0</v>
      </c>
      <c r="FD100" s="4">
        <v>0</v>
      </c>
      <c r="FE100" s="9">
        <v>0</v>
      </c>
      <c r="FF100" s="6">
        <v>0</v>
      </c>
      <c r="FG100" s="4">
        <v>0</v>
      </c>
      <c r="FH100" s="9">
        <v>0</v>
      </c>
      <c r="FI100" s="6"/>
      <c r="FJ100" s="4"/>
      <c r="FK100" s="9"/>
      <c r="FL100" s="6">
        <v>0</v>
      </c>
      <c r="FM100" s="4">
        <v>0</v>
      </c>
      <c r="FN100" s="9">
        <f t="shared" si="951"/>
        <v>0</v>
      </c>
      <c r="FO100" s="6">
        <v>0</v>
      </c>
      <c r="FP100" s="4">
        <v>0</v>
      </c>
      <c r="FQ100" s="9">
        <v>0</v>
      </c>
      <c r="FR100" s="6">
        <v>0</v>
      </c>
      <c r="FS100" s="4">
        <v>0</v>
      </c>
      <c r="FT100" s="9">
        <v>0</v>
      </c>
      <c r="FU100" s="6">
        <v>0</v>
      </c>
      <c r="FV100" s="4">
        <v>0</v>
      </c>
      <c r="FW100" s="9">
        <v>0</v>
      </c>
      <c r="FX100" s="6">
        <v>0</v>
      </c>
      <c r="FY100" s="4">
        <v>0</v>
      </c>
      <c r="FZ100" s="9">
        <v>0</v>
      </c>
      <c r="GA100" s="6">
        <v>0</v>
      </c>
      <c r="GB100" s="4">
        <v>0</v>
      </c>
      <c r="GC100" s="9">
        <v>0</v>
      </c>
      <c r="GD100" s="6">
        <v>0</v>
      </c>
      <c r="GE100" s="4">
        <v>0</v>
      </c>
      <c r="GF100" s="9">
        <v>0</v>
      </c>
      <c r="GG100" s="6">
        <v>0</v>
      </c>
      <c r="GH100" s="4">
        <v>0</v>
      </c>
      <c r="GI100" s="9">
        <v>0</v>
      </c>
      <c r="GJ100" s="6">
        <v>0</v>
      </c>
      <c r="GK100" s="4">
        <v>0</v>
      </c>
      <c r="GL100" s="9">
        <v>0</v>
      </c>
      <c r="GM100" s="6">
        <v>0</v>
      </c>
      <c r="GN100" s="4">
        <v>0</v>
      </c>
      <c r="GO100" s="9">
        <v>0</v>
      </c>
      <c r="GP100" s="6">
        <v>0</v>
      </c>
      <c r="GQ100" s="4">
        <v>0</v>
      </c>
      <c r="GR100" s="9">
        <v>0</v>
      </c>
      <c r="GS100" s="6">
        <v>0</v>
      </c>
      <c r="GT100" s="4">
        <v>0</v>
      </c>
      <c r="GU100" s="9">
        <v>0</v>
      </c>
      <c r="GV100" s="6">
        <v>0</v>
      </c>
      <c r="GW100" s="4">
        <v>0</v>
      </c>
      <c r="GX100" s="9">
        <v>0</v>
      </c>
      <c r="GY100" s="6">
        <v>0</v>
      </c>
      <c r="GZ100" s="4">
        <v>0</v>
      </c>
      <c r="HA100" s="9">
        <v>0</v>
      </c>
      <c r="HB100" s="6">
        <v>0</v>
      </c>
      <c r="HC100" s="4">
        <v>0</v>
      </c>
      <c r="HD100" s="9">
        <v>0</v>
      </c>
      <c r="HE100" s="6">
        <v>0</v>
      </c>
      <c r="HF100" s="4">
        <v>0</v>
      </c>
      <c r="HG100" s="9">
        <v>0</v>
      </c>
      <c r="HH100" s="6">
        <v>0</v>
      </c>
      <c r="HI100" s="4">
        <v>0</v>
      </c>
      <c r="HJ100" s="9">
        <v>0</v>
      </c>
      <c r="HK100" s="6">
        <v>0</v>
      </c>
      <c r="HL100" s="4">
        <v>0</v>
      </c>
      <c r="HM100" s="9">
        <v>0</v>
      </c>
      <c r="HN100" s="6">
        <v>0</v>
      </c>
      <c r="HO100" s="4">
        <v>0</v>
      </c>
      <c r="HP100" s="9">
        <v>0</v>
      </c>
      <c r="HQ100" s="6">
        <v>0</v>
      </c>
      <c r="HR100" s="4">
        <v>0</v>
      </c>
      <c r="HS100" s="9">
        <v>0</v>
      </c>
      <c r="HT100" s="6">
        <v>0</v>
      </c>
      <c r="HU100" s="4">
        <v>0</v>
      </c>
      <c r="HV100" s="9">
        <v>0</v>
      </c>
      <c r="HW100" s="6">
        <v>0</v>
      </c>
      <c r="HX100" s="4">
        <v>0</v>
      </c>
      <c r="HY100" s="9">
        <v>0</v>
      </c>
      <c r="HZ100" s="6"/>
      <c r="IA100" s="4"/>
      <c r="IB100" s="9"/>
      <c r="IC100" s="6">
        <v>0</v>
      </c>
      <c r="ID100" s="4">
        <v>1</v>
      </c>
      <c r="IE100" s="9">
        <v>0</v>
      </c>
      <c r="IF100" s="6">
        <v>0</v>
      </c>
      <c r="IG100" s="4">
        <v>1</v>
      </c>
      <c r="IH100" s="9">
        <v>0</v>
      </c>
      <c r="II100" s="6">
        <f t="shared" si="687"/>
        <v>1</v>
      </c>
      <c r="IJ100" s="9">
        <f t="shared" si="688"/>
        <v>230</v>
      </c>
    </row>
    <row r="101" spans="1:244" x14ac:dyDescent="0.3">
      <c r="A101" s="44">
        <v>2011</v>
      </c>
      <c r="B101" s="45" t="s">
        <v>6</v>
      </c>
      <c r="C101" s="6">
        <v>0</v>
      </c>
      <c r="D101" s="4">
        <v>0</v>
      </c>
      <c r="E101" s="9">
        <v>0</v>
      </c>
      <c r="F101" s="6"/>
      <c r="G101" s="4"/>
      <c r="H101" s="9"/>
      <c r="I101" s="6">
        <v>0</v>
      </c>
      <c r="J101" s="4">
        <v>0</v>
      </c>
      <c r="K101" s="9">
        <v>0</v>
      </c>
      <c r="L101" s="6">
        <v>0</v>
      </c>
      <c r="M101" s="4">
        <v>0</v>
      </c>
      <c r="N101" s="9">
        <v>0</v>
      </c>
      <c r="O101" s="6">
        <v>0</v>
      </c>
      <c r="P101" s="4">
        <v>0</v>
      </c>
      <c r="Q101" s="9">
        <v>0</v>
      </c>
      <c r="R101" s="6">
        <v>0</v>
      </c>
      <c r="S101" s="4">
        <v>0</v>
      </c>
      <c r="T101" s="9">
        <v>0</v>
      </c>
      <c r="U101" s="6">
        <v>0</v>
      </c>
      <c r="V101" s="4">
        <v>0</v>
      </c>
      <c r="W101" s="9">
        <v>0</v>
      </c>
      <c r="X101" s="6">
        <v>0</v>
      </c>
      <c r="Y101" s="4">
        <v>0</v>
      </c>
      <c r="Z101" s="9">
        <v>0</v>
      </c>
      <c r="AA101" s="6">
        <v>0</v>
      </c>
      <c r="AB101" s="4">
        <v>0</v>
      </c>
      <c r="AC101" s="9">
        <v>0</v>
      </c>
      <c r="AD101" s="6"/>
      <c r="AE101" s="4"/>
      <c r="AF101" s="9"/>
      <c r="AG101" s="6">
        <v>0</v>
      </c>
      <c r="AH101" s="4">
        <v>0</v>
      </c>
      <c r="AI101" s="9">
        <v>0</v>
      </c>
      <c r="AJ101" s="6">
        <v>0</v>
      </c>
      <c r="AK101" s="4">
        <v>0</v>
      </c>
      <c r="AL101" s="9">
        <v>0</v>
      </c>
      <c r="AM101" s="6">
        <v>0</v>
      </c>
      <c r="AN101" s="4">
        <v>0</v>
      </c>
      <c r="AO101" s="9">
        <v>0</v>
      </c>
      <c r="AP101" s="6">
        <v>0</v>
      </c>
      <c r="AQ101" s="4">
        <v>0</v>
      </c>
      <c r="AR101" s="9">
        <v>0</v>
      </c>
      <c r="AS101" s="6">
        <v>0</v>
      </c>
      <c r="AT101" s="4">
        <v>0</v>
      </c>
      <c r="AU101" s="9">
        <v>0</v>
      </c>
      <c r="AV101" s="6">
        <v>0</v>
      </c>
      <c r="AW101" s="4">
        <v>0</v>
      </c>
      <c r="AX101" s="9">
        <v>0</v>
      </c>
      <c r="AY101" s="6">
        <v>0</v>
      </c>
      <c r="AZ101" s="4">
        <v>0</v>
      </c>
      <c r="BA101" s="9">
        <v>0</v>
      </c>
      <c r="BB101" s="6">
        <v>0</v>
      </c>
      <c r="BC101" s="4">
        <v>0</v>
      </c>
      <c r="BD101" s="9">
        <v>0</v>
      </c>
      <c r="BE101" s="6">
        <v>0</v>
      </c>
      <c r="BF101" s="4">
        <v>0</v>
      </c>
      <c r="BG101" s="9">
        <v>0</v>
      </c>
      <c r="BH101" s="6">
        <v>0</v>
      </c>
      <c r="BI101" s="4">
        <v>0</v>
      </c>
      <c r="BJ101" s="9">
        <f t="shared" si="949"/>
        <v>0</v>
      </c>
      <c r="BK101" s="6"/>
      <c r="BL101" s="4"/>
      <c r="BM101" s="9"/>
      <c r="BN101" s="6">
        <v>0</v>
      </c>
      <c r="BO101" s="4">
        <v>0</v>
      </c>
      <c r="BP101" s="9">
        <v>0</v>
      </c>
      <c r="BQ101" s="6">
        <v>0</v>
      </c>
      <c r="BR101" s="4">
        <v>0</v>
      </c>
      <c r="BS101" s="9">
        <v>0</v>
      </c>
      <c r="BT101" s="6">
        <v>0</v>
      </c>
      <c r="BU101" s="4">
        <v>0</v>
      </c>
      <c r="BV101" s="9">
        <v>0</v>
      </c>
      <c r="BW101" s="6">
        <v>0</v>
      </c>
      <c r="BX101" s="4">
        <v>0</v>
      </c>
      <c r="BY101" s="9">
        <v>0</v>
      </c>
      <c r="BZ101" s="6">
        <v>0</v>
      </c>
      <c r="CA101" s="4">
        <v>0</v>
      </c>
      <c r="CB101" s="9">
        <v>0</v>
      </c>
      <c r="CC101" s="6">
        <v>0</v>
      </c>
      <c r="CD101" s="4">
        <v>0</v>
      </c>
      <c r="CE101" s="9">
        <v>0</v>
      </c>
      <c r="CF101" s="6">
        <v>0</v>
      </c>
      <c r="CG101" s="4">
        <v>0</v>
      </c>
      <c r="CH101" s="9">
        <v>0</v>
      </c>
      <c r="CI101" s="6">
        <v>0</v>
      </c>
      <c r="CJ101" s="4">
        <v>0</v>
      </c>
      <c r="CK101" s="9">
        <v>0</v>
      </c>
      <c r="CL101" s="6">
        <v>0</v>
      </c>
      <c r="CM101" s="4">
        <v>0</v>
      </c>
      <c r="CN101" s="9">
        <v>0</v>
      </c>
      <c r="CO101" s="6">
        <v>0</v>
      </c>
      <c r="CP101" s="4">
        <v>0</v>
      </c>
      <c r="CQ101" s="9">
        <v>0</v>
      </c>
      <c r="CR101" s="6">
        <v>0</v>
      </c>
      <c r="CS101" s="4">
        <v>0</v>
      </c>
      <c r="CT101" s="9">
        <v>0</v>
      </c>
      <c r="CU101" s="6">
        <v>0</v>
      </c>
      <c r="CV101" s="4">
        <v>0</v>
      </c>
      <c r="CW101" s="9">
        <f t="shared" si="950"/>
        <v>0</v>
      </c>
      <c r="CX101" s="6">
        <v>0</v>
      </c>
      <c r="CY101" s="4">
        <v>0</v>
      </c>
      <c r="CZ101" s="9">
        <v>0</v>
      </c>
      <c r="DA101" s="6">
        <v>0</v>
      </c>
      <c r="DB101" s="4">
        <v>0</v>
      </c>
      <c r="DC101" s="9">
        <v>0</v>
      </c>
      <c r="DD101" s="6">
        <v>0</v>
      </c>
      <c r="DE101" s="4">
        <v>0</v>
      </c>
      <c r="DF101" s="9">
        <v>0</v>
      </c>
      <c r="DG101" s="6">
        <v>63</v>
      </c>
      <c r="DH101" s="4">
        <v>1681</v>
      </c>
      <c r="DI101" s="9">
        <f>DH101/DG101*1000</f>
        <v>26682.539682539682</v>
      </c>
      <c r="DJ101" s="6">
        <v>0</v>
      </c>
      <c r="DK101" s="4">
        <v>0</v>
      </c>
      <c r="DL101" s="9">
        <v>0</v>
      </c>
      <c r="DM101" s="6">
        <v>0</v>
      </c>
      <c r="DN101" s="4">
        <v>0</v>
      </c>
      <c r="DO101" s="9">
        <v>0</v>
      </c>
      <c r="DP101" s="6">
        <v>0</v>
      </c>
      <c r="DQ101" s="4">
        <v>0</v>
      </c>
      <c r="DR101" s="9">
        <v>0</v>
      </c>
      <c r="DS101" s="6">
        <v>0</v>
      </c>
      <c r="DT101" s="4">
        <v>1</v>
      </c>
      <c r="DU101" s="9">
        <v>0</v>
      </c>
      <c r="DV101" s="6">
        <v>0</v>
      </c>
      <c r="DW101" s="4">
        <v>0</v>
      </c>
      <c r="DX101" s="9">
        <v>0</v>
      </c>
      <c r="DY101" s="6">
        <v>0</v>
      </c>
      <c r="DZ101" s="4">
        <v>0</v>
      </c>
      <c r="EA101" s="9">
        <v>0</v>
      </c>
      <c r="EB101" s="6">
        <v>0</v>
      </c>
      <c r="EC101" s="4">
        <v>0</v>
      </c>
      <c r="ED101" s="9">
        <v>0</v>
      </c>
      <c r="EE101" s="6">
        <v>0</v>
      </c>
      <c r="EF101" s="4">
        <v>0</v>
      </c>
      <c r="EG101" s="9">
        <v>0</v>
      </c>
      <c r="EH101" s="6">
        <v>0</v>
      </c>
      <c r="EI101" s="4">
        <v>0</v>
      </c>
      <c r="EJ101" s="9">
        <v>0</v>
      </c>
      <c r="EK101" s="6">
        <v>1</v>
      </c>
      <c r="EL101" s="4">
        <v>400</v>
      </c>
      <c r="EM101" s="9">
        <f t="shared" si="953"/>
        <v>400000</v>
      </c>
      <c r="EN101" s="6">
        <v>0</v>
      </c>
      <c r="EO101" s="4">
        <v>0</v>
      </c>
      <c r="EP101" s="9">
        <v>0</v>
      </c>
      <c r="EQ101" s="6">
        <v>0</v>
      </c>
      <c r="ER101" s="4">
        <v>0</v>
      </c>
      <c r="ES101" s="9">
        <v>0</v>
      </c>
      <c r="ET101" s="6"/>
      <c r="EU101" s="4"/>
      <c r="EV101" s="9"/>
      <c r="EW101" s="6">
        <v>0</v>
      </c>
      <c r="EX101" s="4">
        <v>0</v>
      </c>
      <c r="EY101" s="9">
        <v>0</v>
      </c>
      <c r="EZ101" s="6">
        <v>0</v>
      </c>
      <c r="FA101" s="4">
        <v>0</v>
      </c>
      <c r="FB101" s="9">
        <v>0</v>
      </c>
      <c r="FC101" s="6">
        <v>0</v>
      </c>
      <c r="FD101" s="4">
        <v>0</v>
      </c>
      <c r="FE101" s="9">
        <v>0</v>
      </c>
      <c r="FF101" s="6">
        <v>0</v>
      </c>
      <c r="FG101" s="4">
        <v>0</v>
      </c>
      <c r="FH101" s="9">
        <v>0</v>
      </c>
      <c r="FI101" s="6"/>
      <c r="FJ101" s="4"/>
      <c r="FK101" s="9"/>
      <c r="FL101" s="6">
        <v>0</v>
      </c>
      <c r="FM101" s="4">
        <v>0</v>
      </c>
      <c r="FN101" s="9">
        <f t="shared" si="951"/>
        <v>0</v>
      </c>
      <c r="FO101" s="6">
        <v>0</v>
      </c>
      <c r="FP101" s="4">
        <v>0</v>
      </c>
      <c r="FQ101" s="9">
        <v>0</v>
      </c>
      <c r="FR101" s="6">
        <v>0</v>
      </c>
      <c r="FS101" s="4">
        <v>0</v>
      </c>
      <c r="FT101" s="9">
        <v>0</v>
      </c>
      <c r="FU101" s="6">
        <v>0</v>
      </c>
      <c r="FV101" s="4">
        <v>0</v>
      </c>
      <c r="FW101" s="9">
        <v>0</v>
      </c>
      <c r="FX101" s="6">
        <v>0</v>
      </c>
      <c r="FY101" s="4">
        <v>0</v>
      </c>
      <c r="FZ101" s="9">
        <v>0</v>
      </c>
      <c r="GA101" s="6">
        <v>0</v>
      </c>
      <c r="GB101" s="4">
        <v>0</v>
      </c>
      <c r="GC101" s="9">
        <v>0</v>
      </c>
      <c r="GD101" s="6">
        <v>0</v>
      </c>
      <c r="GE101" s="4">
        <v>0</v>
      </c>
      <c r="GF101" s="9">
        <v>0</v>
      </c>
      <c r="GG101" s="6">
        <v>0</v>
      </c>
      <c r="GH101" s="4">
        <v>0</v>
      </c>
      <c r="GI101" s="9">
        <v>0</v>
      </c>
      <c r="GJ101" s="6">
        <v>0</v>
      </c>
      <c r="GK101" s="4">
        <v>0</v>
      </c>
      <c r="GL101" s="9">
        <v>0</v>
      </c>
      <c r="GM101" s="6">
        <v>0</v>
      </c>
      <c r="GN101" s="4">
        <v>0</v>
      </c>
      <c r="GO101" s="9">
        <v>0</v>
      </c>
      <c r="GP101" s="6">
        <v>0</v>
      </c>
      <c r="GQ101" s="4">
        <v>0</v>
      </c>
      <c r="GR101" s="9">
        <v>0</v>
      </c>
      <c r="GS101" s="6">
        <v>0</v>
      </c>
      <c r="GT101" s="4">
        <v>0</v>
      </c>
      <c r="GU101" s="9">
        <v>0</v>
      </c>
      <c r="GV101" s="6">
        <v>0</v>
      </c>
      <c r="GW101" s="4">
        <v>0</v>
      </c>
      <c r="GX101" s="9">
        <v>0</v>
      </c>
      <c r="GY101" s="6">
        <v>0</v>
      </c>
      <c r="GZ101" s="4">
        <v>0</v>
      </c>
      <c r="HA101" s="9">
        <v>0</v>
      </c>
      <c r="HB101" s="6">
        <v>0</v>
      </c>
      <c r="HC101" s="4">
        <v>0</v>
      </c>
      <c r="HD101" s="9">
        <v>0</v>
      </c>
      <c r="HE101" s="6">
        <v>0</v>
      </c>
      <c r="HF101" s="4">
        <v>0</v>
      </c>
      <c r="HG101" s="9">
        <v>0</v>
      </c>
      <c r="HH101" s="6">
        <v>0</v>
      </c>
      <c r="HI101" s="4">
        <v>0</v>
      </c>
      <c r="HJ101" s="9">
        <v>0</v>
      </c>
      <c r="HK101" s="6">
        <v>0</v>
      </c>
      <c r="HL101" s="4">
        <v>0</v>
      </c>
      <c r="HM101" s="9">
        <v>0</v>
      </c>
      <c r="HN101" s="6">
        <v>0</v>
      </c>
      <c r="HO101" s="4">
        <v>0</v>
      </c>
      <c r="HP101" s="9">
        <v>0</v>
      </c>
      <c r="HQ101" s="6">
        <v>0</v>
      </c>
      <c r="HR101" s="4">
        <v>0</v>
      </c>
      <c r="HS101" s="9">
        <v>0</v>
      </c>
      <c r="HT101" s="6">
        <v>0</v>
      </c>
      <c r="HU101" s="4">
        <v>0</v>
      </c>
      <c r="HV101" s="9">
        <v>0</v>
      </c>
      <c r="HW101" s="6">
        <v>0</v>
      </c>
      <c r="HX101" s="4">
        <v>0</v>
      </c>
      <c r="HY101" s="9">
        <v>0</v>
      </c>
      <c r="HZ101" s="6"/>
      <c r="IA101" s="4"/>
      <c r="IB101" s="9"/>
      <c r="IC101" s="6">
        <v>1</v>
      </c>
      <c r="ID101" s="4">
        <v>4</v>
      </c>
      <c r="IE101" s="9">
        <f t="shared" ref="IE101" si="955">ID101/IC101*1000</f>
        <v>4000</v>
      </c>
      <c r="IF101" s="6">
        <v>0</v>
      </c>
      <c r="IG101" s="4">
        <v>0</v>
      </c>
      <c r="IH101" s="9">
        <v>0</v>
      </c>
      <c r="II101" s="6">
        <f t="shared" si="687"/>
        <v>65</v>
      </c>
      <c r="IJ101" s="9">
        <f t="shared" si="688"/>
        <v>2086</v>
      </c>
    </row>
    <row r="102" spans="1:244" x14ac:dyDescent="0.3">
      <c r="A102" s="44">
        <v>2011</v>
      </c>
      <c r="B102" s="45" t="s">
        <v>7</v>
      </c>
      <c r="C102" s="6">
        <v>0</v>
      </c>
      <c r="D102" s="4">
        <v>0</v>
      </c>
      <c r="E102" s="9">
        <v>0</v>
      </c>
      <c r="F102" s="6"/>
      <c r="G102" s="4"/>
      <c r="H102" s="9"/>
      <c r="I102" s="6">
        <v>0</v>
      </c>
      <c r="J102" s="4">
        <v>0</v>
      </c>
      <c r="K102" s="9">
        <v>0</v>
      </c>
      <c r="L102" s="6">
        <v>0</v>
      </c>
      <c r="M102" s="4">
        <v>0</v>
      </c>
      <c r="N102" s="9">
        <v>0</v>
      </c>
      <c r="O102" s="6">
        <v>0</v>
      </c>
      <c r="P102" s="4">
        <v>0</v>
      </c>
      <c r="Q102" s="9">
        <v>0</v>
      </c>
      <c r="R102" s="6">
        <v>0</v>
      </c>
      <c r="S102" s="4">
        <v>0</v>
      </c>
      <c r="T102" s="9">
        <v>0</v>
      </c>
      <c r="U102" s="6">
        <v>0</v>
      </c>
      <c r="V102" s="4">
        <v>0</v>
      </c>
      <c r="W102" s="9">
        <v>0</v>
      </c>
      <c r="X102" s="6">
        <v>0</v>
      </c>
      <c r="Y102" s="4">
        <v>0</v>
      </c>
      <c r="Z102" s="9">
        <v>0</v>
      </c>
      <c r="AA102" s="6">
        <v>0</v>
      </c>
      <c r="AB102" s="4">
        <v>0</v>
      </c>
      <c r="AC102" s="9">
        <v>0</v>
      </c>
      <c r="AD102" s="6"/>
      <c r="AE102" s="4"/>
      <c r="AF102" s="9"/>
      <c r="AG102" s="6">
        <v>0</v>
      </c>
      <c r="AH102" s="4">
        <v>0</v>
      </c>
      <c r="AI102" s="9">
        <v>0</v>
      </c>
      <c r="AJ102" s="6">
        <v>0</v>
      </c>
      <c r="AK102" s="4">
        <v>0</v>
      </c>
      <c r="AL102" s="9">
        <v>0</v>
      </c>
      <c r="AM102" s="6">
        <v>0</v>
      </c>
      <c r="AN102" s="4">
        <v>0</v>
      </c>
      <c r="AO102" s="9">
        <v>0</v>
      </c>
      <c r="AP102" s="6">
        <v>0</v>
      </c>
      <c r="AQ102" s="4">
        <v>0</v>
      </c>
      <c r="AR102" s="9">
        <v>0</v>
      </c>
      <c r="AS102" s="6">
        <v>0</v>
      </c>
      <c r="AT102" s="4">
        <v>0</v>
      </c>
      <c r="AU102" s="9">
        <v>0</v>
      </c>
      <c r="AV102" s="6">
        <v>0</v>
      </c>
      <c r="AW102" s="4">
        <v>0</v>
      </c>
      <c r="AX102" s="9">
        <v>0</v>
      </c>
      <c r="AY102" s="6">
        <v>0</v>
      </c>
      <c r="AZ102" s="4">
        <v>0</v>
      </c>
      <c r="BA102" s="9">
        <v>0</v>
      </c>
      <c r="BB102" s="6">
        <v>0</v>
      </c>
      <c r="BC102" s="4">
        <v>0</v>
      </c>
      <c r="BD102" s="9">
        <v>0</v>
      </c>
      <c r="BE102" s="6">
        <v>0</v>
      </c>
      <c r="BF102" s="4">
        <v>0</v>
      </c>
      <c r="BG102" s="9">
        <v>0</v>
      </c>
      <c r="BH102" s="6">
        <v>0</v>
      </c>
      <c r="BI102" s="4">
        <v>0</v>
      </c>
      <c r="BJ102" s="9">
        <f t="shared" si="949"/>
        <v>0</v>
      </c>
      <c r="BK102" s="6"/>
      <c r="BL102" s="4"/>
      <c r="BM102" s="9"/>
      <c r="BN102" s="6">
        <v>0</v>
      </c>
      <c r="BO102" s="4">
        <v>0</v>
      </c>
      <c r="BP102" s="9">
        <v>0</v>
      </c>
      <c r="BQ102" s="6">
        <v>0</v>
      </c>
      <c r="BR102" s="4">
        <v>0</v>
      </c>
      <c r="BS102" s="9">
        <v>0</v>
      </c>
      <c r="BT102" s="6">
        <v>0</v>
      </c>
      <c r="BU102" s="4">
        <v>0</v>
      </c>
      <c r="BV102" s="9">
        <v>0</v>
      </c>
      <c r="BW102" s="6">
        <v>0</v>
      </c>
      <c r="BX102" s="4">
        <v>0</v>
      </c>
      <c r="BY102" s="9">
        <v>0</v>
      </c>
      <c r="BZ102" s="6">
        <v>0</v>
      </c>
      <c r="CA102" s="4">
        <v>0</v>
      </c>
      <c r="CB102" s="9">
        <v>0</v>
      </c>
      <c r="CC102" s="6">
        <v>0</v>
      </c>
      <c r="CD102" s="4">
        <v>0</v>
      </c>
      <c r="CE102" s="9">
        <v>0</v>
      </c>
      <c r="CF102" s="6">
        <v>0</v>
      </c>
      <c r="CG102" s="4">
        <v>0</v>
      </c>
      <c r="CH102" s="9">
        <v>0</v>
      </c>
      <c r="CI102" s="6">
        <v>0</v>
      </c>
      <c r="CJ102" s="4">
        <v>0</v>
      </c>
      <c r="CK102" s="9">
        <v>0</v>
      </c>
      <c r="CL102" s="6">
        <v>0</v>
      </c>
      <c r="CM102" s="4">
        <v>2</v>
      </c>
      <c r="CN102" s="9">
        <v>0</v>
      </c>
      <c r="CO102" s="6">
        <v>0</v>
      </c>
      <c r="CP102" s="4">
        <v>0</v>
      </c>
      <c r="CQ102" s="9">
        <v>0</v>
      </c>
      <c r="CR102" s="6">
        <v>0</v>
      </c>
      <c r="CS102" s="4">
        <v>0</v>
      </c>
      <c r="CT102" s="9">
        <v>0</v>
      </c>
      <c r="CU102" s="6">
        <v>0</v>
      </c>
      <c r="CV102" s="4">
        <v>0</v>
      </c>
      <c r="CW102" s="9">
        <f t="shared" si="950"/>
        <v>0</v>
      </c>
      <c r="CX102" s="6">
        <v>0</v>
      </c>
      <c r="CY102" s="4">
        <v>0</v>
      </c>
      <c r="CZ102" s="9">
        <v>0</v>
      </c>
      <c r="DA102" s="6">
        <v>0</v>
      </c>
      <c r="DB102" s="4">
        <v>0</v>
      </c>
      <c r="DC102" s="9">
        <v>0</v>
      </c>
      <c r="DD102" s="6">
        <v>0</v>
      </c>
      <c r="DE102" s="4">
        <v>0</v>
      </c>
      <c r="DF102" s="9">
        <v>0</v>
      </c>
      <c r="DG102" s="6">
        <v>81</v>
      </c>
      <c r="DH102" s="4">
        <v>2204</v>
      </c>
      <c r="DI102" s="9">
        <f>DH102/DG102*1000</f>
        <v>27209.876543209877</v>
      </c>
      <c r="DJ102" s="6">
        <v>0</v>
      </c>
      <c r="DK102" s="4">
        <v>0</v>
      </c>
      <c r="DL102" s="9">
        <v>0</v>
      </c>
      <c r="DM102" s="6">
        <v>0</v>
      </c>
      <c r="DN102" s="4">
        <v>0</v>
      </c>
      <c r="DO102" s="9">
        <v>0</v>
      </c>
      <c r="DP102" s="6">
        <v>0</v>
      </c>
      <c r="DQ102" s="4">
        <v>0</v>
      </c>
      <c r="DR102" s="9">
        <v>0</v>
      </c>
      <c r="DS102" s="6">
        <v>0</v>
      </c>
      <c r="DT102" s="4">
        <v>1</v>
      </c>
      <c r="DU102" s="9">
        <v>0</v>
      </c>
      <c r="DV102" s="6">
        <v>0</v>
      </c>
      <c r="DW102" s="4">
        <v>0</v>
      </c>
      <c r="DX102" s="9">
        <v>0</v>
      </c>
      <c r="DY102" s="6">
        <v>0</v>
      </c>
      <c r="DZ102" s="4">
        <v>0</v>
      </c>
      <c r="EA102" s="9">
        <v>0</v>
      </c>
      <c r="EB102" s="6">
        <v>0</v>
      </c>
      <c r="EC102" s="4">
        <v>0</v>
      </c>
      <c r="ED102" s="9">
        <v>0</v>
      </c>
      <c r="EE102" s="6">
        <v>0</v>
      </c>
      <c r="EF102" s="4">
        <v>1</v>
      </c>
      <c r="EG102" s="9">
        <v>0</v>
      </c>
      <c r="EH102" s="6">
        <v>0</v>
      </c>
      <c r="EI102" s="4">
        <v>0</v>
      </c>
      <c r="EJ102" s="9">
        <v>0</v>
      </c>
      <c r="EK102" s="6">
        <v>0</v>
      </c>
      <c r="EL102" s="4">
        <v>44</v>
      </c>
      <c r="EM102" s="9">
        <v>0</v>
      </c>
      <c r="EN102" s="6">
        <v>0</v>
      </c>
      <c r="EO102" s="4">
        <v>0</v>
      </c>
      <c r="EP102" s="9">
        <v>0</v>
      </c>
      <c r="EQ102" s="6">
        <v>0</v>
      </c>
      <c r="ER102" s="4">
        <v>0</v>
      </c>
      <c r="ES102" s="9">
        <v>0</v>
      </c>
      <c r="ET102" s="6"/>
      <c r="EU102" s="4"/>
      <c r="EV102" s="9"/>
      <c r="EW102" s="6">
        <v>0</v>
      </c>
      <c r="EX102" s="4">
        <v>0</v>
      </c>
      <c r="EY102" s="9">
        <v>0</v>
      </c>
      <c r="EZ102" s="6">
        <v>0</v>
      </c>
      <c r="FA102" s="4">
        <v>0</v>
      </c>
      <c r="FB102" s="9">
        <v>0</v>
      </c>
      <c r="FC102" s="6">
        <v>0</v>
      </c>
      <c r="FD102" s="4">
        <v>0</v>
      </c>
      <c r="FE102" s="9">
        <v>0</v>
      </c>
      <c r="FF102" s="6">
        <v>0</v>
      </c>
      <c r="FG102" s="4">
        <v>0</v>
      </c>
      <c r="FH102" s="9">
        <v>0</v>
      </c>
      <c r="FI102" s="6"/>
      <c r="FJ102" s="4"/>
      <c r="FK102" s="9"/>
      <c r="FL102" s="6">
        <v>0</v>
      </c>
      <c r="FM102" s="4">
        <v>0</v>
      </c>
      <c r="FN102" s="9">
        <f t="shared" si="951"/>
        <v>0</v>
      </c>
      <c r="FO102" s="6">
        <v>0</v>
      </c>
      <c r="FP102" s="4">
        <v>0</v>
      </c>
      <c r="FQ102" s="9">
        <v>0</v>
      </c>
      <c r="FR102" s="6">
        <v>0</v>
      </c>
      <c r="FS102" s="4">
        <v>0</v>
      </c>
      <c r="FT102" s="9">
        <v>0</v>
      </c>
      <c r="FU102" s="6">
        <v>0</v>
      </c>
      <c r="FV102" s="4">
        <v>0</v>
      </c>
      <c r="FW102" s="9">
        <v>0</v>
      </c>
      <c r="FX102" s="6">
        <v>0</v>
      </c>
      <c r="FY102" s="4">
        <v>0</v>
      </c>
      <c r="FZ102" s="9">
        <v>0</v>
      </c>
      <c r="GA102" s="6">
        <v>0</v>
      </c>
      <c r="GB102" s="4">
        <v>0</v>
      </c>
      <c r="GC102" s="9">
        <v>0</v>
      </c>
      <c r="GD102" s="6">
        <v>0</v>
      </c>
      <c r="GE102" s="4">
        <v>0</v>
      </c>
      <c r="GF102" s="9">
        <v>0</v>
      </c>
      <c r="GG102" s="6">
        <v>0</v>
      </c>
      <c r="GH102" s="4">
        <v>0</v>
      </c>
      <c r="GI102" s="9">
        <v>0</v>
      </c>
      <c r="GJ102" s="6">
        <v>0</v>
      </c>
      <c r="GK102" s="4">
        <v>0</v>
      </c>
      <c r="GL102" s="9">
        <v>0</v>
      </c>
      <c r="GM102" s="6">
        <v>0</v>
      </c>
      <c r="GN102" s="4">
        <v>0</v>
      </c>
      <c r="GO102" s="9">
        <v>0</v>
      </c>
      <c r="GP102" s="6">
        <v>0</v>
      </c>
      <c r="GQ102" s="4">
        <v>0</v>
      </c>
      <c r="GR102" s="9">
        <v>0</v>
      </c>
      <c r="GS102" s="6">
        <v>0</v>
      </c>
      <c r="GT102" s="4">
        <v>0</v>
      </c>
      <c r="GU102" s="9">
        <v>0</v>
      </c>
      <c r="GV102" s="6">
        <v>0</v>
      </c>
      <c r="GW102" s="4">
        <v>0</v>
      </c>
      <c r="GX102" s="9">
        <v>0</v>
      </c>
      <c r="GY102" s="6">
        <v>0</v>
      </c>
      <c r="GZ102" s="4">
        <v>0</v>
      </c>
      <c r="HA102" s="9">
        <v>0</v>
      </c>
      <c r="HB102" s="6">
        <v>0</v>
      </c>
      <c r="HC102" s="4">
        <v>0</v>
      </c>
      <c r="HD102" s="9">
        <v>0</v>
      </c>
      <c r="HE102" s="6">
        <v>0</v>
      </c>
      <c r="HF102" s="4">
        <v>0</v>
      </c>
      <c r="HG102" s="9">
        <v>0</v>
      </c>
      <c r="HH102" s="6">
        <v>0</v>
      </c>
      <c r="HI102" s="4">
        <v>0</v>
      </c>
      <c r="HJ102" s="9">
        <v>0</v>
      </c>
      <c r="HK102" s="6">
        <v>0</v>
      </c>
      <c r="HL102" s="4">
        <v>0</v>
      </c>
      <c r="HM102" s="9">
        <v>0</v>
      </c>
      <c r="HN102" s="6">
        <v>0</v>
      </c>
      <c r="HO102" s="4">
        <v>0</v>
      </c>
      <c r="HP102" s="9">
        <v>0</v>
      </c>
      <c r="HQ102" s="6">
        <v>0</v>
      </c>
      <c r="HR102" s="4">
        <v>0</v>
      </c>
      <c r="HS102" s="9">
        <v>0</v>
      </c>
      <c r="HT102" s="6">
        <v>0</v>
      </c>
      <c r="HU102" s="4">
        <v>0</v>
      </c>
      <c r="HV102" s="9">
        <v>0</v>
      </c>
      <c r="HW102" s="6">
        <v>0</v>
      </c>
      <c r="HX102" s="4">
        <v>0</v>
      </c>
      <c r="HY102" s="9">
        <v>0</v>
      </c>
      <c r="HZ102" s="6"/>
      <c r="IA102" s="4"/>
      <c r="IB102" s="9"/>
      <c r="IC102" s="6">
        <v>0</v>
      </c>
      <c r="ID102" s="4">
        <v>1</v>
      </c>
      <c r="IE102" s="9">
        <v>0</v>
      </c>
      <c r="IF102" s="6">
        <v>1</v>
      </c>
      <c r="IG102" s="4">
        <v>3</v>
      </c>
      <c r="IH102" s="9">
        <f t="shared" ref="IH102" si="956">IG102/IF102*1000</f>
        <v>3000</v>
      </c>
      <c r="II102" s="6">
        <f t="shared" si="687"/>
        <v>82</v>
      </c>
      <c r="IJ102" s="9">
        <f t="shared" si="688"/>
        <v>2256</v>
      </c>
    </row>
    <row r="103" spans="1:244" x14ac:dyDescent="0.3">
      <c r="A103" s="44">
        <v>2011</v>
      </c>
      <c r="B103" s="45" t="s">
        <v>8</v>
      </c>
      <c r="C103" s="6">
        <v>0</v>
      </c>
      <c r="D103" s="4">
        <v>0</v>
      </c>
      <c r="E103" s="9">
        <v>0</v>
      </c>
      <c r="F103" s="6"/>
      <c r="G103" s="4"/>
      <c r="H103" s="9"/>
      <c r="I103" s="6">
        <v>69</v>
      </c>
      <c r="J103" s="4">
        <v>177</v>
      </c>
      <c r="K103" s="9">
        <f t="shared" ref="K103:K104" si="957">J103/I103*1000</f>
        <v>2565.2173913043475</v>
      </c>
      <c r="L103" s="6">
        <v>0</v>
      </c>
      <c r="M103" s="4">
        <v>0</v>
      </c>
      <c r="N103" s="9">
        <v>0</v>
      </c>
      <c r="O103" s="6">
        <v>0</v>
      </c>
      <c r="P103" s="4">
        <v>0</v>
      </c>
      <c r="Q103" s="9">
        <v>0</v>
      </c>
      <c r="R103" s="6">
        <v>0</v>
      </c>
      <c r="S103" s="4">
        <v>0</v>
      </c>
      <c r="T103" s="9">
        <v>0</v>
      </c>
      <c r="U103" s="6">
        <v>0</v>
      </c>
      <c r="V103" s="4">
        <v>0</v>
      </c>
      <c r="W103" s="9">
        <v>0</v>
      </c>
      <c r="X103" s="6">
        <v>0</v>
      </c>
      <c r="Y103" s="4">
        <v>0</v>
      </c>
      <c r="Z103" s="9">
        <v>0</v>
      </c>
      <c r="AA103" s="6">
        <v>0</v>
      </c>
      <c r="AB103" s="4">
        <v>0</v>
      </c>
      <c r="AC103" s="9">
        <v>0</v>
      </c>
      <c r="AD103" s="6"/>
      <c r="AE103" s="4"/>
      <c r="AF103" s="9"/>
      <c r="AG103" s="6">
        <v>0</v>
      </c>
      <c r="AH103" s="4">
        <v>0</v>
      </c>
      <c r="AI103" s="9">
        <v>0</v>
      </c>
      <c r="AJ103" s="6">
        <v>0</v>
      </c>
      <c r="AK103" s="4">
        <v>0</v>
      </c>
      <c r="AL103" s="9">
        <v>0</v>
      </c>
      <c r="AM103" s="6">
        <v>0</v>
      </c>
      <c r="AN103" s="4">
        <v>0</v>
      </c>
      <c r="AO103" s="9">
        <v>0</v>
      </c>
      <c r="AP103" s="6">
        <v>0</v>
      </c>
      <c r="AQ103" s="4">
        <v>0</v>
      </c>
      <c r="AR103" s="9">
        <v>0</v>
      </c>
      <c r="AS103" s="6">
        <v>0</v>
      </c>
      <c r="AT103" s="4">
        <v>0</v>
      </c>
      <c r="AU103" s="9">
        <v>0</v>
      </c>
      <c r="AV103" s="6">
        <v>0</v>
      </c>
      <c r="AW103" s="4">
        <v>0</v>
      </c>
      <c r="AX103" s="9">
        <v>0</v>
      </c>
      <c r="AY103" s="6">
        <v>0</v>
      </c>
      <c r="AZ103" s="4">
        <v>0</v>
      </c>
      <c r="BA103" s="9">
        <v>0</v>
      </c>
      <c r="BB103" s="6">
        <v>0</v>
      </c>
      <c r="BC103" s="4">
        <v>0</v>
      </c>
      <c r="BD103" s="9">
        <v>0</v>
      </c>
      <c r="BE103" s="6">
        <v>0</v>
      </c>
      <c r="BF103" s="4">
        <v>0</v>
      </c>
      <c r="BG103" s="9">
        <v>0</v>
      </c>
      <c r="BH103" s="6">
        <v>0</v>
      </c>
      <c r="BI103" s="4">
        <v>0</v>
      </c>
      <c r="BJ103" s="9">
        <f t="shared" si="949"/>
        <v>0</v>
      </c>
      <c r="BK103" s="6"/>
      <c r="BL103" s="4"/>
      <c r="BM103" s="9"/>
      <c r="BN103" s="6">
        <v>0</v>
      </c>
      <c r="BO103" s="4">
        <v>0</v>
      </c>
      <c r="BP103" s="9">
        <v>0</v>
      </c>
      <c r="BQ103" s="6">
        <v>0</v>
      </c>
      <c r="BR103" s="4">
        <v>0</v>
      </c>
      <c r="BS103" s="9">
        <v>0</v>
      </c>
      <c r="BT103" s="6">
        <v>0</v>
      </c>
      <c r="BU103" s="4">
        <v>0</v>
      </c>
      <c r="BV103" s="9">
        <v>0</v>
      </c>
      <c r="BW103" s="6">
        <v>0</v>
      </c>
      <c r="BX103" s="4">
        <v>0</v>
      </c>
      <c r="BY103" s="9">
        <v>0</v>
      </c>
      <c r="BZ103" s="6">
        <v>0</v>
      </c>
      <c r="CA103" s="4">
        <v>0</v>
      </c>
      <c r="CB103" s="9">
        <v>0</v>
      </c>
      <c r="CC103" s="6">
        <v>0</v>
      </c>
      <c r="CD103" s="4">
        <v>0</v>
      </c>
      <c r="CE103" s="9">
        <v>0</v>
      </c>
      <c r="CF103" s="6">
        <v>0</v>
      </c>
      <c r="CG103" s="4">
        <v>0</v>
      </c>
      <c r="CH103" s="9">
        <v>0</v>
      </c>
      <c r="CI103" s="6">
        <v>0</v>
      </c>
      <c r="CJ103" s="4">
        <v>0</v>
      </c>
      <c r="CK103" s="9">
        <v>0</v>
      </c>
      <c r="CL103" s="6">
        <v>0</v>
      </c>
      <c r="CM103" s="4">
        <v>1</v>
      </c>
      <c r="CN103" s="9">
        <v>0</v>
      </c>
      <c r="CO103" s="6">
        <v>0</v>
      </c>
      <c r="CP103" s="4">
        <v>0</v>
      </c>
      <c r="CQ103" s="9">
        <v>0</v>
      </c>
      <c r="CR103" s="6">
        <v>0</v>
      </c>
      <c r="CS103" s="4">
        <v>0</v>
      </c>
      <c r="CT103" s="9">
        <v>0</v>
      </c>
      <c r="CU103" s="6">
        <v>0</v>
      </c>
      <c r="CV103" s="4">
        <v>0</v>
      </c>
      <c r="CW103" s="9">
        <f t="shared" si="950"/>
        <v>0</v>
      </c>
      <c r="CX103" s="6">
        <v>0</v>
      </c>
      <c r="CY103" s="4">
        <v>0</v>
      </c>
      <c r="CZ103" s="9">
        <v>0</v>
      </c>
      <c r="DA103" s="6">
        <v>0</v>
      </c>
      <c r="DB103" s="4">
        <v>0</v>
      </c>
      <c r="DC103" s="9">
        <v>0</v>
      </c>
      <c r="DD103" s="6">
        <v>0</v>
      </c>
      <c r="DE103" s="4">
        <v>0</v>
      </c>
      <c r="DF103" s="9">
        <v>0</v>
      </c>
      <c r="DG103" s="6">
        <v>0</v>
      </c>
      <c r="DH103" s="4">
        <v>0</v>
      </c>
      <c r="DI103" s="9">
        <v>0</v>
      </c>
      <c r="DJ103" s="6">
        <v>0</v>
      </c>
      <c r="DK103" s="4">
        <v>0</v>
      </c>
      <c r="DL103" s="9">
        <v>0</v>
      </c>
      <c r="DM103" s="6">
        <v>0</v>
      </c>
      <c r="DN103" s="4">
        <v>0</v>
      </c>
      <c r="DO103" s="9">
        <v>0</v>
      </c>
      <c r="DP103" s="6">
        <v>0</v>
      </c>
      <c r="DQ103" s="4">
        <v>0</v>
      </c>
      <c r="DR103" s="9">
        <v>0</v>
      </c>
      <c r="DS103" s="6">
        <v>0</v>
      </c>
      <c r="DT103" s="4">
        <v>0</v>
      </c>
      <c r="DU103" s="9">
        <v>0</v>
      </c>
      <c r="DV103" s="6">
        <v>0</v>
      </c>
      <c r="DW103" s="4">
        <v>0</v>
      </c>
      <c r="DX103" s="9">
        <v>0</v>
      </c>
      <c r="DY103" s="6">
        <v>0</v>
      </c>
      <c r="DZ103" s="4">
        <v>0</v>
      </c>
      <c r="EA103" s="9">
        <v>0</v>
      </c>
      <c r="EB103" s="6">
        <v>0</v>
      </c>
      <c r="EC103" s="4">
        <v>0</v>
      </c>
      <c r="ED103" s="9">
        <v>0</v>
      </c>
      <c r="EE103" s="6">
        <v>0</v>
      </c>
      <c r="EF103" s="4">
        <v>0</v>
      </c>
      <c r="EG103" s="9">
        <v>0</v>
      </c>
      <c r="EH103" s="6">
        <v>0</v>
      </c>
      <c r="EI103" s="4">
        <v>0</v>
      </c>
      <c r="EJ103" s="9">
        <v>0</v>
      </c>
      <c r="EK103" s="6">
        <v>0</v>
      </c>
      <c r="EL103" s="4">
        <v>0</v>
      </c>
      <c r="EM103" s="9">
        <v>0</v>
      </c>
      <c r="EN103" s="6">
        <v>0</v>
      </c>
      <c r="EO103" s="4">
        <v>1</v>
      </c>
      <c r="EP103" s="9">
        <v>0</v>
      </c>
      <c r="EQ103" s="6">
        <v>0</v>
      </c>
      <c r="ER103" s="4">
        <v>0</v>
      </c>
      <c r="ES103" s="9">
        <v>0</v>
      </c>
      <c r="ET103" s="6"/>
      <c r="EU103" s="4"/>
      <c r="EV103" s="9"/>
      <c r="EW103" s="6">
        <v>0</v>
      </c>
      <c r="EX103" s="4">
        <v>0</v>
      </c>
      <c r="EY103" s="9">
        <v>0</v>
      </c>
      <c r="EZ103" s="6">
        <v>0</v>
      </c>
      <c r="FA103" s="4">
        <v>0</v>
      </c>
      <c r="FB103" s="9">
        <v>0</v>
      </c>
      <c r="FC103" s="6">
        <v>0</v>
      </c>
      <c r="FD103" s="4">
        <v>0</v>
      </c>
      <c r="FE103" s="9">
        <v>0</v>
      </c>
      <c r="FF103" s="6">
        <v>0</v>
      </c>
      <c r="FG103" s="4">
        <v>0</v>
      </c>
      <c r="FH103" s="9">
        <v>0</v>
      </c>
      <c r="FI103" s="6"/>
      <c r="FJ103" s="4"/>
      <c r="FK103" s="9"/>
      <c r="FL103" s="6">
        <v>0</v>
      </c>
      <c r="FM103" s="4">
        <v>0</v>
      </c>
      <c r="FN103" s="9">
        <f t="shared" si="951"/>
        <v>0</v>
      </c>
      <c r="FO103" s="6">
        <v>0</v>
      </c>
      <c r="FP103" s="4">
        <v>0</v>
      </c>
      <c r="FQ103" s="9">
        <v>0</v>
      </c>
      <c r="FR103" s="6">
        <v>0</v>
      </c>
      <c r="FS103" s="4">
        <v>0</v>
      </c>
      <c r="FT103" s="9">
        <v>0</v>
      </c>
      <c r="FU103" s="6">
        <v>0</v>
      </c>
      <c r="FV103" s="4">
        <v>0</v>
      </c>
      <c r="FW103" s="9">
        <v>0</v>
      </c>
      <c r="FX103" s="6">
        <v>0</v>
      </c>
      <c r="FY103" s="4">
        <v>0</v>
      </c>
      <c r="FZ103" s="9">
        <v>0</v>
      </c>
      <c r="GA103" s="6">
        <v>0</v>
      </c>
      <c r="GB103" s="4">
        <v>0</v>
      </c>
      <c r="GC103" s="9">
        <v>0</v>
      </c>
      <c r="GD103" s="6">
        <v>0</v>
      </c>
      <c r="GE103" s="4">
        <v>0</v>
      </c>
      <c r="GF103" s="9">
        <v>0</v>
      </c>
      <c r="GG103" s="6">
        <v>0</v>
      </c>
      <c r="GH103" s="4">
        <v>0</v>
      </c>
      <c r="GI103" s="9">
        <v>0</v>
      </c>
      <c r="GJ103" s="6">
        <v>0</v>
      </c>
      <c r="GK103" s="4">
        <v>0</v>
      </c>
      <c r="GL103" s="9">
        <v>0</v>
      </c>
      <c r="GM103" s="6">
        <v>0</v>
      </c>
      <c r="GN103" s="4">
        <v>0</v>
      </c>
      <c r="GO103" s="9">
        <v>0</v>
      </c>
      <c r="GP103" s="6">
        <v>0</v>
      </c>
      <c r="GQ103" s="4">
        <v>0</v>
      </c>
      <c r="GR103" s="9">
        <v>0</v>
      </c>
      <c r="GS103" s="6">
        <v>0</v>
      </c>
      <c r="GT103" s="4">
        <v>0</v>
      </c>
      <c r="GU103" s="9">
        <v>0</v>
      </c>
      <c r="GV103" s="6">
        <v>0</v>
      </c>
      <c r="GW103" s="4">
        <v>0</v>
      </c>
      <c r="GX103" s="9">
        <v>0</v>
      </c>
      <c r="GY103" s="6">
        <v>0</v>
      </c>
      <c r="GZ103" s="4">
        <v>0</v>
      </c>
      <c r="HA103" s="9">
        <v>0</v>
      </c>
      <c r="HB103" s="6">
        <v>0</v>
      </c>
      <c r="HC103" s="4">
        <v>0</v>
      </c>
      <c r="HD103" s="9">
        <v>0</v>
      </c>
      <c r="HE103" s="6">
        <v>0</v>
      </c>
      <c r="HF103" s="4">
        <v>0</v>
      </c>
      <c r="HG103" s="9">
        <v>0</v>
      </c>
      <c r="HH103" s="6">
        <v>0</v>
      </c>
      <c r="HI103" s="4">
        <v>0</v>
      </c>
      <c r="HJ103" s="9">
        <v>0</v>
      </c>
      <c r="HK103" s="6">
        <v>0</v>
      </c>
      <c r="HL103" s="4">
        <v>0</v>
      </c>
      <c r="HM103" s="9">
        <v>0</v>
      </c>
      <c r="HN103" s="6">
        <v>0</v>
      </c>
      <c r="HO103" s="4">
        <v>0</v>
      </c>
      <c r="HP103" s="9">
        <v>0</v>
      </c>
      <c r="HQ103" s="6">
        <v>0</v>
      </c>
      <c r="HR103" s="4">
        <v>0</v>
      </c>
      <c r="HS103" s="9">
        <v>0</v>
      </c>
      <c r="HT103" s="6">
        <v>0</v>
      </c>
      <c r="HU103" s="4">
        <v>0</v>
      </c>
      <c r="HV103" s="9">
        <v>0</v>
      </c>
      <c r="HW103" s="6">
        <v>0</v>
      </c>
      <c r="HX103" s="4">
        <v>0</v>
      </c>
      <c r="HY103" s="9">
        <v>0</v>
      </c>
      <c r="HZ103" s="6"/>
      <c r="IA103" s="4"/>
      <c r="IB103" s="9"/>
      <c r="IC103" s="6">
        <v>0</v>
      </c>
      <c r="ID103" s="4">
        <v>1</v>
      </c>
      <c r="IE103" s="9">
        <v>0</v>
      </c>
      <c r="IF103" s="6">
        <v>0</v>
      </c>
      <c r="IG103" s="4">
        <v>2</v>
      </c>
      <c r="IH103" s="9">
        <v>0</v>
      </c>
      <c r="II103" s="6">
        <f t="shared" si="687"/>
        <v>69</v>
      </c>
      <c r="IJ103" s="9">
        <f t="shared" si="688"/>
        <v>182</v>
      </c>
    </row>
    <row r="104" spans="1:244" x14ac:dyDescent="0.3">
      <c r="A104" s="44">
        <v>2011</v>
      </c>
      <c r="B104" s="45" t="s">
        <v>9</v>
      </c>
      <c r="C104" s="6">
        <v>0</v>
      </c>
      <c r="D104" s="4">
        <v>0</v>
      </c>
      <c r="E104" s="9">
        <v>0</v>
      </c>
      <c r="F104" s="6"/>
      <c r="G104" s="4"/>
      <c r="H104" s="9"/>
      <c r="I104" s="6">
        <v>1</v>
      </c>
      <c r="J104" s="4">
        <v>60</v>
      </c>
      <c r="K104" s="9">
        <f t="shared" si="957"/>
        <v>60000</v>
      </c>
      <c r="L104" s="6">
        <v>0</v>
      </c>
      <c r="M104" s="4">
        <v>0</v>
      </c>
      <c r="N104" s="9">
        <v>0</v>
      </c>
      <c r="O104" s="6">
        <v>0</v>
      </c>
      <c r="P104" s="4">
        <v>0</v>
      </c>
      <c r="Q104" s="9">
        <v>0</v>
      </c>
      <c r="R104" s="6">
        <v>0</v>
      </c>
      <c r="S104" s="4">
        <v>0</v>
      </c>
      <c r="T104" s="9">
        <v>0</v>
      </c>
      <c r="U104" s="6">
        <v>0</v>
      </c>
      <c r="V104" s="4">
        <v>0</v>
      </c>
      <c r="W104" s="9">
        <v>0</v>
      </c>
      <c r="X104" s="6">
        <v>0</v>
      </c>
      <c r="Y104" s="4">
        <v>0</v>
      </c>
      <c r="Z104" s="9">
        <v>0</v>
      </c>
      <c r="AA104" s="6">
        <v>0</v>
      </c>
      <c r="AB104" s="4">
        <v>0</v>
      </c>
      <c r="AC104" s="9">
        <v>0</v>
      </c>
      <c r="AD104" s="6"/>
      <c r="AE104" s="4"/>
      <c r="AF104" s="9"/>
      <c r="AG104" s="6">
        <v>0</v>
      </c>
      <c r="AH104" s="4">
        <v>0</v>
      </c>
      <c r="AI104" s="9">
        <v>0</v>
      </c>
      <c r="AJ104" s="6">
        <v>0</v>
      </c>
      <c r="AK104" s="4">
        <v>0</v>
      </c>
      <c r="AL104" s="9">
        <v>0</v>
      </c>
      <c r="AM104" s="6">
        <v>0</v>
      </c>
      <c r="AN104" s="4">
        <v>0</v>
      </c>
      <c r="AO104" s="9">
        <v>0</v>
      </c>
      <c r="AP104" s="6">
        <v>0</v>
      </c>
      <c r="AQ104" s="4">
        <v>0</v>
      </c>
      <c r="AR104" s="9">
        <v>0</v>
      </c>
      <c r="AS104" s="6">
        <v>0</v>
      </c>
      <c r="AT104" s="4">
        <v>0</v>
      </c>
      <c r="AU104" s="9">
        <v>0</v>
      </c>
      <c r="AV104" s="6">
        <v>0</v>
      </c>
      <c r="AW104" s="4">
        <v>0</v>
      </c>
      <c r="AX104" s="9">
        <v>0</v>
      </c>
      <c r="AY104" s="6">
        <v>0</v>
      </c>
      <c r="AZ104" s="4">
        <v>0</v>
      </c>
      <c r="BA104" s="9">
        <v>0</v>
      </c>
      <c r="BB104" s="6">
        <v>0</v>
      </c>
      <c r="BC104" s="4">
        <v>0</v>
      </c>
      <c r="BD104" s="9">
        <v>0</v>
      </c>
      <c r="BE104" s="6">
        <v>0</v>
      </c>
      <c r="BF104" s="4">
        <v>0</v>
      </c>
      <c r="BG104" s="9">
        <v>0</v>
      </c>
      <c r="BH104" s="6">
        <v>0</v>
      </c>
      <c r="BI104" s="4">
        <v>0</v>
      </c>
      <c r="BJ104" s="9">
        <f t="shared" si="949"/>
        <v>0</v>
      </c>
      <c r="BK104" s="6"/>
      <c r="BL104" s="4"/>
      <c r="BM104" s="9"/>
      <c r="BN104" s="6">
        <v>0</v>
      </c>
      <c r="BO104" s="4">
        <v>0</v>
      </c>
      <c r="BP104" s="9">
        <v>0</v>
      </c>
      <c r="BQ104" s="6">
        <v>0</v>
      </c>
      <c r="BR104" s="4">
        <v>0</v>
      </c>
      <c r="BS104" s="9">
        <v>0</v>
      </c>
      <c r="BT104" s="6">
        <v>0</v>
      </c>
      <c r="BU104" s="4">
        <v>0</v>
      </c>
      <c r="BV104" s="9">
        <v>0</v>
      </c>
      <c r="BW104" s="6">
        <v>0</v>
      </c>
      <c r="BX104" s="4">
        <v>0</v>
      </c>
      <c r="BY104" s="9">
        <v>0</v>
      </c>
      <c r="BZ104" s="6">
        <v>0</v>
      </c>
      <c r="CA104" s="4">
        <v>0</v>
      </c>
      <c r="CB104" s="9">
        <v>0</v>
      </c>
      <c r="CC104" s="6">
        <v>0</v>
      </c>
      <c r="CD104" s="4">
        <v>0</v>
      </c>
      <c r="CE104" s="9">
        <v>0</v>
      </c>
      <c r="CF104" s="6">
        <v>0</v>
      </c>
      <c r="CG104" s="4">
        <v>0</v>
      </c>
      <c r="CH104" s="9">
        <v>0</v>
      </c>
      <c r="CI104" s="6">
        <v>0</v>
      </c>
      <c r="CJ104" s="4">
        <v>0</v>
      </c>
      <c r="CK104" s="9">
        <v>0</v>
      </c>
      <c r="CL104" s="6">
        <v>0</v>
      </c>
      <c r="CM104" s="4">
        <v>0</v>
      </c>
      <c r="CN104" s="9">
        <v>0</v>
      </c>
      <c r="CO104" s="6">
        <v>0</v>
      </c>
      <c r="CP104" s="4">
        <v>0</v>
      </c>
      <c r="CQ104" s="9">
        <v>0</v>
      </c>
      <c r="CR104" s="6">
        <v>0</v>
      </c>
      <c r="CS104" s="4">
        <v>0</v>
      </c>
      <c r="CT104" s="9">
        <v>0</v>
      </c>
      <c r="CU104" s="6">
        <v>0</v>
      </c>
      <c r="CV104" s="4">
        <v>0</v>
      </c>
      <c r="CW104" s="9">
        <f t="shared" si="950"/>
        <v>0</v>
      </c>
      <c r="CX104" s="6">
        <v>0</v>
      </c>
      <c r="CY104" s="4">
        <v>0</v>
      </c>
      <c r="CZ104" s="9">
        <v>0</v>
      </c>
      <c r="DA104" s="6">
        <v>0</v>
      </c>
      <c r="DB104" s="4">
        <v>0</v>
      </c>
      <c r="DC104" s="9">
        <v>0</v>
      </c>
      <c r="DD104" s="6">
        <v>0</v>
      </c>
      <c r="DE104" s="4">
        <v>0</v>
      </c>
      <c r="DF104" s="9">
        <v>0</v>
      </c>
      <c r="DG104" s="6">
        <v>0</v>
      </c>
      <c r="DH104" s="4">
        <v>0</v>
      </c>
      <c r="DI104" s="9">
        <v>0</v>
      </c>
      <c r="DJ104" s="6">
        <v>0</v>
      </c>
      <c r="DK104" s="4">
        <v>0</v>
      </c>
      <c r="DL104" s="9">
        <v>0</v>
      </c>
      <c r="DM104" s="6">
        <v>0</v>
      </c>
      <c r="DN104" s="4">
        <v>0</v>
      </c>
      <c r="DO104" s="9">
        <v>0</v>
      </c>
      <c r="DP104" s="6">
        <v>0</v>
      </c>
      <c r="DQ104" s="4">
        <v>0</v>
      </c>
      <c r="DR104" s="9">
        <v>0</v>
      </c>
      <c r="DS104" s="6">
        <v>6</v>
      </c>
      <c r="DT104" s="4">
        <v>113</v>
      </c>
      <c r="DU104" s="9">
        <f t="shared" ref="DU104:DU106" si="958">DT104/DS104*1000</f>
        <v>18833.333333333332</v>
      </c>
      <c r="DV104" s="6">
        <v>0</v>
      </c>
      <c r="DW104" s="4">
        <v>0</v>
      </c>
      <c r="DX104" s="9">
        <v>0</v>
      </c>
      <c r="DY104" s="6">
        <v>0</v>
      </c>
      <c r="DZ104" s="4">
        <v>0</v>
      </c>
      <c r="EA104" s="9">
        <v>0</v>
      </c>
      <c r="EB104" s="6">
        <v>0</v>
      </c>
      <c r="EC104" s="4">
        <v>0</v>
      </c>
      <c r="ED104" s="9">
        <v>0</v>
      </c>
      <c r="EE104" s="6">
        <v>0</v>
      </c>
      <c r="EF104" s="4">
        <v>0</v>
      </c>
      <c r="EG104" s="9">
        <v>0</v>
      </c>
      <c r="EH104" s="6">
        <v>0</v>
      </c>
      <c r="EI104" s="4">
        <v>0</v>
      </c>
      <c r="EJ104" s="9">
        <v>0</v>
      </c>
      <c r="EK104" s="6">
        <v>0</v>
      </c>
      <c r="EL104" s="4">
        <v>0</v>
      </c>
      <c r="EM104" s="9">
        <v>0</v>
      </c>
      <c r="EN104" s="6">
        <v>0</v>
      </c>
      <c r="EO104" s="4">
        <v>1</v>
      </c>
      <c r="EP104" s="9">
        <v>0</v>
      </c>
      <c r="EQ104" s="6">
        <v>0</v>
      </c>
      <c r="ER104" s="4">
        <v>0</v>
      </c>
      <c r="ES104" s="9">
        <v>0</v>
      </c>
      <c r="ET104" s="6"/>
      <c r="EU104" s="4"/>
      <c r="EV104" s="9"/>
      <c r="EW104" s="6">
        <v>0</v>
      </c>
      <c r="EX104" s="4">
        <v>0</v>
      </c>
      <c r="EY104" s="9">
        <v>0</v>
      </c>
      <c r="EZ104" s="6">
        <v>0</v>
      </c>
      <c r="FA104" s="4">
        <v>0</v>
      </c>
      <c r="FB104" s="9">
        <v>0</v>
      </c>
      <c r="FC104" s="6">
        <v>0</v>
      </c>
      <c r="FD104" s="4">
        <v>0</v>
      </c>
      <c r="FE104" s="9">
        <v>0</v>
      </c>
      <c r="FF104" s="6">
        <v>0</v>
      </c>
      <c r="FG104" s="4">
        <v>0</v>
      </c>
      <c r="FH104" s="9">
        <v>0</v>
      </c>
      <c r="FI104" s="6"/>
      <c r="FJ104" s="4"/>
      <c r="FK104" s="9"/>
      <c r="FL104" s="6">
        <v>0</v>
      </c>
      <c r="FM104" s="4">
        <v>0</v>
      </c>
      <c r="FN104" s="9">
        <f t="shared" si="951"/>
        <v>0</v>
      </c>
      <c r="FO104" s="6">
        <v>0</v>
      </c>
      <c r="FP104" s="4">
        <v>0</v>
      </c>
      <c r="FQ104" s="9">
        <v>0</v>
      </c>
      <c r="FR104" s="6">
        <v>0</v>
      </c>
      <c r="FS104" s="4">
        <v>0</v>
      </c>
      <c r="FT104" s="9">
        <v>0</v>
      </c>
      <c r="FU104" s="6">
        <v>0</v>
      </c>
      <c r="FV104" s="4">
        <v>0</v>
      </c>
      <c r="FW104" s="9">
        <v>0</v>
      </c>
      <c r="FX104" s="6">
        <v>0</v>
      </c>
      <c r="FY104" s="4">
        <v>0</v>
      </c>
      <c r="FZ104" s="9">
        <v>0</v>
      </c>
      <c r="GA104" s="6">
        <v>0</v>
      </c>
      <c r="GB104" s="4">
        <v>0</v>
      </c>
      <c r="GC104" s="9">
        <v>0</v>
      </c>
      <c r="GD104" s="6">
        <v>0</v>
      </c>
      <c r="GE104" s="4">
        <v>0</v>
      </c>
      <c r="GF104" s="9">
        <v>0</v>
      </c>
      <c r="GG104" s="6">
        <v>0</v>
      </c>
      <c r="GH104" s="4">
        <v>0</v>
      </c>
      <c r="GI104" s="9">
        <v>0</v>
      </c>
      <c r="GJ104" s="6">
        <v>0</v>
      </c>
      <c r="GK104" s="4">
        <v>0</v>
      </c>
      <c r="GL104" s="9">
        <v>0</v>
      </c>
      <c r="GM104" s="6">
        <v>0</v>
      </c>
      <c r="GN104" s="4">
        <v>0</v>
      </c>
      <c r="GO104" s="9">
        <v>0</v>
      </c>
      <c r="GP104" s="6">
        <v>0</v>
      </c>
      <c r="GQ104" s="4">
        <v>0</v>
      </c>
      <c r="GR104" s="9">
        <v>0</v>
      </c>
      <c r="GS104" s="6">
        <v>0</v>
      </c>
      <c r="GT104" s="4">
        <v>0</v>
      </c>
      <c r="GU104" s="9">
        <v>0</v>
      </c>
      <c r="GV104" s="6">
        <v>0</v>
      </c>
      <c r="GW104" s="4">
        <v>3</v>
      </c>
      <c r="GX104" s="9">
        <v>0</v>
      </c>
      <c r="GY104" s="6">
        <v>0</v>
      </c>
      <c r="GZ104" s="4">
        <v>0</v>
      </c>
      <c r="HA104" s="9">
        <v>0</v>
      </c>
      <c r="HB104" s="6">
        <v>0</v>
      </c>
      <c r="HC104" s="4">
        <v>0</v>
      </c>
      <c r="HD104" s="9">
        <v>0</v>
      </c>
      <c r="HE104" s="6">
        <v>0</v>
      </c>
      <c r="HF104" s="4">
        <v>0</v>
      </c>
      <c r="HG104" s="9">
        <v>0</v>
      </c>
      <c r="HH104" s="6">
        <v>0</v>
      </c>
      <c r="HI104" s="4">
        <v>1</v>
      </c>
      <c r="HJ104" s="9">
        <v>0</v>
      </c>
      <c r="HK104" s="6">
        <v>0</v>
      </c>
      <c r="HL104" s="4">
        <v>0</v>
      </c>
      <c r="HM104" s="9">
        <v>0</v>
      </c>
      <c r="HN104" s="6">
        <v>0</v>
      </c>
      <c r="HO104" s="4">
        <v>0</v>
      </c>
      <c r="HP104" s="9">
        <v>0</v>
      </c>
      <c r="HQ104" s="6">
        <v>0</v>
      </c>
      <c r="HR104" s="4">
        <v>0</v>
      </c>
      <c r="HS104" s="9">
        <v>0</v>
      </c>
      <c r="HT104" s="6">
        <v>0</v>
      </c>
      <c r="HU104" s="4">
        <v>0</v>
      </c>
      <c r="HV104" s="9">
        <v>0</v>
      </c>
      <c r="HW104" s="6">
        <v>0</v>
      </c>
      <c r="HX104" s="4">
        <v>0</v>
      </c>
      <c r="HY104" s="9">
        <v>0</v>
      </c>
      <c r="HZ104" s="6"/>
      <c r="IA104" s="4"/>
      <c r="IB104" s="9"/>
      <c r="IC104" s="6">
        <v>0</v>
      </c>
      <c r="ID104" s="4">
        <v>6</v>
      </c>
      <c r="IE104" s="9">
        <v>0</v>
      </c>
      <c r="IF104" s="6">
        <v>0</v>
      </c>
      <c r="IG104" s="4">
        <v>5</v>
      </c>
      <c r="IH104" s="9">
        <v>0</v>
      </c>
      <c r="II104" s="6">
        <f t="shared" si="687"/>
        <v>7</v>
      </c>
      <c r="IJ104" s="9">
        <f t="shared" si="688"/>
        <v>189</v>
      </c>
    </row>
    <row r="105" spans="1:244" x14ac:dyDescent="0.3">
      <c r="A105" s="44">
        <v>2011</v>
      </c>
      <c r="B105" s="45" t="s">
        <v>10</v>
      </c>
      <c r="C105" s="6">
        <v>0</v>
      </c>
      <c r="D105" s="4">
        <v>0</v>
      </c>
      <c r="E105" s="9">
        <v>0</v>
      </c>
      <c r="F105" s="6"/>
      <c r="G105" s="4"/>
      <c r="H105" s="9"/>
      <c r="I105" s="6">
        <v>0</v>
      </c>
      <c r="J105" s="4">
        <v>9</v>
      </c>
      <c r="K105" s="9">
        <v>0</v>
      </c>
      <c r="L105" s="6">
        <v>0</v>
      </c>
      <c r="M105" s="4">
        <v>0</v>
      </c>
      <c r="N105" s="9">
        <v>0</v>
      </c>
      <c r="O105" s="6">
        <v>0</v>
      </c>
      <c r="P105" s="4">
        <v>0</v>
      </c>
      <c r="Q105" s="9">
        <v>0</v>
      </c>
      <c r="R105" s="6">
        <v>0</v>
      </c>
      <c r="S105" s="4">
        <v>0</v>
      </c>
      <c r="T105" s="9">
        <v>0</v>
      </c>
      <c r="U105" s="6">
        <v>0</v>
      </c>
      <c r="V105" s="4">
        <v>0</v>
      </c>
      <c r="W105" s="9">
        <v>0</v>
      </c>
      <c r="X105" s="6">
        <v>0</v>
      </c>
      <c r="Y105" s="4">
        <v>0</v>
      </c>
      <c r="Z105" s="9">
        <v>0</v>
      </c>
      <c r="AA105" s="6">
        <v>0</v>
      </c>
      <c r="AB105" s="4">
        <v>0</v>
      </c>
      <c r="AC105" s="9">
        <v>0</v>
      </c>
      <c r="AD105" s="6"/>
      <c r="AE105" s="4"/>
      <c r="AF105" s="9"/>
      <c r="AG105" s="6">
        <v>0</v>
      </c>
      <c r="AH105" s="4">
        <v>0</v>
      </c>
      <c r="AI105" s="9">
        <v>0</v>
      </c>
      <c r="AJ105" s="6">
        <v>0</v>
      </c>
      <c r="AK105" s="4">
        <v>0</v>
      </c>
      <c r="AL105" s="9">
        <v>0</v>
      </c>
      <c r="AM105" s="6">
        <v>0</v>
      </c>
      <c r="AN105" s="4">
        <v>0</v>
      </c>
      <c r="AO105" s="9">
        <v>0</v>
      </c>
      <c r="AP105" s="6">
        <v>0</v>
      </c>
      <c r="AQ105" s="4">
        <v>0</v>
      </c>
      <c r="AR105" s="9">
        <v>0</v>
      </c>
      <c r="AS105" s="6">
        <v>0</v>
      </c>
      <c r="AT105" s="4">
        <v>0</v>
      </c>
      <c r="AU105" s="9">
        <v>0</v>
      </c>
      <c r="AV105" s="6">
        <v>0</v>
      </c>
      <c r="AW105" s="4">
        <v>0</v>
      </c>
      <c r="AX105" s="9">
        <v>0</v>
      </c>
      <c r="AY105" s="6">
        <v>0</v>
      </c>
      <c r="AZ105" s="4">
        <v>0</v>
      </c>
      <c r="BA105" s="9">
        <v>0</v>
      </c>
      <c r="BB105" s="6">
        <v>0</v>
      </c>
      <c r="BC105" s="4">
        <v>0</v>
      </c>
      <c r="BD105" s="9">
        <v>0</v>
      </c>
      <c r="BE105" s="6">
        <v>0</v>
      </c>
      <c r="BF105" s="4">
        <v>0</v>
      </c>
      <c r="BG105" s="9">
        <v>0</v>
      </c>
      <c r="BH105" s="6">
        <v>0</v>
      </c>
      <c r="BI105" s="4">
        <v>0</v>
      </c>
      <c r="BJ105" s="9">
        <f t="shared" si="949"/>
        <v>0</v>
      </c>
      <c r="BK105" s="6"/>
      <c r="BL105" s="4"/>
      <c r="BM105" s="9"/>
      <c r="BN105" s="6">
        <v>0</v>
      </c>
      <c r="BO105" s="4">
        <v>0</v>
      </c>
      <c r="BP105" s="9">
        <v>0</v>
      </c>
      <c r="BQ105" s="6">
        <v>0</v>
      </c>
      <c r="BR105" s="4">
        <v>0</v>
      </c>
      <c r="BS105" s="9">
        <v>0</v>
      </c>
      <c r="BT105" s="6">
        <v>0</v>
      </c>
      <c r="BU105" s="4">
        <v>0</v>
      </c>
      <c r="BV105" s="9">
        <v>0</v>
      </c>
      <c r="BW105" s="6">
        <v>0</v>
      </c>
      <c r="BX105" s="4">
        <v>0</v>
      </c>
      <c r="BY105" s="9">
        <v>0</v>
      </c>
      <c r="BZ105" s="6">
        <v>0</v>
      </c>
      <c r="CA105" s="4">
        <v>0</v>
      </c>
      <c r="CB105" s="9">
        <v>0</v>
      </c>
      <c r="CC105" s="6">
        <v>0</v>
      </c>
      <c r="CD105" s="4">
        <v>0</v>
      </c>
      <c r="CE105" s="9">
        <v>0</v>
      </c>
      <c r="CF105" s="6">
        <v>0</v>
      </c>
      <c r="CG105" s="4">
        <v>0</v>
      </c>
      <c r="CH105" s="9">
        <v>0</v>
      </c>
      <c r="CI105" s="6">
        <v>0</v>
      </c>
      <c r="CJ105" s="4">
        <v>0</v>
      </c>
      <c r="CK105" s="9">
        <v>0</v>
      </c>
      <c r="CL105" s="6">
        <v>0</v>
      </c>
      <c r="CM105" s="4">
        <v>4</v>
      </c>
      <c r="CN105" s="9">
        <v>0</v>
      </c>
      <c r="CO105" s="6">
        <v>0</v>
      </c>
      <c r="CP105" s="4">
        <v>0</v>
      </c>
      <c r="CQ105" s="9">
        <v>0</v>
      </c>
      <c r="CR105" s="6">
        <v>0</v>
      </c>
      <c r="CS105" s="4">
        <v>0</v>
      </c>
      <c r="CT105" s="9">
        <v>0</v>
      </c>
      <c r="CU105" s="6">
        <v>0</v>
      </c>
      <c r="CV105" s="4">
        <v>0</v>
      </c>
      <c r="CW105" s="9">
        <f t="shared" si="950"/>
        <v>0</v>
      </c>
      <c r="CX105" s="6">
        <v>0</v>
      </c>
      <c r="CY105" s="4">
        <v>0</v>
      </c>
      <c r="CZ105" s="9">
        <v>0</v>
      </c>
      <c r="DA105" s="6">
        <v>0</v>
      </c>
      <c r="DB105" s="4">
        <v>0</v>
      </c>
      <c r="DC105" s="9">
        <v>0</v>
      </c>
      <c r="DD105" s="6">
        <v>0</v>
      </c>
      <c r="DE105" s="4">
        <v>0</v>
      </c>
      <c r="DF105" s="9">
        <v>0</v>
      </c>
      <c r="DG105" s="6">
        <v>0</v>
      </c>
      <c r="DH105" s="4">
        <v>0</v>
      </c>
      <c r="DI105" s="9">
        <v>0</v>
      </c>
      <c r="DJ105" s="6">
        <v>0</v>
      </c>
      <c r="DK105" s="4">
        <v>0</v>
      </c>
      <c r="DL105" s="9">
        <v>0</v>
      </c>
      <c r="DM105" s="6">
        <v>0</v>
      </c>
      <c r="DN105" s="4">
        <v>0</v>
      </c>
      <c r="DO105" s="9">
        <v>0</v>
      </c>
      <c r="DP105" s="6">
        <v>0</v>
      </c>
      <c r="DQ105" s="4">
        <v>0</v>
      </c>
      <c r="DR105" s="9">
        <v>0</v>
      </c>
      <c r="DS105" s="6">
        <v>0</v>
      </c>
      <c r="DT105" s="4">
        <v>0</v>
      </c>
      <c r="DU105" s="9">
        <v>0</v>
      </c>
      <c r="DV105" s="6">
        <v>0</v>
      </c>
      <c r="DW105" s="4">
        <v>0</v>
      </c>
      <c r="DX105" s="9">
        <v>0</v>
      </c>
      <c r="DY105" s="6">
        <v>0</v>
      </c>
      <c r="DZ105" s="4">
        <v>0</v>
      </c>
      <c r="EA105" s="9">
        <v>0</v>
      </c>
      <c r="EB105" s="6">
        <v>0</v>
      </c>
      <c r="EC105" s="4">
        <v>0</v>
      </c>
      <c r="ED105" s="9">
        <v>0</v>
      </c>
      <c r="EE105" s="6">
        <v>0</v>
      </c>
      <c r="EF105" s="4">
        <v>0</v>
      </c>
      <c r="EG105" s="9">
        <v>0</v>
      </c>
      <c r="EH105" s="6">
        <v>0</v>
      </c>
      <c r="EI105" s="4">
        <v>0</v>
      </c>
      <c r="EJ105" s="9">
        <v>0</v>
      </c>
      <c r="EK105" s="6">
        <v>0</v>
      </c>
      <c r="EL105" s="4">
        <v>0</v>
      </c>
      <c r="EM105" s="9">
        <v>0</v>
      </c>
      <c r="EN105" s="6">
        <v>0</v>
      </c>
      <c r="EO105" s="4">
        <v>2</v>
      </c>
      <c r="EP105" s="9">
        <v>0</v>
      </c>
      <c r="EQ105" s="6">
        <v>0</v>
      </c>
      <c r="ER105" s="4">
        <v>0</v>
      </c>
      <c r="ES105" s="9">
        <v>0</v>
      </c>
      <c r="ET105" s="6"/>
      <c r="EU105" s="4"/>
      <c r="EV105" s="9"/>
      <c r="EW105" s="6">
        <v>0</v>
      </c>
      <c r="EX105" s="4">
        <v>0</v>
      </c>
      <c r="EY105" s="9">
        <v>0</v>
      </c>
      <c r="EZ105" s="6">
        <v>0</v>
      </c>
      <c r="FA105" s="4">
        <v>0</v>
      </c>
      <c r="FB105" s="9">
        <v>0</v>
      </c>
      <c r="FC105" s="6">
        <v>0</v>
      </c>
      <c r="FD105" s="4">
        <v>0</v>
      </c>
      <c r="FE105" s="9">
        <v>0</v>
      </c>
      <c r="FF105" s="6">
        <v>0</v>
      </c>
      <c r="FG105" s="4">
        <v>0</v>
      </c>
      <c r="FH105" s="9">
        <v>0</v>
      </c>
      <c r="FI105" s="6"/>
      <c r="FJ105" s="4"/>
      <c r="FK105" s="9"/>
      <c r="FL105" s="6">
        <v>0</v>
      </c>
      <c r="FM105" s="4">
        <v>0</v>
      </c>
      <c r="FN105" s="9">
        <f t="shared" si="951"/>
        <v>0</v>
      </c>
      <c r="FO105" s="6">
        <v>0</v>
      </c>
      <c r="FP105" s="4">
        <v>0</v>
      </c>
      <c r="FQ105" s="9">
        <v>0</v>
      </c>
      <c r="FR105" s="6">
        <v>0</v>
      </c>
      <c r="FS105" s="4">
        <v>0</v>
      </c>
      <c r="FT105" s="9">
        <v>0</v>
      </c>
      <c r="FU105" s="6">
        <v>0</v>
      </c>
      <c r="FV105" s="4">
        <v>0</v>
      </c>
      <c r="FW105" s="9">
        <v>0</v>
      </c>
      <c r="FX105" s="6">
        <v>0</v>
      </c>
      <c r="FY105" s="4">
        <v>0</v>
      </c>
      <c r="FZ105" s="9">
        <v>0</v>
      </c>
      <c r="GA105" s="6">
        <v>0</v>
      </c>
      <c r="GB105" s="4">
        <v>0</v>
      </c>
      <c r="GC105" s="9">
        <v>0</v>
      </c>
      <c r="GD105" s="6">
        <v>0</v>
      </c>
      <c r="GE105" s="4">
        <v>0</v>
      </c>
      <c r="GF105" s="9">
        <v>0</v>
      </c>
      <c r="GG105" s="6">
        <v>0</v>
      </c>
      <c r="GH105" s="4">
        <v>0</v>
      </c>
      <c r="GI105" s="9">
        <v>0</v>
      </c>
      <c r="GJ105" s="6">
        <v>0</v>
      </c>
      <c r="GK105" s="4">
        <v>0</v>
      </c>
      <c r="GL105" s="9">
        <v>0</v>
      </c>
      <c r="GM105" s="6">
        <v>0</v>
      </c>
      <c r="GN105" s="4">
        <v>0</v>
      </c>
      <c r="GO105" s="9">
        <v>0</v>
      </c>
      <c r="GP105" s="6">
        <v>0</v>
      </c>
      <c r="GQ105" s="4">
        <v>0</v>
      </c>
      <c r="GR105" s="9">
        <v>0</v>
      </c>
      <c r="GS105" s="6">
        <v>0</v>
      </c>
      <c r="GT105" s="4">
        <v>0</v>
      </c>
      <c r="GU105" s="9">
        <v>0</v>
      </c>
      <c r="GV105" s="6">
        <v>0</v>
      </c>
      <c r="GW105" s="4">
        <v>0</v>
      </c>
      <c r="GX105" s="9">
        <v>0</v>
      </c>
      <c r="GY105" s="6">
        <v>0</v>
      </c>
      <c r="GZ105" s="4">
        <v>0</v>
      </c>
      <c r="HA105" s="9">
        <v>0</v>
      </c>
      <c r="HB105" s="6">
        <v>0</v>
      </c>
      <c r="HC105" s="4">
        <v>0</v>
      </c>
      <c r="HD105" s="9">
        <v>0</v>
      </c>
      <c r="HE105" s="6">
        <v>0</v>
      </c>
      <c r="HF105" s="4">
        <v>0</v>
      </c>
      <c r="HG105" s="9">
        <v>0</v>
      </c>
      <c r="HH105" s="6">
        <v>0</v>
      </c>
      <c r="HI105" s="4">
        <v>0</v>
      </c>
      <c r="HJ105" s="9">
        <v>0</v>
      </c>
      <c r="HK105" s="6">
        <v>0</v>
      </c>
      <c r="HL105" s="4">
        <v>0</v>
      </c>
      <c r="HM105" s="9">
        <v>0</v>
      </c>
      <c r="HN105" s="6">
        <v>0</v>
      </c>
      <c r="HO105" s="4">
        <v>0</v>
      </c>
      <c r="HP105" s="9">
        <v>0</v>
      </c>
      <c r="HQ105" s="6">
        <v>0</v>
      </c>
      <c r="HR105" s="4">
        <v>0</v>
      </c>
      <c r="HS105" s="9">
        <v>0</v>
      </c>
      <c r="HT105" s="6">
        <v>0</v>
      </c>
      <c r="HU105" s="4">
        <v>0</v>
      </c>
      <c r="HV105" s="9">
        <v>0</v>
      </c>
      <c r="HW105" s="6">
        <v>0</v>
      </c>
      <c r="HX105" s="4">
        <v>0</v>
      </c>
      <c r="HY105" s="9">
        <v>0</v>
      </c>
      <c r="HZ105" s="6"/>
      <c r="IA105" s="4"/>
      <c r="IB105" s="9"/>
      <c r="IC105" s="6">
        <v>0</v>
      </c>
      <c r="ID105" s="4">
        <v>5</v>
      </c>
      <c r="IE105" s="9">
        <v>0</v>
      </c>
      <c r="IF105" s="6">
        <v>0</v>
      </c>
      <c r="IG105" s="4">
        <v>1</v>
      </c>
      <c r="IH105" s="9">
        <v>0</v>
      </c>
      <c r="II105" s="6">
        <f t="shared" si="687"/>
        <v>0</v>
      </c>
      <c r="IJ105" s="9">
        <f t="shared" si="688"/>
        <v>21</v>
      </c>
    </row>
    <row r="106" spans="1:244" x14ac:dyDescent="0.3">
      <c r="A106" s="44">
        <v>2011</v>
      </c>
      <c r="B106" s="45" t="s">
        <v>11</v>
      </c>
      <c r="C106" s="6">
        <v>0</v>
      </c>
      <c r="D106" s="4">
        <v>0</v>
      </c>
      <c r="E106" s="9">
        <v>0</v>
      </c>
      <c r="F106" s="6"/>
      <c r="G106" s="4"/>
      <c r="H106" s="9"/>
      <c r="I106" s="6">
        <v>0</v>
      </c>
      <c r="J106" s="4">
        <v>0</v>
      </c>
      <c r="K106" s="9">
        <v>0</v>
      </c>
      <c r="L106" s="6">
        <v>0</v>
      </c>
      <c r="M106" s="4">
        <v>0</v>
      </c>
      <c r="N106" s="9">
        <v>0</v>
      </c>
      <c r="O106" s="6">
        <v>0</v>
      </c>
      <c r="P106" s="4">
        <v>0</v>
      </c>
      <c r="Q106" s="9">
        <v>0</v>
      </c>
      <c r="R106" s="6">
        <v>0</v>
      </c>
      <c r="S106" s="4">
        <v>0</v>
      </c>
      <c r="T106" s="9">
        <v>0</v>
      </c>
      <c r="U106" s="6">
        <v>0</v>
      </c>
      <c r="V106" s="4">
        <v>0</v>
      </c>
      <c r="W106" s="9">
        <v>0</v>
      </c>
      <c r="X106" s="6">
        <v>0</v>
      </c>
      <c r="Y106" s="4">
        <v>0</v>
      </c>
      <c r="Z106" s="9">
        <v>0</v>
      </c>
      <c r="AA106" s="6">
        <v>0</v>
      </c>
      <c r="AB106" s="4">
        <v>0</v>
      </c>
      <c r="AC106" s="9">
        <v>0</v>
      </c>
      <c r="AD106" s="6"/>
      <c r="AE106" s="4"/>
      <c r="AF106" s="9"/>
      <c r="AG106" s="6">
        <v>0</v>
      </c>
      <c r="AH106" s="4">
        <v>0</v>
      </c>
      <c r="AI106" s="9">
        <v>0</v>
      </c>
      <c r="AJ106" s="6">
        <v>0</v>
      </c>
      <c r="AK106" s="4">
        <v>0</v>
      </c>
      <c r="AL106" s="9">
        <v>0</v>
      </c>
      <c r="AM106" s="6">
        <v>0</v>
      </c>
      <c r="AN106" s="4">
        <v>0</v>
      </c>
      <c r="AO106" s="9">
        <v>0</v>
      </c>
      <c r="AP106" s="6">
        <v>0</v>
      </c>
      <c r="AQ106" s="4">
        <v>0</v>
      </c>
      <c r="AR106" s="9">
        <v>0</v>
      </c>
      <c r="AS106" s="6">
        <v>0</v>
      </c>
      <c r="AT106" s="4">
        <v>0</v>
      </c>
      <c r="AU106" s="9">
        <v>0</v>
      </c>
      <c r="AV106" s="6">
        <v>0</v>
      </c>
      <c r="AW106" s="4">
        <v>13</v>
      </c>
      <c r="AX106" s="9">
        <v>0</v>
      </c>
      <c r="AY106" s="6">
        <v>0</v>
      </c>
      <c r="AZ106" s="4">
        <v>0</v>
      </c>
      <c r="BA106" s="9">
        <v>0</v>
      </c>
      <c r="BB106" s="6">
        <v>0</v>
      </c>
      <c r="BC106" s="4">
        <v>0</v>
      </c>
      <c r="BD106" s="9">
        <v>0</v>
      </c>
      <c r="BE106" s="6">
        <v>0</v>
      </c>
      <c r="BF106" s="4">
        <v>0</v>
      </c>
      <c r="BG106" s="9">
        <v>0</v>
      </c>
      <c r="BH106" s="6">
        <v>0</v>
      </c>
      <c r="BI106" s="4">
        <v>0</v>
      </c>
      <c r="BJ106" s="9">
        <f t="shared" si="949"/>
        <v>0</v>
      </c>
      <c r="BK106" s="6"/>
      <c r="BL106" s="4"/>
      <c r="BM106" s="9"/>
      <c r="BN106" s="6">
        <v>0</v>
      </c>
      <c r="BO106" s="4">
        <v>0</v>
      </c>
      <c r="BP106" s="9">
        <v>0</v>
      </c>
      <c r="BQ106" s="6">
        <v>0</v>
      </c>
      <c r="BR106" s="4">
        <v>0</v>
      </c>
      <c r="BS106" s="9">
        <v>0</v>
      </c>
      <c r="BT106" s="6">
        <v>0</v>
      </c>
      <c r="BU106" s="4">
        <v>0</v>
      </c>
      <c r="BV106" s="9">
        <v>0</v>
      </c>
      <c r="BW106" s="6">
        <v>0</v>
      </c>
      <c r="BX106" s="4">
        <v>0</v>
      </c>
      <c r="BY106" s="9">
        <v>0</v>
      </c>
      <c r="BZ106" s="6">
        <v>0</v>
      </c>
      <c r="CA106" s="4">
        <v>0</v>
      </c>
      <c r="CB106" s="9">
        <v>0</v>
      </c>
      <c r="CC106" s="6">
        <v>0</v>
      </c>
      <c r="CD106" s="4">
        <v>0</v>
      </c>
      <c r="CE106" s="9">
        <v>0</v>
      </c>
      <c r="CF106" s="6">
        <v>0</v>
      </c>
      <c r="CG106" s="4">
        <v>0</v>
      </c>
      <c r="CH106" s="9">
        <v>0</v>
      </c>
      <c r="CI106" s="6">
        <v>0</v>
      </c>
      <c r="CJ106" s="4">
        <v>0</v>
      </c>
      <c r="CK106" s="9">
        <v>0</v>
      </c>
      <c r="CL106" s="6">
        <v>0</v>
      </c>
      <c r="CM106" s="4">
        <v>1</v>
      </c>
      <c r="CN106" s="9">
        <v>0</v>
      </c>
      <c r="CO106" s="6">
        <v>0</v>
      </c>
      <c r="CP106" s="4">
        <v>0</v>
      </c>
      <c r="CQ106" s="9">
        <v>0</v>
      </c>
      <c r="CR106" s="6">
        <v>0</v>
      </c>
      <c r="CS106" s="4">
        <v>1</v>
      </c>
      <c r="CT106" s="9">
        <v>0</v>
      </c>
      <c r="CU106" s="6">
        <v>0</v>
      </c>
      <c r="CV106" s="4">
        <v>0</v>
      </c>
      <c r="CW106" s="9">
        <f t="shared" si="950"/>
        <v>0</v>
      </c>
      <c r="CX106" s="6">
        <v>0</v>
      </c>
      <c r="CY106" s="4">
        <v>0</v>
      </c>
      <c r="CZ106" s="9">
        <v>0</v>
      </c>
      <c r="DA106" s="6">
        <v>0</v>
      </c>
      <c r="DB106" s="4">
        <v>0</v>
      </c>
      <c r="DC106" s="9">
        <v>0</v>
      </c>
      <c r="DD106" s="6">
        <v>0</v>
      </c>
      <c r="DE106" s="4">
        <v>0</v>
      </c>
      <c r="DF106" s="9">
        <v>0</v>
      </c>
      <c r="DG106" s="6">
        <v>0</v>
      </c>
      <c r="DH106" s="4">
        <v>0</v>
      </c>
      <c r="DI106" s="9">
        <v>0</v>
      </c>
      <c r="DJ106" s="6">
        <v>0</v>
      </c>
      <c r="DK106" s="4">
        <v>0</v>
      </c>
      <c r="DL106" s="9">
        <v>0</v>
      </c>
      <c r="DM106" s="6">
        <v>0</v>
      </c>
      <c r="DN106" s="4">
        <v>0</v>
      </c>
      <c r="DO106" s="9">
        <v>0</v>
      </c>
      <c r="DP106" s="6">
        <v>0</v>
      </c>
      <c r="DQ106" s="4">
        <v>0</v>
      </c>
      <c r="DR106" s="9">
        <v>0</v>
      </c>
      <c r="DS106" s="6">
        <v>6</v>
      </c>
      <c r="DT106" s="4">
        <v>98</v>
      </c>
      <c r="DU106" s="9">
        <f t="shared" si="958"/>
        <v>16333.333333333332</v>
      </c>
      <c r="DV106" s="6">
        <v>0</v>
      </c>
      <c r="DW106" s="4">
        <v>0</v>
      </c>
      <c r="DX106" s="9">
        <v>0</v>
      </c>
      <c r="DY106" s="6">
        <v>0</v>
      </c>
      <c r="DZ106" s="4">
        <v>0</v>
      </c>
      <c r="EA106" s="9">
        <v>0</v>
      </c>
      <c r="EB106" s="6">
        <v>0</v>
      </c>
      <c r="EC106" s="4">
        <v>0</v>
      </c>
      <c r="ED106" s="9">
        <v>0</v>
      </c>
      <c r="EE106" s="6">
        <v>1</v>
      </c>
      <c r="EF106" s="4">
        <v>24</v>
      </c>
      <c r="EG106" s="9">
        <f t="shared" ref="EG106:EG107" si="959">EF106/EE106*1000</f>
        <v>24000</v>
      </c>
      <c r="EH106" s="6">
        <v>0</v>
      </c>
      <c r="EI106" s="4">
        <v>0</v>
      </c>
      <c r="EJ106" s="9">
        <v>0</v>
      </c>
      <c r="EK106" s="6">
        <v>0</v>
      </c>
      <c r="EL106" s="4">
        <v>0</v>
      </c>
      <c r="EM106" s="9">
        <v>0</v>
      </c>
      <c r="EN106" s="6">
        <v>0</v>
      </c>
      <c r="EO106" s="4">
        <v>1</v>
      </c>
      <c r="EP106" s="9">
        <v>0</v>
      </c>
      <c r="EQ106" s="6">
        <v>0</v>
      </c>
      <c r="ER106" s="4">
        <v>0</v>
      </c>
      <c r="ES106" s="9">
        <v>0</v>
      </c>
      <c r="ET106" s="6"/>
      <c r="EU106" s="4"/>
      <c r="EV106" s="9"/>
      <c r="EW106" s="6">
        <v>0</v>
      </c>
      <c r="EX106" s="4">
        <v>0</v>
      </c>
      <c r="EY106" s="9">
        <v>0</v>
      </c>
      <c r="EZ106" s="6">
        <v>0</v>
      </c>
      <c r="FA106" s="4">
        <v>0</v>
      </c>
      <c r="FB106" s="9">
        <v>0</v>
      </c>
      <c r="FC106" s="6">
        <v>0</v>
      </c>
      <c r="FD106" s="4">
        <v>0</v>
      </c>
      <c r="FE106" s="9">
        <v>0</v>
      </c>
      <c r="FF106" s="6">
        <v>0</v>
      </c>
      <c r="FG106" s="4">
        <v>0</v>
      </c>
      <c r="FH106" s="9">
        <v>0</v>
      </c>
      <c r="FI106" s="6"/>
      <c r="FJ106" s="4"/>
      <c r="FK106" s="9"/>
      <c r="FL106" s="6">
        <v>0</v>
      </c>
      <c r="FM106" s="4">
        <v>0</v>
      </c>
      <c r="FN106" s="9">
        <f t="shared" si="951"/>
        <v>0</v>
      </c>
      <c r="FO106" s="6">
        <v>0</v>
      </c>
      <c r="FP106" s="4">
        <v>0</v>
      </c>
      <c r="FQ106" s="9">
        <v>0</v>
      </c>
      <c r="FR106" s="6">
        <v>0</v>
      </c>
      <c r="FS106" s="4">
        <v>0</v>
      </c>
      <c r="FT106" s="9">
        <v>0</v>
      </c>
      <c r="FU106" s="6">
        <v>0</v>
      </c>
      <c r="FV106" s="4">
        <v>0</v>
      </c>
      <c r="FW106" s="9">
        <v>0</v>
      </c>
      <c r="FX106" s="6">
        <v>0</v>
      </c>
      <c r="FY106" s="4">
        <v>0</v>
      </c>
      <c r="FZ106" s="9">
        <v>0</v>
      </c>
      <c r="GA106" s="6">
        <v>0</v>
      </c>
      <c r="GB106" s="4">
        <v>0</v>
      </c>
      <c r="GC106" s="9">
        <v>0</v>
      </c>
      <c r="GD106" s="6">
        <v>0</v>
      </c>
      <c r="GE106" s="4">
        <v>0</v>
      </c>
      <c r="GF106" s="9">
        <v>0</v>
      </c>
      <c r="GG106" s="6">
        <v>0</v>
      </c>
      <c r="GH106" s="4">
        <v>0</v>
      </c>
      <c r="GI106" s="9">
        <v>0</v>
      </c>
      <c r="GJ106" s="6">
        <v>0</v>
      </c>
      <c r="GK106" s="4">
        <v>0</v>
      </c>
      <c r="GL106" s="9">
        <v>0</v>
      </c>
      <c r="GM106" s="6">
        <v>0</v>
      </c>
      <c r="GN106" s="4">
        <v>0</v>
      </c>
      <c r="GO106" s="9">
        <v>0</v>
      </c>
      <c r="GP106" s="6">
        <v>0</v>
      </c>
      <c r="GQ106" s="4">
        <v>0</v>
      </c>
      <c r="GR106" s="9">
        <v>0</v>
      </c>
      <c r="GS106" s="6">
        <v>0</v>
      </c>
      <c r="GT106" s="4">
        <v>0</v>
      </c>
      <c r="GU106" s="9">
        <v>0</v>
      </c>
      <c r="GV106" s="6">
        <v>0</v>
      </c>
      <c r="GW106" s="4">
        <v>0</v>
      </c>
      <c r="GX106" s="9">
        <v>0</v>
      </c>
      <c r="GY106" s="6">
        <v>0</v>
      </c>
      <c r="GZ106" s="4">
        <v>0</v>
      </c>
      <c r="HA106" s="9">
        <v>0</v>
      </c>
      <c r="HB106" s="6">
        <v>0</v>
      </c>
      <c r="HC106" s="4">
        <v>0</v>
      </c>
      <c r="HD106" s="9">
        <v>0</v>
      </c>
      <c r="HE106" s="6">
        <v>0</v>
      </c>
      <c r="HF106" s="4">
        <v>0</v>
      </c>
      <c r="HG106" s="9">
        <v>0</v>
      </c>
      <c r="HH106" s="6">
        <v>0</v>
      </c>
      <c r="HI106" s="4">
        <v>0</v>
      </c>
      <c r="HJ106" s="9">
        <v>0</v>
      </c>
      <c r="HK106" s="6">
        <v>0</v>
      </c>
      <c r="HL106" s="4">
        <v>0</v>
      </c>
      <c r="HM106" s="9">
        <v>0</v>
      </c>
      <c r="HN106" s="6">
        <v>0</v>
      </c>
      <c r="HO106" s="4">
        <v>0</v>
      </c>
      <c r="HP106" s="9">
        <v>0</v>
      </c>
      <c r="HQ106" s="6">
        <v>0</v>
      </c>
      <c r="HR106" s="4">
        <v>0</v>
      </c>
      <c r="HS106" s="9">
        <v>0</v>
      </c>
      <c r="HT106" s="6">
        <v>0</v>
      </c>
      <c r="HU106" s="4">
        <v>0</v>
      </c>
      <c r="HV106" s="9">
        <v>0</v>
      </c>
      <c r="HW106" s="6">
        <v>0</v>
      </c>
      <c r="HX106" s="4">
        <v>0</v>
      </c>
      <c r="HY106" s="9">
        <v>0</v>
      </c>
      <c r="HZ106" s="6"/>
      <c r="IA106" s="4"/>
      <c r="IB106" s="9"/>
      <c r="IC106" s="6">
        <v>0</v>
      </c>
      <c r="ID106" s="4">
        <v>2</v>
      </c>
      <c r="IE106" s="9">
        <v>0</v>
      </c>
      <c r="IF106" s="6">
        <v>0</v>
      </c>
      <c r="IG106" s="4">
        <v>3</v>
      </c>
      <c r="IH106" s="9">
        <v>0</v>
      </c>
      <c r="II106" s="6">
        <f t="shared" si="687"/>
        <v>7</v>
      </c>
      <c r="IJ106" s="9">
        <f t="shared" si="688"/>
        <v>143</v>
      </c>
    </row>
    <row r="107" spans="1:244" x14ac:dyDescent="0.3">
      <c r="A107" s="44">
        <v>2011</v>
      </c>
      <c r="B107" s="45" t="s">
        <v>12</v>
      </c>
      <c r="C107" s="6">
        <v>0</v>
      </c>
      <c r="D107" s="4">
        <v>0</v>
      </c>
      <c r="E107" s="9">
        <v>0</v>
      </c>
      <c r="F107" s="6"/>
      <c r="G107" s="4"/>
      <c r="H107" s="9"/>
      <c r="I107" s="6">
        <v>0</v>
      </c>
      <c r="J107" s="4">
        <v>0</v>
      </c>
      <c r="K107" s="9">
        <v>0</v>
      </c>
      <c r="L107" s="6">
        <v>0</v>
      </c>
      <c r="M107" s="4">
        <v>0</v>
      </c>
      <c r="N107" s="9">
        <v>0</v>
      </c>
      <c r="O107" s="6">
        <v>0</v>
      </c>
      <c r="P107" s="4">
        <v>0</v>
      </c>
      <c r="Q107" s="9">
        <v>0</v>
      </c>
      <c r="R107" s="6">
        <v>0</v>
      </c>
      <c r="S107" s="4">
        <v>0</v>
      </c>
      <c r="T107" s="9">
        <v>0</v>
      </c>
      <c r="U107" s="6">
        <v>0</v>
      </c>
      <c r="V107" s="4">
        <v>0</v>
      </c>
      <c r="W107" s="9">
        <v>0</v>
      </c>
      <c r="X107" s="6">
        <v>0</v>
      </c>
      <c r="Y107" s="4">
        <v>0</v>
      </c>
      <c r="Z107" s="9">
        <v>0</v>
      </c>
      <c r="AA107" s="6">
        <v>0</v>
      </c>
      <c r="AB107" s="4">
        <v>0</v>
      </c>
      <c r="AC107" s="9">
        <v>0</v>
      </c>
      <c r="AD107" s="6"/>
      <c r="AE107" s="4"/>
      <c r="AF107" s="9"/>
      <c r="AG107" s="6">
        <v>0</v>
      </c>
      <c r="AH107" s="4">
        <v>0</v>
      </c>
      <c r="AI107" s="9">
        <v>0</v>
      </c>
      <c r="AJ107" s="6">
        <v>0</v>
      </c>
      <c r="AK107" s="4">
        <v>0</v>
      </c>
      <c r="AL107" s="9">
        <v>0</v>
      </c>
      <c r="AM107" s="6">
        <v>0</v>
      </c>
      <c r="AN107" s="4">
        <v>0</v>
      </c>
      <c r="AO107" s="9">
        <v>0</v>
      </c>
      <c r="AP107" s="6">
        <v>0</v>
      </c>
      <c r="AQ107" s="4">
        <v>0</v>
      </c>
      <c r="AR107" s="9">
        <v>0</v>
      </c>
      <c r="AS107" s="6">
        <v>0</v>
      </c>
      <c r="AT107" s="4">
        <v>0</v>
      </c>
      <c r="AU107" s="9">
        <v>0</v>
      </c>
      <c r="AV107" s="6">
        <v>0</v>
      </c>
      <c r="AW107" s="4">
        <v>1</v>
      </c>
      <c r="AX107" s="9">
        <v>0</v>
      </c>
      <c r="AY107" s="6">
        <v>0</v>
      </c>
      <c r="AZ107" s="4">
        <v>0</v>
      </c>
      <c r="BA107" s="9">
        <v>0</v>
      </c>
      <c r="BB107" s="6">
        <v>0</v>
      </c>
      <c r="BC107" s="4">
        <v>0</v>
      </c>
      <c r="BD107" s="9">
        <v>0</v>
      </c>
      <c r="BE107" s="6">
        <v>0</v>
      </c>
      <c r="BF107" s="4">
        <v>0</v>
      </c>
      <c r="BG107" s="9">
        <v>0</v>
      </c>
      <c r="BH107" s="6">
        <v>0</v>
      </c>
      <c r="BI107" s="4">
        <v>0</v>
      </c>
      <c r="BJ107" s="9">
        <f t="shared" si="949"/>
        <v>0</v>
      </c>
      <c r="BK107" s="6"/>
      <c r="BL107" s="4"/>
      <c r="BM107" s="9"/>
      <c r="BN107" s="6">
        <v>0</v>
      </c>
      <c r="BO107" s="4">
        <v>0</v>
      </c>
      <c r="BP107" s="9">
        <v>0</v>
      </c>
      <c r="BQ107" s="6">
        <v>0</v>
      </c>
      <c r="BR107" s="4">
        <v>0</v>
      </c>
      <c r="BS107" s="9">
        <v>0</v>
      </c>
      <c r="BT107" s="6">
        <v>0</v>
      </c>
      <c r="BU107" s="4">
        <v>0</v>
      </c>
      <c r="BV107" s="9">
        <v>0</v>
      </c>
      <c r="BW107" s="6">
        <v>0</v>
      </c>
      <c r="BX107" s="4">
        <v>0</v>
      </c>
      <c r="BY107" s="9">
        <v>0</v>
      </c>
      <c r="BZ107" s="6">
        <v>0</v>
      </c>
      <c r="CA107" s="4">
        <v>0</v>
      </c>
      <c r="CB107" s="9">
        <v>0</v>
      </c>
      <c r="CC107" s="6">
        <v>0</v>
      </c>
      <c r="CD107" s="4">
        <v>0</v>
      </c>
      <c r="CE107" s="9">
        <v>0</v>
      </c>
      <c r="CF107" s="6">
        <v>0</v>
      </c>
      <c r="CG107" s="4">
        <v>0</v>
      </c>
      <c r="CH107" s="9">
        <v>0</v>
      </c>
      <c r="CI107" s="6">
        <v>0</v>
      </c>
      <c r="CJ107" s="4">
        <v>0</v>
      </c>
      <c r="CK107" s="9">
        <v>0</v>
      </c>
      <c r="CL107" s="6">
        <v>0</v>
      </c>
      <c r="CM107" s="4">
        <v>0</v>
      </c>
      <c r="CN107" s="9">
        <v>0</v>
      </c>
      <c r="CO107" s="6">
        <v>0</v>
      </c>
      <c r="CP107" s="4">
        <v>0</v>
      </c>
      <c r="CQ107" s="9">
        <v>0</v>
      </c>
      <c r="CR107" s="6">
        <v>0</v>
      </c>
      <c r="CS107" s="4">
        <v>0</v>
      </c>
      <c r="CT107" s="9">
        <v>0</v>
      </c>
      <c r="CU107" s="6">
        <v>0</v>
      </c>
      <c r="CV107" s="4">
        <v>0</v>
      </c>
      <c r="CW107" s="9">
        <f t="shared" si="950"/>
        <v>0</v>
      </c>
      <c r="CX107" s="6">
        <v>0</v>
      </c>
      <c r="CY107" s="4">
        <v>0</v>
      </c>
      <c r="CZ107" s="9">
        <v>0</v>
      </c>
      <c r="DA107" s="6">
        <v>0</v>
      </c>
      <c r="DB107" s="4">
        <v>0</v>
      </c>
      <c r="DC107" s="9">
        <v>0</v>
      </c>
      <c r="DD107" s="6">
        <v>40</v>
      </c>
      <c r="DE107" s="4">
        <v>272</v>
      </c>
      <c r="DF107" s="9">
        <f>DE107/DD107*1000</f>
        <v>6800</v>
      </c>
      <c r="DG107" s="6">
        <v>0</v>
      </c>
      <c r="DH107" s="4">
        <v>2</v>
      </c>
      <c r="DI107" s="9">
        <v>0</v>
      </c>
      <c r="DJ107" s="6">
        <v>0</v>
      </c>
      <c r="DK107" s="4">
        <v>0</v>
      </c>
      <c r="DL107" s="9">
        <v>0</v>
      </c>
      <c r="DM107" s="6">
        <v>0</v>
      </c>
      <c r="DN107" s="4">
        <v>0</v>
      </c>
      <c r="DO107" s="9">
        <v>0</v>
      </c>
      <c r="DP107" s="6">
        <v>0</v>
      </c>
      <c r="DQ107" s="4">
        <v>0</v>
      </c>
      <c r="DR107" s="9">
        <v>0</v>
      </c>
      <c r="DS107" s="6">
        <v>0</v>
      </c>
      <c r="DT107" s="4">
        <v>2</v>
      </c>
      <c r="DU107" s="9">
        <v>0</v>
      </c>
      <c r="DV107" s="6">
        <v>0</v>
      </c>
      <c r="DW107" s="4">
        <v>0</v>
      </c>
      <c r="DX107" s="9">
        <v>0</v>
      </c>
      <c r="DY107" s="6">
        <v>0</v>
      </c>
      <c r="DZ107" s="4">
        <v>0</v>
      </c>
      <c r="EA107" s="9">
        <v>0</v>
      </c>
      <c r="EB107" s="6">
        <v>0</v>
      </c>
      <c r="EC107" s="4">
        <v>1</v>
      </c>
      <c r="ED107" s="9">
        <v>0</v>
      </c>
      <c r="EE107" s="6">
        <v>1</v>
      </c>
      <c r="EF107" s="4">
        <v>2</v>
      </c>
      <c r="EG107" s="9">
        <f t="shared" si="959"/>
        <v>2000</v>
      </c>
      <c r="EH107" s="6">
        <v>0</v>
      </c>
      <c r="EI107" s="4">
        <v>0</v>
      </c>
      <c r="EJ107" s="9">
        <v>0</v>
      </c>
      <c r="EK107" s="6">
        <v>0</v>
      </c>
      <c r="EL107" s="4">
        <v>0</v>
      </c>
      <c r="EM107" s="9">
        <v>0</v>
      </c>
      <c r="EN107" s="6">
        <v>0</v>
      </c>
      <c r="EO107" s="4">
        <v>1</v>
      </c>
      <c r="EP107" s="9">
        <v>0</v>
      </c>
      <c r="EQ107" s="6">
        <v>12</v>
      </c>
      <c r="ER107" s="4">
        <v>578</v>
      </c>
      <c r="ES107" s="9">
        <f t="shared" ref="ES107:ES108" si="960">ER107/EQ107*1000</f>
        <v>48166.666666666664</v>
      </c>
      <c r="ET107" s="6"/>
      <c r="EU107" s="4"/>
      <c r="EV107" s="9"/>
      <c r="EW107" s="6">
        <v>0</v>
      </c>
      <c r="EX107" s="4">
        <v>0</v>
      </c>
      <c r="EY107" s="9">
        <v>0</v>
      </c>
      <c r="EZ107" s="6">
        <v>0</v>
      </c>
      <c r="FA107" s="4">
        <v>0</v>
      </c>
      <c r="FB107" s="9">
        <v>0</v>
      </c>
      <c r="FC107" s="6">
        <v>0</v>
      </c>
      <c r="FD107" s="4">
        <v>0</v>
      </c>
      <c r="FE107" s="9">
        <v>0</v>
      </c>
      <c r="FF107" s="6">
        <v>0</v>
      </c>
      <c r="FG107" s="4">
        <v>0</v>
      </c>
      <c r="FH107" s="9">
        <v>0</v>
      </c>
      <c r="FI107" s="6"/>
      <c r="FJ107" s="4"/>
      <c r="FK107" s="9"/>
      <c r="FL107" s="6">
        <v>0</v>
      </c>
      <c r="FM107" s="4">
        <v>0</v>
      </c>
      <c r="FN107" s="9">
        <f t="shared" si="951"/>
        <v>0</v>
      </c>
      <c r="FO107" s="6">
        <v>0</v>
      </c>
      <c r="FP107" s="4">
        <v>0</v>
      </c>
      <c r="FQ107" s="9">
        <v>0</v>
      </c>
      <c r="FR107" s="6">
        <v>0</v>
      </c>
      <c r="FS107" s="4">
        <v>0</v>
      </c>
      <c r="FT107" s="9">
        <v>0</v>
      </c>
      <c r="FU107" s="6">
        <v>0</v>
      </c>
      <c r="FV107" s="4">
        <v>0</v>
      </c>
      <c r="FW107" s="9">
        <v>0</v>
      </c>
      <c r="FX107" s="6">
        <v>0</v>
      </c>
      <c r="FY107" s="4">
        <v>0</v>
      </c>
      <c r="FZ107" s="9">
        <v>0</v>
      </c>
      <c r="GA107" s="6">
        <v>0</v>
      </c>
      <c r="GB107" s="4">
        <v>0</v>
      </c>
      <c r="GC107" s="9">
        <v>0</v>
      </c>
      <c r="GD107" s="6">
        <v>0</v>
      </c>
      <c r="GE107" s="4">
        <v>0</v>
      </c>
      <c r="GF107" s="9">
        <v>0</v>
      </c>
      <c r="GG107" s="6">
        <v>0</v>
      </c>
      <c r="GH107" s="4">
        <v>0</v>
      </c>
      <c r="GI107" s="9">
        <v>0</v>
      </c>
      <c r="GJ107" s="6">
        <v>0</v>
      </c>
      <c r="GK107" s="4">
        <v>0</v>
      </c>
      <c r="GL107" s="9">
        <v>0</v>
      </c>
      <c r="GM107" s="6">
        <v>0</v>
      </c>
      <c r="GN107" s="4">
        <v>0</v>
      </c>
      <c r="GO107" s="9">
        <v>0</v>
      </c>
      <c r="GP107" s="6">
        <v>0</v>
      </c>
      <c r="GQ107" s="4">
        <v>0</v>
      </c>
      <c r="GR107" s="9">
        <v>0</v>
      </c>
      <c r="GS107" s="6">
        <v>0</v>
      </c>
      <c r="GT107" s="4">
        <v>0</v>
      </c>
      <c r="GU107" s="9">
        <v>0</v>
      </c>
      <c r="GV107" s="6">
        <v>0</v>
      </c>
      <c r="GW107" s="4">
        <v>3</v>
      </c>
      <c r="GX107" s="9">
        <v>0</v>
      </c>
      <c r="GY107" s="6">
        <v>0</v>
      </c>
      <c r="GZ107" s="4">
        <v>0</v>
      </c>
      <c r="HA107" s="9">
        <v>0</v>
      </c>
      <c r="HB107" s="6">
        <v>0</v>
      </c>
      <c r="HC107" s="4">
        <v>0</v>
      </c>
      <c r="HD107" s="9">
        <v>0</v>
      </c>
      <c r="HE107" s="6">
        <v>0</v>
      </c>
      <c r="HF107" s="4">
        <v>0</v>
      </c>
      <c r="HG107" s="9">
        <v>0</v>
      </c>
      <c r="HH107" s="6">
        <v>0</v>
      </c>
      <c r="HI107" s="4">
        <v>1</v>
      </c>
      <c r="HJ107" s="9">
        <v>0</v>
      </c>
      <c r="HK107" s="6">
        <v>0</v>
      </c>
      <c r="HL107" s="4">
        <v>0</v>
      </c>
      <c r="HM107" s="9">
        <v>0</v>
      </c>
      <c r="HN107" s="6">
        <v>0</v>
      </c>
      <c r="HO107" s="4">
        <v>0</v>
      </c>
      <c r="HP107" s="9">
        <v>0</v>
      </c>
      <c r="HQ107" s="6">
        <v>0</v>
      </c>
      <c r="HR107" s="4">
        <v>0</v>
      </c>
      <c r="HS107" s="9">
        <v>0</v>
      </c>
      <c r="HT107" s="6">
        <v>0</v>
      </c>
      <c r="HU107" s="4">
        <v>0</v>
      </c>
      <c r="HV107" s="9">
        <v>0</v>
      </c>
      <c r="HW107" s="6">
        <v>0</v>
      </c>
      <c r="HX107" s="4">
        <v>0</v>
      </c>
      <c r="HY107" s="9">
        <v>0</v>
      </c>
      <c r="HZ107" s="6"/>
      <c r="IA107" s="4"/>
      <c r="IB107" s="9"/>
      <c r="IC107" s="6">
        <v>0</v>
      </c>
      <c r="ID107" s="4">
        <v>3</v>
      </c>
      <c r="IE107" s="9">
        <v>0</v>
      </c>
      <c r="IF107" s="6">
        <v>0</v>
      </c>
      <c r="IG107" s="4">
        <v>0</v>
      </c>
      <c r="IH107" s="9">
        <v>0</v>
      </c>
      <c r="II107" s="6">
        <f t="shared" si="687"/>
        <v>53</v>
      </c>
      <c r="IJ107" s="9">
        <f t="shared" si="688"/>
        <v>866</v>
      </c>
    </row>
    <row r="108" spans="1:244" x14ac:dyDescent="0.3">
      <c r="A108" s="44">
        <v>2011</v>
      </c>
      <c r="B108" s="45" t="s">
        <v>13</v>
      </c>
      <c r="C108" s="6">
        <v>0</v>
      </c>
      <c r="D108" s="4">
        <v>0</v>
      </c>
      <c r="E108" s="9">
        <v>0</v>
      </c>
      <c r="F108" s="6"/>
      <c r="G108" s="4"/>
      <c r="H108" s="9"/>
      <c r="I108" s="6">
        <v>0</v>
      </c>
      <c r="J108" s="4">
        <v>0</v>
      </c>
      <c r="K108" s="9">
        <v>0</v>
      </c>
      <c r="L108" s="6">
        <v>0</v>
      </c>
      <c r="M108" s="4">
        <v>0</v>
      </c>
      <c r="N108" s="9">
        <v>0</v>
      </c>
      <c r="O108" s="6">
        <v>0</v>
      </c>
      <c r="P108" s="4">
        <v>0</v>
      </c>
      <c r="Q108" s="9">
        <v>0</v>
      </c>
      <c r="R108" s="6">
        <v>0</v>
      </c>
      <c r="S108" s="4">
        <v>0</v>
      </c>
      <c r="T108" s="9">
        <v>0</v>
      </c>
      <c r="U108" s="6">
        <v>0</v>
      </c>
      <c r="V108" s="4">
        <v>0</v>
      </c>
      <c r="W108" s="9">
        <v>0</v>
      </c>
      <c r="X108" s="6">
        <v>0</v>
      </c>
      <c r="Y108" s="4">
        <v>0</v>
      </c>
      <c r="Z108" s="9">
        <v>0</v>
      </c>
      <c r="AA108" s="6">
        <v>0</v>
      </c>
      <c r="AB108" s="4">
        <v>0</v>
      </c>
      <c r="AC108" s="9">
        <v>0</v>
      </c>
      <c r="AD108" s="6"/>
      <c r="AE108" s="4"/>
      <c r="AF108" s="9"/>
      <c r="AG108" s="6">
        <v>0</v>
      </c>
      <c r="AH108" s="4">
        <v>0</v>
      </c>
      <c r="AI108" s="9">
        <v>0</v>
      </c>
      <c r="AJ108" s="6">
        <v>0</v>
      </c>
      <c r="AK108" s="4">
        <v>0</v>
      </c>
      <c r="AL108" s="9">
        <v>0</v>
      </c>
      <c r="AM108" s="6">
        <v>0</v>
      </c>
      <c r="AN108" s="4">
        <v>0</v>
      </c>
      <c r="AO108" s="9">
        <v>0</v>
      </c>
      <c r="AP108" s="6">
        <v>0</v>
      </c>
      <c r="AQ108" s="4">
        <v>0</v>
      </c>
      <c r="AR108" s="9">
        <v>0</v>
      </c>
      <c r="AS108" s="6">
        <v>0</v>
      </c>
      <c r="AT108" s="4">
        <v>0</v>
      </c>
      <c r="AU108" s="9">
        <v>0</v>
      </c>
      <c r="AV108" s="6">
        <v>0</v>
      </c>
      <c r="AW108" s="4">
        <v>0</v>
      </c>
      <c r="AX108" s="9">
        <v>0</v>
      </c>
      <c r="AY108" s="6">
        <v>0</v>
      </c>
      <c r="AZ108" s="4">
        <v>0</v>
      </c>
      <c r="BA108" s="9">
        <v>0</v>
      </c>
      <c r="BB108" s="6">
        <v>0</v>
      </c>
      <c r="BC108" s="4">
        <v>0</v>
      </c>
      <c r="BD108" s="9">
        <v>0</v>
      </c>
      <c r="BE108" s="6">
        <v>0</v>
      </c>
      <c r="BF108" s="4">
        <v>0</v>
      </c>
      <c r="BG108" s="9">
        <v>0</v>
      </c>
      <c r="BH108" s="6">
        <v>0</v>
      </c>
      <c r="BI108" s="4">
        <v>0</v>
      </c>
      <c r="BJ108" s="9">
        <f t="shared" si="949"/>
        <v>0</v>
      </c>
      <c r="BK108" s="6"/>
      <c r="BL108" s="4"/>
      <c r="BM108" s="9"/>
      <c r="BN108" s="6">
        <v>0</v>
      </c>
      <c r="BO108" s="4">
        <v>0</v>
      </c>
      <c r="BP108" s="9">
        <v>0</v>
      </c>
      <c r="BQ108" s="6">
        <v>0</v>
      </c>
      <c r="BR108" s="4">
        <v>0</v>
      </c>
      <c r="BS108" s="9">
        <v>0</v>
      </c>
      <c r="BT108" s="6">
        <v>0</v>
      </c>
      <c r="BU108" s="4">
        <v>0</v>
      </c>
      <c r="BV108" s="9">
        <v>0</v>
      </c>
      <c r="BW108" s="6">
        <v>0</v>
      </c>
      <c r="BX108" s="4">
        <v>0</v>
      </c>
      <c r="BY108" s="9">
        <v>0</v>
      </c>
      <c r="BZ108" s="6">
        <v>0</v>
      </c>
      <c r="CA108" s="4">
        <v>0</v>
      </c>
      <c r="CB108" s="9">
        <v>0</v>
      </c>
      <c r="CC108" s="6">
        <v>0</v>
      </c>
      <c r="CD108" s="4">
        <v>0</v>
      </c>
      <c r="CE108" s="9">
        <v>0</v>
      </c>
      <c r="CF108" s="6">
        <v>0</v>
      </c>
      <c r="CG108" s="4">
        <v>0</v>
      </c>
      <c r="CH108" s="9">
        <v>0</v>
      </c>
      <c r="CI108" s="6">
        <v>0</v>
      </c>
      <c r="CJ108" s="4">
        <v>0</v>
      </c>
      <c r="CK108" s="9">
        <v>0</v>
      </c>
      <c r="CL108" s="6">
        <v>0</v>
      </c>
      <c r="CM108" s="4">
        <v>0</v>
      </c>
      <c r="CN108" s="9">
        <v>0</v>
      </c>
      <c r="CO108" s="6">
        <v>0</v>
      </c>
      <c r="CP108" s="4">
        <v>0</v>
      </c>
      <c r="CQ108" s="9">
        <v>0</v>
      </c>
      <c r="CR108" s="6">
        <v>0</v>
      </c>
      <c r="CS108" s="4">
        <v>0</v>
      </c>
      <c r="CT108" s="9">
        <v>0</v>
      </c>
      <c r="CU108" s="6">
        <v>0</v>
      </c>
      <c r="CV108" s="4">
        <v>0</v>
      </c>
      <c r="CW108" s="9">
        <f t="shared" si="950"/>
        <v>0</v>
      </c>
      <c r="CX108" s="6">
        <v>0</v>
      </c>
      <c r="CY108" s="4">
        <v>0</v>
      </c>
      <c r="CZ108" s="9">
        <v>0</v>
      </c>
      <c r="DA108" s="6">
        <v>0</v>
      </c>
      <c r="DB108" s="4">
        <v>0</v>
      </c>
      <c r="DC108" s="9">
        <v>0</v>
      </c>
      <c r="DD108" s="6">
        <v>0</v>
      </c>
      <c r="DE108" s="4">
        <v>0</v>
      </c>
      <c r="DF108" s="9">
        <v>0</v>
      </c>
      <c r="DG108" s="6">
        <v>144</v>
      </c>
      <c r="DH108" s="4">
        <v>4171</v>
      </c>
      <c r="DI108" s="9">
        <f>DH108/DG108*1000</f>
        <v>28965.277777777777</v>
      </c>
      <c r="DJ108" s="6">
        <v>0</v>
      </c>
      <c r="DK108" s="4">
        <v>0</v>
      </c>
      <c r="DL108" s="9">
        <v>0</v>
      </c>
      <c r="DM108" s="6">
        <v>0</v>
      </c>
      <c r="DN108" s="4">
        <v>0</v>
      </c>
      <c r="DO108" s="9">
        <v>0</v>
      </c>
      <c r="DP108" s="6">
        <v>0</v>
      </c>
      <c r="DQ108" s="4">
        <v>0</v>
      </c>
      <c r="DR108" s="9">
        <v>0</v>
      </c>
      <c r="DS108" s="6">
        <v>0</v>
      </c>
      <c r="DT108" s="4">
        <v>0</v>
      </c>
      <c r="DU108" s="9">
        <v>0</v>
      </c>
      <c r="DV108" s="6">
        <v>0</v>
      </c>
      <c r="DW108" s="4">
        <v>0</v>
      </c>
      <c r="DX108" s="9">
        <v>0</v>
      </c>
      <c r="DY108" s="6">
        <v>0</v>
      </c>
      <c r="DZ108" s="4">
        <v>0</v>
      </c>
      <c r="EA108" s="9">
        <v>0</v>
      </c>
      <c r="EB108" s="6">
        <v>0</v>
      </c>
      <c r="EC108" s="4">
        <v>0</v>
      </c>
      <c r="ED108" s="9">
        <v>0</v>
      </c>
      <c r="EE108" s="6">
        <v>0</v>
      </c>
      <c r="EF108" s="4">
        <v>0</v>
      </c>
      <c r="EG108" s="9">
        <v>0</v>
      </c>
      <c r="EH108" s="6">
        <v>0</v>
      </c>
      <c r="EI108" s="4">
        <v>0</v>
      </c>
      <c r="EJ108" s="9">
        <v>0</v>
      </c>
      <c r="EK108" s="6">
        <v>0</v>
      </c>
      <c r="EL108" s="4">
        <v>0</v>
      </c>
      <c r="EM108" s="9">
        <v>0</v>
      </c>
      <c r="EN108" s="6">
        <v>0</v>
      </c>
      <c r="EO108" s="4">
        <v>1</v>
      </c>
      <c r="EP108" s="9">
        <v>0</v>
      </c>
      <c r="EQ108" s="6">
        <v>12</v>
      </c>
      <c r="ER108" s="4">
        <v>573</v>
      </c>
      <c r="ES108" s="9">
        <f t="shared" si="960"/>
        <v>47750</v>
      </c>
      <c r="ET108" s="6"/>
      <c r="EU108" s="4"/>
      <c r="EV108" s="9"/>
      <c r="EW108" s="6">
        <v>0</v>
      </c>
      <c r="EX108" s="4">
        <v>0</v>
      </c>
      <c r="EY108" s="9">
        <v>0</v>
      </c>
      <c r="EZ108" s="6">
        <v>0</v>
      </c>
      <c r="FA108" s="4">
        <v>0</v>
      </c>
      <c r="FB108" s="9">
        <v>0</v>
      </c>
      <c r="FC108" s="6">
        <v>0</v>
      </c>
      <c r="FD108" s="4">
        <v>0</v>
      </c>
      <c r="FE108" s="9">
        <v>0</v>
      </c>
      <c r="FF108" s="6">
        <v>0</v>
      </c>
      <c r="FG108" s="4">
        <v>0</v>
      </c>
      <c r="FH108" s="9">
        <v>0</v>
      </c>
      <c r="FI108" s="6"/>
      <c r="FJ108" s="4"/>
      <c r="FK108" s="9"/>
      <c r="FL108" s="6">
        <v>0</v>
      </c>
      <c r="FM108" s="4">
        <v>0</v>
      </c>
      <c r="FN108" s="9">
        <f t="shared" si="951"/>
        <v>0</v>
      </c>
      <c r="FO108" s="6">
        <v>0</v>
      </c>
      <c r="FP108" s="4">
        <v>0</v>
      </c>
      <c r="FQ108" s="9">
        <v>0</v>
      </c>
      <c r="FR108" s="6">
        <v>0</v>
      </c>
      <c r="FS108" s="4">
        <v>0</v>
      </c>
      <c r="FT108" s="9">
        <v>0</v>
      </c>
      <c r="FU108" s="6">
        <v>0</v>
      </c>
      <c r="FV108" s="4">
        <v>0</v>
      </c>
      <c r="FW108" s="9">
        <v>0</v>
      </c>
      <c r="FX108" s="6">
        <v>0</v>
      </c>
      <c r="FY108" s="4">
        <v>0</v>
      </c>
      <c r="FZ108" s="9">
        <v>0</v>
      </c>
      <c r="GA108" s="6">
        <v>0</v>
      </c>
      <c r="GB108" s="4">
        <v>0</v>
      </c>
      <c r="GC108" s="9">
        <v>0</v>
      </c>
      <c r="GD108" s="6">
        <v>0</v>
      </c>
      <c r="GE108" s="4">
        <v>0</v>
      </c>
      <c r="GF108" s="9">
        <v>0</v>
      </c>
      <c r="GG108" s="6">
        <v>0</v>
      </c>
      <c r="GH108" s="4">
        <v>0</v>
      </c>
      <c r="GI108" s="9">
        <v>0</v>
      </c>
      <c r="GJ108" s="6">
        <v>0</v>
      </c>
      <c r="GK108" s="4">
        <v>0</v>
      </c>
      <c r="GL108" s="9">
        <v>0</v>
      </c>
      <c r="GM108" s="6">
        <v>0</v>
      </c>
      <c r="GN108" s="4">
        <v>0</v>
      </c>
      <c r="GO108" s="9">
        <v>0</v>
      </c>
      <c r="GP108" s="6">
        <v>0</v>
      </c>
      <c r="GQ108" s="4">
        <v>0</v>
      </c>
      <c r="GR108" s="9">
        <v>0</v>
      </c>
      <c r="GS108" s="6">
        <v>0</v>
      </c>
      <c r="GT108" s="4">
        <v>0</v>
      </c>
      <c r="GU108" s="9">
        <v>0</v>
      </c>
      <c r="GV108" s="6">
        <v>0</v>
      </c>
      <c r="GW108" s="4">
        <v>0</v>
      </c>
      <c r="GX108" s="9">
        <v>0</v>
      </c>
      <c r="GY108" s="6">
        <v>0</v>
      </c>
      <c r="GZ108" s="4">
        <v>0</v>
      </c>
      <c r="HA108" s="9">
        <v>0</v>
      </c>
      <c r="HB108" s="6">
        <v>0</v>
      </c>
      <c r="HC108" s="4">
        <v>0</v>
      </c>
      <c r="HD108" s="9">
        <v>0</v>
      </c>
      <c r="HE108" s="6">
        <v>0</v>
      </c>
      <c r="HF108" s="4">
        <v>0</v>
      </c>
      <c r="HG108" s="9">
        <v>0</v>
      </c>
      <c r="HH108" s="6">
        <v>0</v>
      </c>
      <c r="HI108" s="4">
        <v>0</v>
      </c>
      <c r="HJ108" s="9">
        <v>0</v>
      </c>
      <c r="HK108" s="6">
        <v>0</v>
      </c>
      <c r="HL108" s="4">
        <v>0</v>
      </c>
      <c r="HM108" s="9">
        <v>0</v>
      </c>
      <c r="HN108" s="6">
        <v>0</v>
      </c>
      <c r="HO108" s="4">
        <v>0</v>
      </c>
      <c r="HP108" s="9">
        <v>0</v>
      </c>
      <c r="HQ108" s="6">
        <v>0</v>
      </c>
      <c r="HR108" s="4">
        <v>0</v>
      </c>
      <c r="HS108" s="9">
        <v>0</v>
      </c>
      <c r="HT108" s="6">
        <v>0</v>
      </c>
      <c r="HU108" s="4">
        <v>0</v>
      </c>
      <c r="HV108" s="9">
        <v>0</v>
      </c>
      <c r="HW108" s="6">
        <v>0</v>
      </c>
      <c r="HX108" s="4">
        <v>0</v>
      </c>
      <c r="HY108" s="9">
        <v>0</v>
      </c>
      <c r="HZ108" s="6"/>
      <c r="IA108" s="4"/>
      <c r="IB108" s="9"/>
      <c r="IC108" s="6">
        <v>1</v>
      </c>
      <c r="ID108" s="4">
        <v>4</v>
      </c>
      <c r="IE108" s="9">
        <f t="shared" ref="IE108" si="961">ID108/IC108*1000</f>
        <v>4000</v>
      </c>
      <c r="IF108" s="6">
        <v>3</v>
      </c>
      <c r="IG108" s="4">
        <v>97</v>
      </c>
      <c r="IH108" s="9">
        <f t="shared" ref="IH108" si="962">IG108/IF108*1000</f>
        <v>32333.333333333336</v>
      </c>
      <c r="II108" s="6">
        <f t="shared" si="687"/>
        <v>160</v>
      </c>
      <c r="IJ108" s="9">
        <f t="shared" si="688"/>
        <v>4846</v>
      </c>
    </row>
    <row r="109" spans="1:244" ht="15" thickBot="1" x14ac:dyDescent="0.35">
      <c r="A109" s="46"/>
      <c r="B109" s="47" t="s">
        <v>14</v>
      </c>
      <c r="C109" s="38">
        <f>SUM(C97:C108)</f>
        <v>0</v>
      </c>
      <c r="D109" s="37">
        <f>SUM(D97:D108)</f>
        <v>0</v>
      </c>
      <c r="E109" s="39"/>
      <c r="F109" s="38"/>
      <c r="G109" s="37"/>
      <c r="H109" s="39"/>
      <c r="I109" s="38">
        <f t="shared" ref="I109" si="963">SUM(I97:I108)</f>
        <v>70</v>
      </c>
      <c r="J109" s="37">
        <f t="shared" ref="J109" si="964">SUM(J97:J108)</f>
        <v>246</v>
      </c>
      <c r="K109" s="39"/>
      <c r="L109" s="38">
        <f t="shared" ref="L109" si="965">SUM(L97:L108)</f>
        <v>0</v>
      </c>
      <c r="M109" s="37">
        <f t="shared" ref="M109" si="966">SUM(M97:M108)</f>
        <v>0</v>
      </c>
      <c r="N109" s="39"/>
      <c r="O109" s="38">
        <f t="shared" ref="O109" si="967">SUM(O97:O108)</f>
        <v>1</v>
      </c>
      <c r="P109" s="37">
        <f t="shared" ref="P109" si="968">SUM(P97:P108)</f>
        <v>202</v>
      </c>
      <c r="Q109" s="39"/>
      <c r="R109" s="38">
        <f t="shared" ref="R109" si="969">SUM(R97:R108)</f>
        <v>0</v>
      </c>
      <c r="S109" s="37">
        <f t="shared" ref="S109" si="970">SUM(S97:S108)</f>
        <v>0</v>
      </c>
      <c r="T109" s="39"/>
      <c r="U109" s="38">
        <f t="shared" ref="U109" si="971">SUM(U97:U108)</f>
        <v>0</v>
      </c>
      <c r="V109" s="37">
        <f t="shared" ref="V109" si="972">SUM(V97:V108)</f>
        <v>0</v>
      </c>
      <c r="W109" s="39"/>
      <c r="X109" s="38">
        <f t="shared" ref="X109:Y109" si="973">SUM(X97:X108)</f>
        <v>0</v>
      </c>
      <c r="Y109" s="37">
        <f t="shared" si="973"/>
        <v>0</v>
      </c>
      <c r="Z109" s="39"/>
      <c r="AA109" s="38">
        <f t="shared" ref="AA109" si="974">SUM(AA97:AA108)</f>
        <v>0</v>
      </c>
      <c r="AB109" s="37">
        <f t="shared" ref="AB109" si="975">SUM(AB97:AB108)</f>
        <v>0</v>
      </c>
      <c r="AC109" s="39"/>
      <c r="AD109" s="38"/>
      <c r="AE109" s="37"/>
      <c r="AF109" s="39"/>
      <c r="AG109" s="38">
        <f t="shared" ref="AG109:AH109" si="976">SUM(AG97:AG108)</f>
        <v>0</v>
      </c>
      <c r="AH109" s="37">
        <f t="shared" si="976"/>
        <v>0</v>
      </c>
      <c r="AI109" s="39"/>
      <c r="AJ109" s="38">
        <v>0</v>
      </c>
      <c r="AK109" s="37">
        <v>0</v>
      </c>
      <c r="AL109" s="39">
        <v>0</v>
      </c>
      <c r="AM109" s="38">
        <f t="shared" ref="AM109" si="977">SUM(AM97:AM108)</f>
        <v>0</v>
      </c>
      <c r="AN109" s="37">
        <f t="shared" ref="AN109" si="978">SUM(AN97:AN108)</f>
        <v>0</v>
      </c>
      <c r="AO109" s="39"/>
      <c r="AP109" s="38">
        <f t="shared" ref="AP109:AQ109" si="979">SUM(AP97:AP108)</f>
        <v>0</v>
      </c>
      <c r="AQ109" s="37">
        <f t="shared" si="979"/>
        <v>0</v>
      </c>
      <c r="AR109" s="39"/>
      <c r="AS109" s="38">
        <f t="shared" ref="AS109" si="980">SUM(AS97:AS108)</f>
        <v>0</v>
      </c>
      <c r="AT109" s="37">
        <f t="shared" ref="AT109" si="981">SUM(AT97:AT108)</f>
        <v>3</v>
      </c>
      <c r="AU109" s="39"/>
      <c r="AV109" s="38">
        <f t="shared" ref="AV109" si="982">SUM(AV97:AV108)</f>
        <v>0</v>
      </c>
      <c r="AW109" s="37">
        <f t="shared" ref="AW109" si="983">SUM(AW97:AW108)</f>
        <v>14</v>
      </c>
      <c r="AX109" s="39"/>
      <c r="AY109" s="38">
        <f t="shared" ref="AY109:AZ109" si="984">SUM(AY97:AY108)</f>
        <v>0</v>
      </c>
      <c r="AZ109" s="37">
        <f t="shared" si="984"/>
        <v>0</v>
      </c>
      <c r="BA109" s="39"/>
      <c r="BB109" s="38">
        <f t="shared" ref="BB109" si="985">SUM(BB97:BB108)</f>
        <v>0</v>
      </c>
      <c r="BC109" s="37">
        <f t="shared" ref="BC109" si="986">SUM(BC97:BC108)</f>
        <v>0</v>
      </c>
      <c r="BD109" s="39"/>
      <c r="BE109" s="38">
        <f t="shared" ref="BE109:BF109" si="987">SUM(BE97:BE108)</f>
        <v>0</v>
      </c>
      <c r="BF109" s="37">
        <f t="shared" si="987"/>
        <v>0</v>
      </c>
      <c r="BG109" s="39"/>
      <c r="BH109" s="38">
        <f t="shared" ref="BH109:BI109" si="988">SUM(BH97:BH108)</f>
        <v>0</v>
      </c>
      <c r="BI109" s="37">
        <f t="shared" si="988"/>
        <v>0</v>
      </c>
      <c r="BJ109" s="39"/>
      <c r="BK109" s="38"/>
      <c r="BL109" s="37"/>
      <c r="BM109" s="39"/>
      <c r="BN109" s="38">
        <f t="shared" ref="BN109:BO109" si="989">SUM(BN97:BN108)</f>
        <v>0</v>
      </c>
      <c r="BO109" s="37">
        <f t="shared" si="989"/>
        <v>0</v>
      </c>
      <c r="BP109" s="39"/>
      <c r="BQ109" s="38">
        <f t="shared" ref="BQ109:BR109" si="990">SUM(BQ97:BQ108)</f>
        <v>0</v>
      </c>
      <c r="BR109" s="37">
        <f t="shared" si="990"/>
        <v>0</v>
      </c>
      <c r="BS109" s="39"/>
      <c r="BT109" s="38">
        <f t="shared" ref="BT109:BU109" si="991">SUM(BT97:BT108)</f>
        <v>0</v>
      </c>
      <c r="BU109" s="37">
        <f t="shared" si="991"/>
        <v>0</v>
      </c>
      <c r="BV109" s="39"/>
      <c r="BW109" s="38">
        <f t="shared" ref="BW109" si="992">SUM(BW97:BW108)</f>
        <v>1</v>
      </c>
      <c r="BX109" s="37">
        <f t="shared" ref="BX109" si="993">SUM(BX97:BX108)</f>
        <v>962</v>
      </c>
      <c r="BY109" s="39"/>
      <c r="BZ109" s="38">
        <f t="shared" ref="BZ109" si="994">SUM(BZ97:BZ108)</f>
        <v>0</v>
      </c>
      <c r="CA109" s="37">
        <f t="shared" ref="CA109" si="995">SUM(CA97:CA108)</f>
        <v>0</v>
      </c>
      <c r="CB109" s="39"/>
      <c r="CC109" s="38">
        <f t="shared" ref="CC109:CD109" si="996">SUM(CC97:CC108)</f>
        <v>0</v>
      </c>
      <c r="CD109" s="37">
        <f t="shared" si="996"/>
        <v>0</v>
      </c>
      <c r="CE109" s="39"/>
      <c r="CF109" s="38">
        <f t="shared" ref="CF109:CG109" si="997">SUM(CF97:CF108)</f>
        <v>0</v>
      </c>
      <c r="CG109" s="37">
        <f t="shared" si="997"/>
        <v>0</v>
      </c>
      <c r="CH109" s="39"/>
      <c r="CI109" s="38">
        <f t="shared" ref="CI109" si="998">SUM(CI97:CI108)</f>
        <v>0</v>
      </c>
      <c r="CJ109" s="37">
        <f t="shared" ref="CJ109" si="999">SUM(CJ97:CJ108)</f>
        <v>0</v>
      </c>
      <c r="CK109" s="39"/>
      <c r="CL109" s="38">
        <f t="shared" ref="CL109" si="1000">SUM(CL97:CL108)</f>
        <v>0</v>
      </c>
      <c r="CM109" s="37">
        <f t="shared" ref="CM109" si="1001">SUM(CM97:CM108)</f>
        <v>10</v>
      </c>
      <c r="CN109" s="39"/>
      <c r="CO109" s="38">
        <f t="shared" ref="CO109" si="1002">SUM(CO97:CO108)</f>
        <v>0</v>
      </c>
      <c r="CP109" s="37">
        <f t="shared" ref="CP109" si="1003">SUM(CP97:CP108)</f>
        <v>0</v>
      </c>
      <c r="CQ109" s="39"/>
      <c r="CR109" s="38">
        <f t="shared" ref="CR109:CS109" si="1004">SUM(CR97:CR108)</f>
        <v>0</v>
      </c>
      <c r="CS109" s="37">
        <f t="shared" si="1004"/>
        <v>1</v>
      </c>
      <c r="CT109" s="39"/>
      <c r="CU109" s="38">
        <f t="shared" ref="CU109:CV109" si="1005">SUM(CU97:CU108)</f>
        <v>0</v>
      </c>
      <c r="CV109" s="37">
        <f t="shared" si="1005"/>
        <v>0</v>
      </c>
      <c r="CW109" s="39"/>
      <c r="CX109" s="38">
        <f t="shared" ref="CX109" si="1006">SUM(CX97:CX108)</f>
        <v>0</v>
      </c>
      <c r="CY109" s="37">
        <f t="shared" ref="CY109" si="1007">SUM(CY97:CY108)</f>
        <v>0</v>
      </c>
      <c r="CZ109" s="39"/>
      <c r="DA109" s="38">
        <f t="shared" ref="DA109:DB109" si="1008">SUM(DA97:DA108)</f>
        <v>0</v>
      </c>
      <c r="DB109" s="37">
        <f t="shared" si="1008"/>
        <v>0</v>
      </c>
      <c r="DC109" s="39"/>
      <c r="DD109" s="38">
        <f t="shared" ref="DD109" si="1009">SUM(DD97:DD108)</f>
        <v>40</v>
      </c>
      <c r="DE109" s="37">
        <f t="shared" ref="DE109" si="1010">SUM(DE97:DE108)</f>
        <v>272</v>
      </c>
      <c r="DF109" s="39"/>
      <c r="DG109" s="38">
        <f t="shared" ref="DG109" si="1011">SUM(DG97:DG108)</f>
        <v>288</v>
      </c>
      <c r="DH109" s="37">
        <f t="shared" ref="DH109" si="1012">SUM(DH97:DH108)</f>
        <v>8059</v>
      </c>
      <c r="DI109" s="39"/>
      <c r="DJ109" s="38">
        <f t="shared" ref="DJ109:DK109" si="1013">SUM(DJ97:DJ108)</f>
        <v>0</v>
      </c>
      <c r="DK109" s="37">
        <f t="shared" si="1013"/>
        <v>0</v>
      </c>
      <c r="DL109" s="39"/>
      <c r="DM109" s="38">
        <f t="shared" ref="DM109" si="1014">SUM(DM97:DM108)</f>
        <v>0</v>
      </c>
      <c r="DN109" s="37">
        <f t="shared" ref="DN109" si="1015">SUM(DN97:DN108)</f>
        <v>0</v>
      </c>
      <c r="DO109" s="39"/>
      <c r="DP109" s="38">
        <f t="shared" ref="DP109:DQ109" si="1016">SUM(DP97:DP108)</f>
        <v>0</v>
      </c>
      <c r="DQ109" s="37">
        <f t="shared" si="1016"/>
        <v>0</v>
      </c>
      <c r="DR109" s="39"/>
      <c r="DS109" s="38">
        <f t="shared" ref="DS109" si="1017">SUM(DS97:DS108)</f>
        <v>12</v>
      </c>
      <c r="DT109" s="37">
        <f t="shared" ref="DT109" si="1018">SUM(DT97:DT108)</f>
        <v>217</v>
      </c>
      <c r="DU109" s="39"/>
      <c r="DV109" s="38">
        <f t="shared" ref="DV109:DW109" si="1019">SUM(DV97:DV108)</f>
        <v>0</v>
      </c>
      <c r="DW109" s="37">
        <f t="shared" si="1019"/>
        <v>0</v>
      </c>
      <c r="DX109" s="39"/>
      <c r="DY109" s="38">
        <f t="shared" ref="DY109" si="1020">SUM(DY97:DY108)</f>
        <v>0</v>
      </c>
      <c r="DZ109" s="37">
        <f t="shared" ref="DZ109" si="1021">SUM(DZ97:DZ108)</f>
        <v>0</v>
      </c>
      <c r="EA109" s="39"/>
      <c r="EB109" s="38">
        <f t="shared" ref="EB109" si="1022">SUM(EB97:EB108)</f>
        <v>0</v>
      </c>
      <c r="EC109" s="37">
        <f t="shared" ref="EC109" si="1023">SUM(EC97:EC108)</f>
        <v>1</v>
      </c>
      <c r="ED109" s="39"/>
      <c r="EE109" s="38">
        <f t="shared" ref="EE109" si="1024">SUM(EE97:EE108)</f>
        <v>2</v>
      </c>
      <c r="EF109" s="37">
        <f t="shared" ref="EF109" si="1025">SUM(EF97:EF108)</f>
        <v>28</v>
      </c>
      <c r="EG109" s="39"/>
      <c r="EH109" s="38">
        <f t="shared" ref="EH109:EI109" si="1026">SUM(EH97:EH108)</f>
        <v>0</v>
      </c>
      <c r="EI109" s="37">
        <f t="shared" si="1026"/>
        <v>0</v>
      </c>
      <c r="EJ109" s="39"/>
      <c r="EK109" s="38">
        <f t="shared" ref="EK109" si="1027">SUM(EK97:EK108)</f>
        <v>2</v>
      </c>
      <c r="EL109" s="37">
        <f t="shared" ref="EL109" si="1028">SUM(EL97:EL108)</f>
        <v>655</v>
      </c>
      <c r="EM109" s="39"/>
      <c r="EN109" s="38">
        <f t="shared" ref="EN109" si="1029">SUM(EN97:EN108)</f>
        <v>0</v>
      </c>
      <c r="EO109" s="37">
        <f t="shared" ref="EO109" si="1030">SUM(EO97:EO108)</f>
        <v>8</v>
      </c>
      <c r="EP109" s="39"/>
      <c r="EQ109" s="38">
        <f t="shared" ref="EQ109" si="1031">SUM(EQ97:EQ108)</f>
        <v>24</v>
      </c>
      <c r="ER109" s="37">
        <f t="shared" ref="ER109" si="1032">SUM(ER97:ER108)</f>
        <v>1151</v>
      </c>
      <c r="ES109" s="39"/>
      <c r="ET109" s="38"/>
      <c r="EU109" s="37"/>
      <c r="EV109" s="39"/>
      <c r="EW109" s="38">
        <f t="shared" ref="EW109" si="1033">SUM(EW97:EW108)</f>
        <v>0</v>
      </c>
      <c r="EX109" s="37">
        <f t="shared" ref="EX109" si="1034">SUM(EX97:EX108)</f>
        <v>0</v>
      </c>
      <c r="EY109" s="39"/>
      <c r="EZ109" s="38">
        <f t="shared" ref="EZ109:FA109" si="1035">SUM(EZ97:EZ108)</f>
        <v>0</v>
      </c>
      <c r="FA109" s="37">
        <f t="shared" si="1035"/>
        <v>0</v>
      </c>
      <c r="FB109" s="39"/>
      <c r="FC109" s="38">
        <f t="shared" ref="FC109:FD109" si="1036">SUM(FC97:FC108)</f>
        <v>0</v>
      </c>
      <c r="FD109" s="37">
        <f t="shared" si="1036"/>
        <v>0</v>
      </c>
      <c r="FE109" s="39"/>
      <c r="FF109" s="38">
        <f t="shared" ref="FF109:FG109" si="1037">SUM(FF97:FF108)</f>
        <v>0</v>
      </c>
      <c r="FG109" s="37">
        <f t="shared" si="1037"/>
        <v>0</v>
      </c>
      <c r="FH109" s="39"/>
      <c r="FI109" s="38"/>
      <c r="FJ109" s="37"/>
      <c r="FK109" s="39"/>
      <c r="FL109" s="38">
        <f t="shared" ref="FL109:FM109" si="1038">SUM(FL97:FL108)</f>
        <v>0</v>
      </c>
      <c r="FM109" s="37">
        <f t="shared" si="1038"/>
        <v>0</v>
      </c>
      <c r="FN109" s="39"/>
      <c r="FO109" s="38">
        <f t="shared" ref="FO109:FP109" si="1039">SUM(FO97:FO108)</f>
        <v>0</v>
      </c>
      <c r="FP109" s="37">
        <f t="shared" si="1039"/>
        <v>0</v>
      </c>
      <c r="FQ109" s="39"/>
      <c r="FR109" s="38">
        <f t="shared" ref="FR109" si="1040">SUM(FR97:FR108)</f>
        <v>0</v>
      </c>
      <c r="FS109" s="37">
        <f t="shared" ref="FS109" si="1041">SUM(FS97:FS108)</f>
        <v>0</v>
      </c>
      <c r="FT109" s="39"/>
      <c r="FU109" s="38">
        <f t="shared" ref="FU109:FV109" si="1042">SUM(FU97:FU108)</f>
        <v>0</v>
      </c>
      <c r="FV109" s="37">
        <f t="shared" si="1042"/>
        <v>0</v>
      </c>
      <c r="FW109" s="39"/>
      <c r="FX109" s="38">
        <f t="shared" ref="FX109" si="1043">SUM(FX97:FX108)</f>
        <v>0</v>
      </c>
      <c r="FY109" s="37">
        <f t="shared" ref="FY109" si="1044">SUM(FY97:FY108)</f>
        <v>0</v>
      </c>
      <c r="FZ109" s="39"/>
      <c r="GA109" s="38">
        <f t="shared" ref="GA109:GB109" si="1045">SUM(GA97:GA108)</f>
        <v>0</v>
      </c>
      <c r="GB109" s="37">
        <f t="shared" si="1045"/>
        <v>0</v>
      </c>
      <c r="GC109" s="39"/>
      <c r="GD109" s="38">
        <f t="shared" ref="GD109" si="1046">SUM(GD97:GD108)</f>
        <v>0</v>
      </c>
      <c r="GE109" s="37">
        <f t="shared" ref="GE109" si="1047">SUM(GE97:GE108)</f>
        <v>0</v>
      </c>
      <c r="GF109" s="39"/>
      <c r="GG109" s="38">
        <f t="shared" ref="GG109" si="1048">SUM(GG97:GG108)</f>
        <v>0</v>
      </c>
      <c r="GH109" s="37">
        <f t="shared" ref="GH109" si="1049">SUM(GH97:GH108)</f>
        <v>0</v>
      </c>
      <c r="GI109" s="39"/>
      <c r="GJ109" s="38">
        <f t="shared" ref="GJ109:GK109" si="1050">SUM(GJ97:GJ108)</f>
        <v>0</v>
      </c>
      <c r="GK109" s="37">
        <f t="shared" si="1050"/>
        <v>0</v>
      </c>
      <c r="GL109" s="39"/>
      <c r="GM109" s="38">
        <f t="shared" ref="GM109" si="1051">SUM(GM97:GM108)</f>
        <v>0</v>
      </c>
      <c r="GN109" s="37">
        <f t="shared" ref="GN109" si="1052">SUM(GN97:GN108)</f>
        <v>0</v>
      </c>
      <c r="GO109" s="39"/>
      <c r="GP109" s="38">
        <f t="shared" ref="GP109:GQ109" si="1053">SUM(GP97:GP108)</f>
        <v>0</v>
      </c>
      <c r="GQ109" s="37">
        <f t="shared" si="1053"/>
        <v>0</v>
      </c>
      <c r="GR109" s="39"/>
      <c r="GS109" s="38">
        <f t="shared" ref="GS109" si="1054">SUM(GS97:GS108)</f>
        <v>0</v>
      </c>
      <c r="GT109" s="37">
        <f t="shared" ref="GT109" si="1055">SUM(GT97:GT108)</f>
        <v>0</v>
      </c>
      <c r="GU109" s="39"/>
      <c r="GV109" s="38">
        <f t="shared" ref="GV109" si="1056">SUM(GV97:GV108)</f>
        <v>0</v>
      </c>
      <c r="GW109" s="37">
        <f t="shared" ref="GW109" si="1057">SUM(GW97:GW108)</f>
        <v>6</v>
      </c>
      <c r="GX109" s="39"/>
      <c r="GY109" s="38">
        <f t="shared" ref="GY109" si="1058">SUM(GY97:GY108)</f>
        <v>0</v>
      </c>
      <c r="GZ109" s="37">
        <f t="shared" ref="GZ109" si="1059">SUM(GZ97:GZ108)</f>
        <v>0</v>
      </c>
      <c r="HA109" s="39"/>
      <c r="HB109" s="38">
        <f t="shared" ref="HB109" si="1060">SUM(HB97:HB108)</f>
        <v>0</v>
      </c>
      <c r="HC109" s="37">
        <f t="shared" ref="HC109" si="1061">SUM(HC97:HC108)</f>
        <v>0</v>
      </c>
      <c r="HD109" s="39"/>
      <c r="HE109" s="38">
        <f t="shared" ref="HE109" si="1062">SUM(HE97:HE108)</f>
        <v>0</v>
      </c>
      <c r="HF109" s="37">
        <f t="shared" ref="HF109" si="1063">SUM(HF97:HF108)</f>
        <v>0</v>
      </c>
      <c r="HG109" s="39"/>
      <c r="HH109" s="38">
        <f t="shared" ref="HH109" si="1064">SUM(HH97:HH108)</f>
        <v>0</v>
      </c>
      <c r="HI109" s="37">
        <f t="shared" ref="HI109" si="1065">SUM(HI97:HI108)</f>
        <v>2</v>
      </c>
      <c r="HJ109" s="39"/>
      <c r="HK109" s="38">
        <f t="shared" ref="HK109" si="1066">SUM(HK97:HK108)</f>
        <v>0</v>
      </c>
      <c r="HL109" s="37">
        <f t="shared" ref="HL109" si="1067">SUM(HL97:HL108)</f>
        <v>0</v>
      </c>
      <c r="HM109" s="39"/>
      <c r="HN109" s="38">
        <f t="shared" ref="HN109" si="1068">SUM(HN97:HN108)</f>
        <v>0</v>
      </c>
      <c r="HO109" s="37">
        <f t="shared" ref="HO109" si="1069">SUM(HO97:HO108)</f>
        <v>0</v>
      </c>
      <c r="HP109" s="39"/>
      <c r="HQ109" s="38">
        <f t="shared" ref="HQ109" si="1070">SUM(HQ97:HQ108)</f>
        <v>0</v>
      </c>
      <c r="HR109" s="37">
        <f t="shared" ref="HR109" si="1071">SUM(HR97:HR108)</f>
        <v>0</v>
      </c>
      <c r="HS109" s="39"/>
      <c r="HT109" s="38">
        <f t="shared" ref="HT109" si="1072">SUM(HT97:HT108)</f>
        <v>0</v>
      </c>
      <c r="HU109" s="37">
        <f t="shared" ref="HU109" si="1073">SUM(HU97:HU108)</f>
        <v>0</v>
      </c>
      <c r="HV109" s="39"/>
      <c r="HW109" s="38">
        <f t="shared" ref="HW109" si="1074">SUM(HW97:HW108)</f>
        <v>0</v>
      </c>
      <c r="HX109" s="37">
        <f t="shared" ref="HX109" si="1075">SUM(HX97:HX108)</f>
        <v>0</v>
      </c>
      <c r="HY109" s="39"/>
      <c r="HZ109" s="38"/>
      <c r="IA109" s="37"/>
      <c r="IB109" s="39"/>
      <c r="IC109" s="38">
        <f t="shared" ref="IC109" si="1076">SUM(IC97:IC108)</f>
        <v>2</v>
      </c>
      <c r="ID109" s="37">
        <f t="shared" ref="ID109" si="1077">SUM(ID97:ID108)</f>
        <v>38</v>
      </c>
      <c r="IE109" s="39"/>
      <c r="IF109" s="38">
        <f t="shared" ref="IF109" si="1078">SUM(IF97:IF108)</f>
        <v>4</v>
      </c>
      <c r="IG109" s="37">
        <f t="shared" ref="IG109" si="1079">SUM(IG97:IG108)</f>
        <v>124</v>
      </c>
      <c r="IH109" s="39"/>
      <c r="II109" s="38">
        <f t="shared" si="687"/>
        <v>446</v>
      </c>
      <c r="IJ109" s="39">
        <f t="shared" si="688"/>
        <v>11999</v>
      </c>
    </row>
    <row r="110" spans="1:244" x14ac:dyDescent="0.3">
      <c r="A110" s="44">
        <v>2012</v>
      </c>
      <c r="B110" s="45" t="s">
        <v>2</v>
      </c>
      <c r="C110" s="6">
        <v>0</v>
      </c>
      <c r="D110" s="4">
        <v>0</v>
      </c>
      <c r="E110" s="9">
        <v>0</v>
      </c>
      <c r="F110" s="6"/>
      <c r="G110" s="4"/>
      <c r="H110" s="9"/>
      <c r="I110" s="6">
        <v>0</v>
      </c>
      <c r="J110" s="4">
        <v>0</v>
      </c>
      <c r="K110" s="9">
        <v>0</v>
      </c>
      <c r="L110" s="6">
        <v>0</v>
      </c>
      <c r="M110" s="4">
        <v>0</v>
      </c>
      <c r="N110" s="9">
        <v>0</v>
      </c>
      <c r="O110" s="6">
        <v>0</v>
      </c>
      <c r="P110" s="4">
        <v>0</v>
      </c>
      <c r="Q110" s="9">
        <v>0</v>
      </c>
      <c r="R110" s="6">
        <v>0</v>
      </c>
      <c r="S110" s="4">
        <v>0</v>
      </c>
      <c r="T110" s="9">
        <v>0</v>
      </c>
      <c r="U110" s="6">
        <v>0</v>
      </c>
      <c r="V110" s="4">
        <v>0</v>
      </c>
      <c r="W110" s="9">
        <v>0</v>
      </c>
      <c r="X110" s="6">
        <v>0</v>
      </c>
      <c r="Y110" s="4">
        <v>0</v>
      </c>
      <c r="Z110" s="9">
        <v>0</v>
      </c>
      <c r="AA110" s="6">
        <v>0</v>
      </c>
      <c r="AB110" s="4">
        <v>0</v>
      </c>
      <c r="AC110" s="9">
        <v>0</v>
      </c>
      <c r="AD110" s="6"/>
      <c r="AE110" s="4"/>
      <c r="AF110" s="9"/>
      <c r="AG110" s="6">
        <v>0</v>
      </c>
      <c r="AH110" s="4">
        <v>0</v>
      </c>
      <c r="AI110" s="9">
        <v>0</v>
      </c>
      <c r="AJ110" s="6">
        <v>0</v>
      </c>
      <c r="AK110" s="4">
        <v>0</v>
      </c>
      <c r="AL110" s="9">
        <v>0</v>
      </c>
      <c r="AM110" s="6">
        <v>0</v>
      </c>
      <c r="AN110" s="4">
        <v>0</v>
      </c>
      <c r="AO110" s="9">
        <v>0</v>
      </c>
      <c r="AP110" s="6">
        <v>0</v>
      </c>
      <c r="AQ110" s="4">
        <v>0</v>
      </c>
      <c r="AR110" s="9">
        <v>0</v>
      </c>
      <c r="AS110" s="6">
        <v>0</v>
      </c>
      <c r="AT110" s="4">
        <v>0</v>
      </c>
      <c r="AU110" s="9">
        <v>0</v>
      </c>
      <c r="AV110" s="6">
        <v>0</v>
      </c>
      <c r="AW110" s="4">
        <v>0</v>
      </c>
      <c r="AX110" s="9">
        <v>0</v>
      </c>
      <c r="AY110" s="6">
        <v>0</v>
      </c>
      <c r="AZ110" s="4">
        <v>0</v>
      </c>
      <c r="BA110" s="9">
        <v>0</v>
      </c>
      <c r="BB110" s="6">
        <v>0</v>
      </c>
      <c r="BC110" s="4">
        <v>0</v>
      </c>
      <c r="BD110" s="9">
        <v>0</v>
      </c>
      <c r="BE110" s="6">
        <v>0</v>
      </c>
      <c r="BF110" s="4">
        <v>0</v>
      </c>
      <c r="BG110" s="9">
        <v>0</v>
      </c>
      <c r="BH110" s="6">
        <v>0</v>
      </c>
      <c r="BI110" s="4">
        <v>0</v>
      </c>
      <c r="BJ110" s="9">
        <f t="shared" ref="BJ110:BJ121" si="1080">IF(BH110=0,0,BI110/BH110*1000)</f>
        <v>0</v>
      </c>
      <c r="BK110" s="6"/>
      <c r="BL110" s="4"/>
      <c r="BM110" s="9"/>
      <c r="BN110" s="6">
        <v>0</v>
      </c>
      <c r="BO110" s="4">
        <v>0</v>
      </c>
      <c r="BP110" s="9">
        <v>0</v>
      </c>
      <c r="BQ110" s="6">
        <v>0</v>
      </c>
      <c r="BR110" s="4">
        <v>0</v>
      </c>
      <c r="BS110" s="9">
        <v>0</v>
      </c>
      <c r="BT110" s="6">
        <v>0</v>
      </c>
      <c r="BU110" s="4">
        <v>0</v>
      </c>
      <c r="BV110" s="9">
        <v>0</v>
      </c>
      <c r="BW110" s="6">
        <v>0</v>
      </c>
      <c r="BX110" s="4">
        <v>0</v>
      </c>
      <c r="BY110" s="9">
        <v>0</v>
      </c>
      <c r="BZ110" s="6">
        <v>0</v>
      </c>
      <c r="CA110" s="4">
        <v>0</v>
      </c>
      <c r="CB110" s="9">
        <v>0</v>
      </c>
      <c r="CC110" s="6">
        <v>0</v>
      </c>
      <c r="CD110" s="4">
        <v>0</v>
      </c>
      <c r="CE110" s="9">
        <v>0</v>
      </c>
      <c r="CF110" s="6">
        <v>0</v>
      </c>
      <c r="CG110" s="4">
        <v>0</v>
      </c>
      <c r="CH110" s="9">
        <v>0</v>
      </c>
      <c r="CI110" s="6">
        <v>0</v>
      </c>
      <c r="CJ110" s="4">
        <v>0</v>
      </c>
      <c r="CK110" s="9">
        <v>0</v>
      </c>
      <c r="CL110" s="6">
        <v>0</v>
      </c>
      <c r="CM110" s="4">
        <v>3</v>
      </c>
      <c r="CN110" s="9">
        <v>0</v>
      </c>
      <c r="CO110" s="6">
        <v>0</v>
      </c>
      <c r="CP110" s="4">
        <v>0</v>
      </c>
      <c r="CQ110" s="9">
        <v>0</v>
      </c>
      <c r="CR110" s="6">
        <v>0</v>
      </c>
      <c r="CS110" s="4">
        <v>0</v>
      </c>
      <c r="CT110" s="9">
        <v>0</v>
      </c>
      <c r="CU110" s="6">
        <v>0</v>
      </c>
      <c r="CV110" s="4">
        <v>0</v>
      </c>
      <c r="CW110" s="9">
        <f t="shared" ref="CW110:CW121" si="1081">IF(CU110=0,0,CV110/CU110*1000)</f>
        <v>0</v>
      </c>
      <c r="CX110" s="6">
        <v>0</v>
      </c>
      <c r="CY110" s="4">
        <v>0</v>
      </c>
      <c r="CZ110" s="9">
        <v>0</v>
      </c>
      <c r="DA110" s="6">
        <v>0</v>
      </c>
      <c r="DB110" s="4">
        <v>0</v>
      </c>
      <c r="DC110" s="9">
        <v>0</v>
      </c>
      <c r="DD110" s="6">
        <v>0</v>
      </c>
      <c r="DE110" s="4">
        <v>0</v>
      </c>
      <c r="DF110" s="9">
        <v>0</v>
      </c>
      <c r="DG110" s="6">
        <v>0</v>
      </c>
      <c r="DH110" s="4">
        <v>0</v>
      </c>
      <c r="DI110" s="9">
        <v>0</v>
      </c>
      <c r="DJ110" s="6">
        <v>20</v>
      </c>
      <c r="DK110" s="4">
        <v>629</v>
      </c>
      <c r="DL110" s="9">
        <f>DK110/DJ110*1000</f>
        <v>31450</v>
      </c>
      <c r="DM110" s="6">
        <v>0</v>
      </c>
      <c r="DN110" s="4">
        <v>0</v>
      </c>
      <c r="DO110" s="9">
        <v>0</v>
      </c>
      <c r="DP110" s="6">
        <v>0</v>
      </c>
      <c r="DQ110" s="4">
        <v>0</v>
      </c>
      <c r="DR110" s="9">
        <v>0</v>
      </c>
      <c r="DS110" s="6">
        <v>0</v>
      </c>
      <c r="DT110" s="4">
        <v>1</v>
      </c>
      <c r="DU110" s="9">
        <v>0</v>
      </c>
      <c r="DV110" s="6">
        <v>0</v>
      </c>
      <c r="DW110" s="4">
        <v>0</v>
      </c>
      <c r="DX110" s="9">
        <v>0</v>
      </c>
      <c r="DY110" s="6">
        <v>0</v>
      </c>
      <c r="DZ110" s="4">
        <v>0</v>
      </c>
      <c r="EA110" s="9">
        <v>0</v>
      </c>
      <c r="EB110" s="6">
        <v>0</v>
      </c>
      <c r="EC110" s="4">
        <v>0</v>
      </c>
      <c r="ED110" s="9">
        <v>0</v>
      </c>
      <c r="EE110" s="6">
        <v>1</v>
      </c>
      <c r="EF110" s="4">
        <v>27</v>
      </c>
      <c r="EG110" s="9">
        <f t="shared" ref="EG110" si="1082">EF110/EE110*1000</f>
        <v>27000</v>
      </c>
      <c r="EH110" s="6">
        <v>0</v>
      </c>
      <c r="EI110" s="4">
        <v>0</v>
      </c>
      <c r="EJ110" s="9">
        <v>0</v>
      </c>
      <c r="EK110" s="6">
        <v>0</v>
      </c>
      <c r="EL110" s="4">
        <v>0</v>
      </c>
      <c r="EM110" s="9">
        <v>0</v>
      </c>
      <c r="EN110" s="6">
        <v>0</v>
      </c>
      <c r="EO110" s="4">
        <v>2</v>
      </c>
      <c r="EP110" s="9">
        <v>0</v>
      </c>
      <c r="EQ110" s="6">
        <v>20</v>
      </c>
      <c r="ER110" s="4">
        <v>133</v>
      </c>
      <c r="ES110" s="9">
        <f t="shared" ref="ES110" si="1083">ER110/EQ110*1000</f>
        <v>6650</v>
      </c>
      <c r="ET110" s="6"/>
      <c r="EU110" s="4"/>
      <c r="EV110" s="9"/>
      <c r="EW110" s="6">
        <v>0</v>
      </c>
      <c r="EX110" s="4">
        <v>0</v>
      </c>
      <c r="EY110" s="9">
        <v>0</v>
      </c>
      <c r="EZ110" s="6">
        <v>0</v>
      </c>
      <c r="FA110" s="4">
        <v>0</v>
      </c>
      <c r="FB110" s="9">
        <v>0</v>
      </c>
      <c r="FC110" s="6">
        <v>0</v>
      </c>
      <c r="FD110" s="4">
        <v>0</v>
      </c>
      <c r="FE110" s="9">
        <v>0</v>
      </c>
      <c r="FF110" s="6">
        <v>0</v>
      </c>
      <c r="FG110" s="4">
        <v>0</v>
      </c>
      <c r="FH110" s="9">
        <v>0</v>
      </c>
      <c r="FI110" s="6"/>
      <c r="FJ110" s="4"/>
      <c r="FK110" s="9"/>
      <c r="FL110" s="6">
        <v>0</v>
      </c>
      <c r="FM110" s="4">
        <v>0</v>
      </c>
      <c r="FN110" s="9">
        <f t="shared" ref="FN110:FN121" si="1084">IF(FL110=0,0,FM110/FL110*1000)</f>
        <v>0</v>
      </c>
      <c r="FO110" s="6">
        <v>0</v>
      </c>
      <c r="FP110" s="4">
        <v>0</v>
      </c>
      <c r="FQ110" s="9">
        <v>0</v>
      </c>
      <c r="FR110" s="6">
        <v>0</v>
      </c>
      <c r="FS110" s="4">
        <v>0</v>
      </c>
      <c r="FT110" s="9">
        <v>0</v>
      </c>
      <c r="FU110" s="6">
        <v>0</v>
      </c>
      <c r="FV110" s="4">
        <v>0</v>
      </c>
      <c r="FW110" s="9">
        <v>0</v>
      </c>
      <c r="FX110" s="6">
        <v>0</v>
      </c>
      <c r="FY110" s="4">
        <v>0</v>
      </c>
      <c r="FZ110" s="9">
        <v>0</v>
      </c>
      <c r="GA110" s="6">
        <v>0</v>
      </c>
      <c r="GB110" s="4">
        <v>0</v>
      </c>
      <c r="GC110" s="9">
        <v>0</v>
      </c>
      <c r="GD110" s="6">
        <v>0</v>
      </c>
      <c r="GE110" s="4">
        <v>0</v>
      </c>
      <c r="GF110" s="9">
        <v>0</v>
      </c>
      <c r="GG110" s="6">
        <v>0</v>
      </c>
      <c r="GH110" s="4">
        <v>0</v>
      </c>
      <c r="GI110" s="9">
        <v>0</v>
      </c>
      <c r="GJ110" s="6">
        <v>0</v>
      </c>
      <c r="GK110" s="4">
        <v>0</v>
      </c>
      <c r="GL110" s="9">
        <v>0</v>
      </c>
      <c r="GM110" s="6">
        <v>0</v>
      </c>
      <c r="GN110" s="4">
        <v>0</v>
      </c>
      <c r="GO110" s="9">
        <v>0</v>
      </c>
      <c r="GP110" s="6">
        <v>0</v>
      </c>
      <c r="GQ110" s="4">
        <v>0</v>
      </c>
      <c r="GR110" s="9">
        <v>0</v>
      </c>
      <c r="GS110" s="6">
        <v>0</v>
      </c>
      <c r="GT110" s="4">
        <v>0</v>
      </c>
      <c r="GU110" s="9">
        <v>0</v>
      </c>
      <c r="GV110" s="6">
        <v>0</v>
      </c>
      <c r="GW110" s="4">
        <v>0</v>
      </c>
      <c r="GX110" s="9">
        <v>0</v>
      </c>
      <c r="GY110" s="6">
        <v>0</v>
      </c>
      <c r="GZ110" s="4">
        <v>0</v>
      </c>
      <c r="HA110" s="9">
        <v>0</v>
      </c>
      <c r="HB110" s="6">
        <v>0</v>
      </c>
      <c r="HC110" s="4">
        <v>0</v>
      </c>
      <c r="HD110" s="9">
        <v>0</v>
      </c>
      <c r="HE110" s="6">
        <v>0</v>
      </c>
      <c r="HF110" s="4">
        <v>0</v>
      </c>
      <c r="HG110" s="9">
        <v>0</v>
      </c>
      <c r="HH110" s="6">
        <v>0</v>
      </c>
      <c r="HI110" s="4">
        <v>0</v>
      </c>
      <c r="HJ110" s="9">
        <v>0</v>
      </c>
      <c r="HK110" s="6">
        <v>0</v>
      </c>
      <c r="HL110" s="4">
        <v>0</v>
      </c>
      <c r="HM110" s="9">
        <v>0</v>
      </c>
      <c r="HN110" s="6">
        <v>0</v>
      </c>
      <c r="HO110" s="4">
        <v>0</v>
      </c>
      <c r="HP110" s="9">
        <v>0</v>
      </c>
      <c r="HQ110" s="6">
        <v>0</v>
      </c>
      <c r="HR110" s="4">
        <v>0</v>
      </c>
      <c r="HS110" s="9">
        <v>0</v>
      </c>
      <c r="HT110" s="6">
        <v>0</v>
      </c>
      <c r="HU110" s="4">
        <v>0</v>
      </c>
      <c r="HV110" s="9">
        <v>0</v>
      </c>
      <c r="HW110" s="6">
        <v>0</v>
      </c>
      <c r="HX110" s="4">
        <v>0</v>
      </c>
      <c r="HY110" s="9">
        <v>0</v>
      </c>
      <c r="HZ110" s="6"/>
      <c r="IA110" s="4"/>
      <c r="IB110" s="9"/>
      <c r="IC110" s="6">
        <v>0</v>
      </c>
      <c r="ID110" s="4">
        <v>1</v>
      </c>
      <c r="IE110" s="9">
        <v>0</v>
      </c>
      <c r="IF110" s="6">
        <v>0</v>
      </c>
      <c r="IG110" s="4">
        <v>1</v>
      </c>
      <c r="IH110" s="9">
        <v>0</v>
      </c>
      <c r="II110" s="6">
        <f t="shared" si="687"/>
        <v>41</v>
      </c>
      <c r="IJ110" s="9">
        <f t="shared" si="688"/>
        <v>797</v>
      </c>
    </row>
    <row r="111" spans="1:244" x14ac:dyDescent="0.3">
      <c r="A111" s="44">
        <v>2012</v>
      </c>
      <c r="B111" s="45" t="s">
        <v>3</v>
      </c>
      <c r="C111" s="6">
        <v>0</v>
      </c>
      <c r="D111" s="4">
        <v>0</v>
      </c>
      <c r="E111" s="9">
        <v>0</v>
      </c>
      <c r="F111" s="6"/>
      <c r="G111" s="4"/>
      <c r="H111" s="9"/>
      <c r="I111" s="6">
        <v>0</v>
      </c>
      <c r="J111" s="4">
        <v>0</v>
      </c>
      <c r="K111" s="9">
        <v>0</v>
      </c>
      <c r="L111" s="6">
        <v>0</v>
      </c>
      <c r="M111" s="4">
        <v>0</v>
      </c>
      <c r="N111" s="9">
        <v>0</v>
      </c>
      <c r="O111" s="6">
        <v>2</v>
      </c>
      <c r="P111" s="4">
        <v>89</v>
      </c>
      <c r="Q111" s="9">
        <f>P111/O111*1000</f>
        <v>44500</v>
      </c>
      <c r="R111" s="6">
        <v>0</v>
      </c>
      <c r="S111" s="4">
        <v>0</v>
      </c>
      <c r="T111" s="9">
        <v>0</v>
      </c>
      <c r="U111" s="6">
        <v>0</v>
      </c>
      <c r="V111" s="4">
        <v>0</v>
      </c>
      <c r="W111" s="9">
        <v>0</v>
      </c>
      <c r="X111" s="6">
        <v>0</v>
      </c>
      <c r="Y111" s="4">
        <v>0</v>
      </c>
      <c r="Z111" s="9">
        <v>0</v>
      </c>
      <c r="AA111" s="6">
        <v>0</v>
      </c>
      <c r="AB111" s="4">
        <v>0</v>
      </c>
      <c r="AC111" s="9">
        <v>0</v>
      </c>
      <c r="AD111" s="6"/>
      <c r="AE111" s="4"/>
      <c r="AF111" s="9"/>
      <c r="AG111" s="6">
        <v>0</v>
      </c>
      <c r="AH111" s="4">
        <v>0</v>
      </c>
      <c r="AI111" s="9">
        <v>0</v>
      </c>
      <c r="AJ111" s="6">
        <v>0</v>
      </c>
      <c r="AK111" s="4">
        <v>0</v>
      </c>
      <c r="AL111" s="9">
        <v>0</v>
      </c>
      <c r="AM111" s="6">
        <v>0</v>
      </c>
      <c r="AN111" s="4">
        <v>0</v>
      </c>
      <c r="AO111" s="9">
        <v>0</v>
      </c>
      <c r="AP111" s="6">
        <v>0</v>
      </c>
      <c r="AQ111" s="4">
        <v>0</v>
      </c>
      <c r="AR111" s="9">
        <v>0</v>
      </c>
      <c r="AS111" s="6">
        <v>0</v>
      </c>
      <c r="AT111" s="4">
        <v>0</v>
      </c>
      <c r="AU111" s="9">
        <v>0</v>
      </c>
      <c r="AV111" s="6">
        <v>0</v>
      </c>
      <c r="AW111" s="4">
        <v>0</v>
      </c>
      <c r="AX111" s="9">
        <v>0</v>
      </c>
      <c r="AY111" s="6">
        <v>0</v>
      </c>
      <c r="AZ111" s="4">
        <v>0</v>
      </c>
      <c r="BA111" s="9">
        <v>0</v>
      </c>
      <c r="BB111" s="6">
        <v>0</v>
      </c>
      <c r="BC111" s="4">
        <v>0</v>
      </c>
      <c r="BD111" s="9">
        <v>0</v>
      </c>
      <c r="BE111" s="6">
        <v>0</v>
      </c>
      <c r="BF111" s="4">
        <v>0</v>
      </c>
      <c r="BG111" s="9">
        <v>0</v>
      </c>
      <c r="BH111" s="6">
        <v>0</v>
      </c>
      <c r="BI111" s="4">
        <v>0</v>
      </c>
      <c r="BJ111" s="9">
        <f t="shared" si="1080"/>
        <v>0</v>
      </c>
      <c r="BK111" s="6"/>
      <c r="BL111" s="4"/>
      <c r="BM111" s="9"/>
      <c r="BN111" s="6">
        <v>0</v>
      </c>
      <c r="BO111" s="4">
        <v>0</v>
      </c>
      <c r="BP111" s="9">
        <v>0</v>
      </c>
      <c r="BQ111" s="6">
        <v>0</v>
      </c>
      <c r="BR111" s="4">
        <v>0</v>
      </c>
      <c r="BS111" s="9">
        <v>0</v>
      </c>
      <c r="BT111" s="6">
        <v>0</v>
      </c>
      <c r="BU111" s="4">
        <v>0</v>
      </c>
      <c r="BV111" s="9">
        <v>0</v>
      </c>
      <c r="BW111" s="6">
        <v>2</v>
      </c>
      <c r="BX111" s="4">
        <v>1881</v>
      </c>
      <c r="BY111" s="9">
        <f>BX111/BW111*1000</f>
        <v>940500</v>
      </c>
      <c r="BZ111" s="6">
        <v>0</v>
      </c>
      <c r="CA111" s="4">
        <v>0</v>
      </c>
      <c r="CB111" s="9">
        <v>0</v>
      </c>
      <c r="CC111" s="6">
        <v>0</v>
      </c>
      <c r="CD111" s="4">
        <v>0</v>
      </c>
      <c r="CE111" s="9">
        <v>0</v>
      </c>
      <c r="CF111" s="6">
        <v>0</v>
      </c>
      <c r="CG111" s="4">
        <v>0</v>
      </c>
      <c r="CH111" s="9">
        <v>0</v>
      </c>
      <c r="CI111" s="6">
        <v>0</v>
      </c>
      <c r="CJ111" s="4">
        <v>0</v>
      </c>
      <c r="CK111" s="9">
        <v>0</v>
      </c>
      <c r="CL111" s="6">
        <v>0</v>
      </c>
      <c r="CM111" s="4">
        <v>1</v>
      </c>
      <c r="CN111" s="9">
        <v>0</v>
      </c>
      <c r="CO111" s="6">
        <v>0</v>
      </c>
      <c r="CP111" s="4">
        <v>0</v>
      </c>
      <c r="CQ111" s="9">
        <v>0</v>
      </c>
      <c r="CR111" s="6">
        <v>0</v>
      </c>
      <c r="CS111" s="4">
        <v>0</v>
      </c>
      <c r="CT111" s="9">
        <v>0</v>
      </c>
      <c r="CU111" s="6">
        <v>0</v>
      </c>
      <c r="CV111" s="4">
        <v>0</v>
      </c>
      <c r="CW111" s="9">
        <f t="shared" si="1081"/>
        <v>0</v>
      </c>
      <c r="CX111" s="6">
        <v>0</v>
      </c>
      <c r="CY111" s="4">
        <v>0</v>
      </c>
      <c r="CZ111" s="9">
        <v>0</v>
      </c>
      <c r="DA111" s="6">
        <v>0</v>
      </c>
      <c r="DB111" s="4">
        <v>0</v>
      </c>
      <c r="DC111" s="9">
        <v>0</v>
      </c>
      <c r="DD111" s="6">
        <v>0</v>
      </c>
      <c r="DE111" s="4">
        <v>0</v>
      </c>
      <c r="DF111" s="9">
        <v>0</v>
      </c>
      <c r="DG111" s="6">
        <v>0</v>
      </c>
      <c r="DH111" s="4">
        <v>0</v>
      </c>
      <c r="DI111" s="9">
        <v>0</v>
      </c>
      <c r="DJ111" s="6">
        <v>0</v>
      </c>
      <c r="DK111" s="4">
        <v>0</v>
      </c>
      <c r="DL111" s="9">
        <v>0</v>
      </c>
      <c r="DM111" s="6">
        <v>0</v>
      </c>
      <c r="DN111" s="4">
        <v>0</v>
      </c>
      <c r="DO111" s="9">
        <v>0</v>
      </c>
      <c r="DP111" s="6">
        <v>0</v>
      </c>
      <c r="DQ111" s="4">
        <v>0</v>
      </c>
      <c r="DR111" s="9">
        <v>0</v>
      </c>
      <c r="DS111" s="6">
        <v>0</v>
      </c>
      <c r="DT111" s="4">
        <v>0</v>
      </c>
      <c r="DU111" s="9">
        <v>0</v>
      </c>
      <c r="DV111" s="6">
        <v>0</v>
      </c>
      <c r="DW111" s="4">
        <v>0</v>
      </c>
      <c r="DX111" s="9">
        <v>0</v>
      </c>
      <c r="DY111" s="6">
        <v>0</v>
      </c>
      <c r="DZ111" s="4">
        <v>0</v>
      </c>
      <c r="EA111" s="9">
        <v>0</v>
      </c>
      <c r="EB111" s="6">
        <v>12</v>
      </c>
      <c r="EC111" s="4">
        <v>81</v>
      </c>
      <c r="ED111" s="9">
        <f t="shared" ref="ED111" si="1085">EC111/EB111*1000</f>
        <v>6750</v>
      </c>
      <c r="EE111" s="6">
        <v>0</v>
      </c>
      <c r="EF111" s="4">
        <v>1</v>
      </c>
      <c r="EG111" s="9">
        <v>0</v>
      </c>
      <c r="EH111" s="6">
        <v>0</v>
      </c>
      <c r="EI111" s="4">
        <v>0</v>
      </c>
      <c r="EJ111" s="9">
        <v>0</v>
      </c>
      <c r="EK111" s="6">
        <v>0</v>
      </c>
      <c r="EL111" s="4">
        <v>0</v>
      </c>
      <c r="EM111" s="9">
        <v>0</v>
      </c>
      <c r="EN111" s="6">
        <v>0</v>
      </c>
      <c r="EO111" s="4">
        <v>0</v>
      </c>
      <c r="EP111" s="9">
        <v>0</v>
      </c>
      <c r="EQ111" s="6">
        <v>0</v>
      </c>
      <c r="ER111" s="4">
        <v>0</v>
      </c>
      <c r="ES111" s="9">
        <v>0</v>
      </c>
      <c r="ET111" s="6"/>
      <c r="EU111" s="4"/>
      <c r="EV111" s="9"/>
      <c r="EW111" s="6">
        <v>0</v>
      </c>
      <c r="EX111" s="4">
        <v>0</v>
      </c>
      <c r="EY111" s="9">
        <v>0</v>
      </c>
      <c r="EZ111" s="6">
        <v>0</v>
      </c>
      <c r="FA111" s="4">
        <v>0</v>
      </c>
      <c r="FB111" s="9">
        <v>0</v>
      </c>
      <c r="FC111" s="6">
        <v>0</v>
      </c>
      <c r="FD111" s="4">
        <v>0</v>
      </c>
      <c r="FE111" s="9">
        <v>0</v>
      </c>
      <c r="FF111" s="6">
        <v>0</v>
      </c>
      <c r="FG111" s="4">
        <v>0</v>
      </c>
      <c r="FH111" s="9">
        <v>0</v>
      </c>
      <c r="FI111" s="6"/>
      <c r="FJ111" s="4"/>
      <c r="FK111" s="9"/>
      <c r="FL111" s="6">
        <v>0</v>
      </c>
      <c r="FM111" s="4">
        <v>0</v>
      </c>
      <c r="FN111" s="9">
        <f t="shared" si="1084"/>
        <v>0</v>
      </c>
      <c r="FO111" s="6">
        <v>0</v>
      </c>
      <c r="FP111" s="4">
        <v>0</v>
      </c>
      <c r="FQ111" s="9">
        <v>0</v>
      </c>
      <c r="FR111" s="6">
        <v>0</v>
      </c>
      <c r="FS111" s="4">
        <v>0</v>
      </c>
      <c r="FT111" s="9">
        <v>0</v>
      </c>
      <c r="FU111" s="6">
        <v>0</v>
      </c>
      <c r="FV111" s="4">
        <v>0</v>
      </c>
      <c r="FW111" s="9">
        <v>0</v>
      </c>
      <c r="FX111" s="6">
        <v>0</v>
      </c>
      <c r="FY111" s="4">
        <v>0</v>
      </c>
      <c r="FZ111" s="9">
        <v>0</v>
      </c>
      <c r="GA111" s="6">
        <v>0</v>
      </c>
      <c r="GB111" s="4">
        <v>0</v>
      </c>
      <c r="GC111" s="9">
        <v>0</v>
      </c>
      <c r="GD111" s="6">
        <v>0</v>
      </c>
      <c r="GE111" s="4">
        <v>0</v>
      </c>
      <c r="GF111" s="9">
        <v>0</v>
      </c>
      <c r="GG111" s="6">
        <v>0</v>
      </c>
      <c r="GH111" s="4">
        <v>0</v>
      </c>
      <c r="GI111" s="9">
        <v>0</v>
      </c>
      <c r="GJ111" s="6">
        <v>0</v>
      </c>
      <c r="GK111" s="4">
        <v>0</v>
      </c>
      <c r="GL111" s="9">
        <v>0</v>
      </c>
      <c r="GM111" s="6">
        <v>0</v>
      </c>
      <c r="GN111" s="4">
        <v>0</v>
      </c>
      <c r="GO111" s="9">
        <v>0</v>
      </c>
      <c r="GP111" s="6">
        <v>0</v>
      </c>
      <c r="GQ111" s="4">
        <v>0</v>
      </c>
      <c r="GR111" s="9">
        <v>0</v>
      </c>
      <c r="GS111" s="6">
        <v>0</v>
      </c>
      <c r="GT111" s="4">
        <v>0</v>
      </c>
      <c r="GU111" s="9">
        <v>0</v>
      </c>
      <c r="GV111" s="6">
        <v>0</v>
      </c>
      <c r="GW111" s="4">
        <v>0</v>
      </c>
      <c r="GX111" s="9">
        <v>0</v>
      </c>
      <c r="GY111" s="6">
        <v>0</v>
      </c>
      <c r="GZ111" s="4">
        <v>0</v>
      </c>
      <c r="HA111" s="9">
        <v>0</v>
      </c>
      <c r="HB111" s="6">
        <v>0</v>
      </c>
      <c r="HC111" s="4">
        <v>0</v>
      </c>
      <c r="HD111" s="9">
        <v>0</v>
      </c>
      <c r="HE111" s="6">
        <v>0</v>
      </c>
      <c r="HF111" s="4">
        <v>0</v>
      </c>
      <c r="HG111" s="9">
        <v>0</v>
      </c>
      <c r="HH111" s="6">
        <v>0</v>
      </c>
      <c r="HI111" s="4">
        <v>0</v>
      </c>
      <c r="HJ111" s="9">
        <v>0</v>
      </c>
      <c r="HK111" s="6">
        <v>0</v>
      </c>
      <c r="HL111" s="4">
        <v>0</v>
      </c>
      <c r="HM111" s="9">
        <v>0</v>
      </c>
      <c r="HN111" s="6">
        <v>0</v>
      </c>
      <c r="HO111" s="4">
        <v>0</v>
      </c>
      <c r="HP111" s="9">
        <v>0</v>
      </c>
      <c r="HQ111" s="6">
        <v>0</v>
      </c>
      <c r="HR111" s="4">
        <v>0</v>
      </c>
      <c r="HS111" s="9">
        <v>0</v>
      </c>
      <c r="HT111" s="6">
        <v>0</v>
      </c>
      <c r="HU111" s="4">
        <v>0</v>
      </c>
      <c r="HV111" s="9">
        <v>0</v>
      </c>
      <c r="HW111" s="6">
        <v>0</v>
      </c>
      <c r="HX111" s="4">
        <v>0</v>
      </c>
      <c r="HY111" s="9">
        <v>0</v>
      </c>
      <c r="HZ111" s="6"/>
      <c r="IA111" s="4"/>
      <c r="IB111" s="9"/>
      <c r="IC111" s="6">
        <v>0</v>
      </c>
      <c r="ID111" s="4">
        <v>3</v>
      </c>
      <c r="IE111" s="9">
        <v>0</v>
      </c>
      <c r="IF111" s="6">
        <v>3</v>
      </c>
      <c r="IG111" s="4">
        <v>99</v>
      </c>
      <c r="IH111" s="9">
        <f t="shared" ref="IH111:IH112" si="1086">IG111/IF111*1000</f>
        <v>33000</v>
      </c>
      <c r="II111" s="6">
        <f t="shared" si="687"/>
        <v>19</v>
      </c>
      <c r="IJ111" s="9">
        <f t="shared" si="688"/>
        <v>2155</v>
      </c>
    </row>
    <row r="112" spans="1:244" x14ac:dyDescent="0.3">
      <c r="A112" s="44">
        <v>2012</v>
      </c>
      <c r="B112" s="45" t="s">
        <v>4</v>
      </c>
      <c r="C112" s="6">
        <v>0</v>
      </c>
      <c r="D112" s="4">
        <v>0</v>
      </c>
      <c r="E112" s="9">
        <v>0</v>
      </c>
      <c r="F112" s="6"/>
      <c r="G112" s="4"/>
      <c r="H112" s="9"/>
      <c r="I112" s="6">
        <v>0</v>
      </c>
      <c r="J112" s="4">
        <v>0</v>
      </c>
      <c r="K112" s="9">
        <v>0</v>
      </c>
      <c r="L112" s="6">
        <v>0</v>
      </c>
      <c r="M112" s="4">
        <v>0</v>
      </c>
      <c r="N112" s="9">
        <v>0</v>
      </c>
      <c r="O112" s="6">
        <v>0</v>
      </c>
      <c r="P112" s="4">
        <v>0</v>
      </c>
      <c r="Q112" s="9">
        <v>0</v>
      </c>
      <c r="R112" s="6">
        <v>0</v>
      </c>
      <c r="S112" s="4">
        <v>0</v>
      </c>
      <c r="T112" s="9">
        <v>0</v>
      </c>
      <c r="U112" s="6">
        <v>0</v>
      </c>
      <c r="V112" s="4">
        <v>0</v>
      </c>
      <c r="W112" s="9">
        <v>0</v>
      </c>
      <c r="X112" s="6">
        <v>0</v>
      </c>
      <c r="Y112" s="4">
        <v>0</v>
      </c>
      <c r="Z112" s="9">
        <v>0</v>
      </c>
      <c r="AA112" s="6">
        <v>0</v>
      </c>
      <c r="AB112" s="4">
        <v>0</v>
      </c>
      <c r="AC112" s="9">
        <v>0</v>
      </c>
      <c r="AD112" s="6"/>
      <c r="AE112" s="4"/>
      <c r="AF112" s="9"/>
      <c r="AG112" s="6">
        <v>0</v>
      </c>
      <c r="AH112" s="4">
        <v>0</v>
      </c>
      <c r="AI112" s="9">
        <v>0</v>
      </c>
      <c r="AJ112" s="6">
        <v>0</v>
      </c>
      <c r="AK112" s="4">
        <v>0</v>
      </c>
      <c r="AL112" s="9">
        <v>0</v>
      </c>
      <c r="AM112" s="6">
        <v>0</v>
      </c>
      <c r="AN112" s="4">
        <v>0</v>
      </c>
      <c r="AO112" s="9">
        <v>0</v>
      </c>
      <c r="AP112" s="6">
        <v>0</v>
      </c>
      <c r="AQ112" s="4">
        <v>0</v>
      </c>
      <c r="AR112" s="9">
        <v>0</v>
      </c>
      <c r="AS112" s="6">
        <v>0</v>
      </c>
      <c r="AT112" s="4">
        <v>0</v>
      </c>
      <c r="AU112" s="9">
        <v>0</v>
      </c>
      <c r="AV112" s="6">
        <v>0</v>
      </c>
      <c r="AW112" s="4">
        <v>0</v>
      </c>
      <c r="AX112" s="9">
        <v>0</v>
      </c>
      <c r="AY112" s="6">
        <v>0</v>
      </c>
      <c r="AZ112" s="4">
        <v>0</v>
      </c>
      <c r="BA112" s="9">
        <v>0</v>
      </c>
      <c r="BB112" s="6">
        <v>0</v>
      </c>
      <c r="BC112" s="4">
        <v>0</v>
      </c>
      <c r="BD112" s="9">
        <v>0</v>
      </c>
      <c r="BE112" s="6">
        <v>0</v>
      </c>
      <c r="BF112" s="4">
        <v>0</v>
      </c>
      <c r="BG112" s="9">
        <v>0</v>
      </c>
      <c r="BH112" s="6">
        <v>0</v>
      </c>
      <c r="BI112" s="4">
        <v>0</v>
      </c>
      <c r="BJ112" s="9">
        <f t="shared" si="1080"/>
        <v>0</v>
      </c>
      <c r="BK112" s="6"/>
      <c r="BL112" s="4"/>
      <c r="BM112" s="9"/>
      <c r="BN112" s="6">
        <v>0</v>
      </c>
      <c r="BO112" s="4">
        <v>0</v>
      </c>
      <c r="BP112" s="9">
        <v>0</v>
      </c>
      <c r="BQ112" s="6">
        <v>0</v>
      </c>
      <c r="BR112" s="4">
        <v>0</v>
      </c>
      <c r="BS112" s="9">
        <v>0</v>
      </c>
      <c r="BT112" s="6">
        <v>0</v>
      </c>
      <c r="BU112" s="4">
        <v>0</v>
      </c>
      <c r="BV112" s="9">
        <v>0</v>
      </c>
      <c r="BW112" s="6">
        <v>0</v>
      </c>
      <c r="BX112" s="4">
        <v>0</v>
      </c>
      <c r="BY112" s="9">
        <v>0</v>
      </c>
      <c r="BZ112" s="6">
        <v>0</v>
      </c>
      <c r="CA112" s="4">
        <v>0</v>
      </c>
      <c r="CB112" s="9">
        <v>0</v>
      </c>
      <c r="CC112" s="6">
        <v>0</v>
      </c>
      <c r="CD112" s="4">
        <v>0</v>
      </c>
      <c r="CE112" s="9">
        <v>0</v>
      </c>
      <c r="CF112" s="6">
        <v>0</v>
      </c>
      <c r="CG112" s="4">
        <v>0</v>
      </c>
      <c r="CH112" s="9">
        <v>0</v>
      </c>
      <c r="CI112" s="6">
        <v>0</v>
      </c>
      <c r="CJ112" s="4">
        <v>0</v>
      </c>
      <c r="CK112" s="9">
        <v>0</v>
      </c>
      <c r="CL112" s="6">
        <v>0</v>
      </c>
      <c r="CM112" s="4">
        <v>0</v>
      </c>
      <c r="CN112" s="9">
        <v>0</v>
      </c>
      <c r="CO112" s="6">
        <v>0</v>
      </c>
      <c r="CP112" s="4">
        <v>0</v>
      </c>
      <c r="CQ112" s="9">
        <v>0</v>
      </c>
      <c r="CR112" s="6">
        <v>0</v>
      </c>
      <c r="CS112" s="4">
        <v>0</v>
      </c>
      <c r="CT112" s="9">
        <v>0</v>
      </c>
      <c r="CU112" s="6">
        <v>0</v>
      </c>
      <c r="CV112" s="4">
        <v>0</v>
      </c>
      <c r="CW112" s="9">
        <f t="shared" si="1081"/>
        <v>0</v>
      </c>
      <c r="CX112" s="6">
        <v>0</v>
      </c>
      <c r="CY112" s="4">
        <v>0</v>
      </c>
      <c r="CZ112" s="9">
        <v>0</v>
      </c>
      <c r="DA112" s="6">
        <v>0</v>
      </c>
      <c r="DB112" s="4">
        <v>0</v>
      </c>
      <c r="DC112" s="9">
        <v>0</v>
      </c>
      <c r="DD112" s="6">
        <v>0</v>
      </c>
      <c r="DE112" s="4">
        <v>0</v>
      </c>
      <c r="DF112" s="9">
        <v>0</v>
      </c>
      <c r="DG112" s="6">
        <v>0</v>
      </c>
      <c r="DH112" s="4">
        <v>0</v>
      </c>
      <c r="DI112" s="9">
        <v>0</v>
      </c>
      <c r="DJ112" s="6">
        <v>0</v>
      </c>
      <c r="DK112" s="4">
        <v>0</v>
      </c>
      <c r="DL112" s="9">
        <v>0</v>
      </c>
      <c r="DM112" s="6">
        <v>0</v>
      </c>
      <c r="DN112" s="4">
        <v>0</v>
      </c>
      <c r="DO112" s="9">
        <v>0</v>
      </c>
      <c r="DP112" s="6">
        <v>0</v>
      </c>
      <c r="DQ112" s="4">
        <v>0</v>
      </c>
      <c r="DR112" s="9">
        <v>0</v>
      </c>
      <c r="DS112" s="6">
        <v>0</v>
      </c>
      <c r="DT112" s="4">
        <v>0</v>
      </c>
      <c r="DU112" s="9">
        <v>0</v>
      </c>
      <c r="DV112" s="6">
        <v>0</v>
      </c>
      <c r="DW112" s="4">
        <v>0</v>
      </c>
      <c r="DX112" s="9">
        <v>0</v>
      </c>
      <c r="DY112" s="6">
        <v>0</v>
      </c>
      <c r="DZ112" s="4">
        <v>0</v>
      </c>
      <c r="EA112" s="9">
        <v>0</v>
      </c>
      <c r="EB112" s="6">
        <v>0</v>
      </c>
      <c r="EC112" s="4">
        <v>0</v>
      </c>
      <c r="ED112" s="9">
        <v>0</v>
      </c>
      <c r="EE112" s="6">
        <v>0</v>
      </c>
      <c r="EF112" s="4">
        <v>1</v>
      </c>
      <c r="EG112" s="9">
        <v>0</v>
      </c>
      <c r="EH112" s="6">
        <v>0</v>
      </c>
      <c r="EI112" s="4">
        <v>0</v>
      </c>
      <c r="EJ112" s="9">
        <v>0</v>
      </c>
      <c r="EK112" s="6">
        <v>1</v>
      </c>
      <c r="EL112" s="4">
        <v>554</v>
      </c>
      <c r="EM112" s="9">
        <f t="shared" ref="EM112" si="1087">EL112/EK112*1000</f>
        <v>554000</v>
      </c>
      <c r="EN112" s="6">
        <v>0</v>
      </c>
      <c r="EO112" s="4">
        <v>3</v>
      </c>
      <c r="EP112" s="9">
        <v>0</v>
      </c>
      <c r="EQ112" s="6">
        <v>0</v>
      </c>
      <c r="ER112" s="4">
        <v>0</v>
      </c>
      <c r="ES112" s="9">
        <v>0</v>
      </c>
      <c r="ET112" s="6"/>
      <c r="EU112" s="4"/>
      <c r="EV112" s="9"/>
      <c r="EW112" s="6">
        <v>0</v>
      </c>
      <c r="EX112" s="4">
        <v>0</v>
      </c>
      <c r="EY112" s="9">
        <v>0</v>
      </c>
      <c r="EZ112" s="6">
        <v>0</v>
      </c>
      <c r="FA112" s="4">
        <v>0</v>
      </c>
      <c r="FB112" s="9">
        <v>0</v>
      </c>
      <c r="FC112" s="6">
        <v>1</v>
      </c>
      <c r="FD112" s="4">
        <v>59</v>
      </c>
      <c r="FE112" s="9">
        <f t="shared" ref="FE112" si="1088">FD112/FC112*1000</f>
        <v>59000</v>
      </c>
      <c r="FF112" s="6">
        <v>0</v>
      </c>
      <c r="FG112" s="4">
        <v>0</v>
      </c>
      <c r="FH112" s="9">
        <v>0</v>
      </c>
      <c r="FI112" s="6"/>
      <c r="FJ112" s="4"/>
      <c r="FK112" s="9"/>
      <c r="FL112" s="6">
        <v>0</v>
      </c>
      <c r="FM112" s="4">
        <v>0</v>
      </c>
      <c r="FN112" s="9">
        <f t="shared" si="1084"/>
        <v>0</v>
      </c>
      <c r="FO112" s="6">
        <v>0</v>
      </c>
      <c r="FP112" s="4">
        <v>0</v>
      </c>
      <c r="FQ112" s="9">
        <v>0</v>
      </c>
      <c r="FR112" s="6">
        <v>0</v>
      </c>
      <c r="FS112" s="4">
        <v>0</v>
      </c>
      <c r="FT112" s="9">
        <v>0</v>
      </c>
      <c r="FU112" s="6">
        <v>0</v>
      </c>
      <c r="FV112" s="4">
        <v>0</v>
      </c>
      <c r="FW112" s="9">
        <v>0</v>
      </c>
      <c r="FX112" s="6">
        <v>0</v>
      </c>
      <c r="FY112" s="4">
        <v>0</v>
      </c>
      <c r="FZ112" s="9">
        <v>0</v>
      </c>
      <c r="GA112" s="6">
        <v>0</v>
      </c>
      <c r="GB112" s="4">
        <v>0</v>
      </c>
      <c r="GC112" s="9">
        <v>0</v>
      </c>
      <c r="GD112" s="6">
        <v>0</v>
      </c>
      <c r="GE112" s="4">
        <v>0</v>
      </c>
      <c r="GF112" s="9">
        <v>0</v>
      </c>
      <c r="GG112" s="6">
        <v>0</v>
      </c>
      <c r="GH112" s="4">
        <v>0</v>
      </c>
      <c r="GI112" s="9">
        <v>0</v>
      </c>
      <c r="GJ112" s="6">
        <v>0</v>
      </c>
      <c r="GK112" s="4">
        <v>0</v>
      </c>
      <c r="GL112" s="9">
        <v>0</v>
      </c>
      <c r="GM112" s="6">
        <v>0</v>
      </c>
      <c r="GN112" s="4">
        <v>0</v>
      </c>
      <c r="GO112" s="9">
        <v>0</v>
      </c>
      <c r="GP112" s="6">
        <v>0</v>
      </c>
      <c r="GQ112" s="4">
        <v>0</v>
      </c>
      <c r="GR112" s="9">
        <v>0</v>
      </c>
      <c r="GS112" s="6">
        <v>0</v>
      </c>
      <c r="GT112" s="4">
        <v>0</v>
      </c>
      <c r="GU112" s="9">
        <v>0</v>
      </c>
      <c r="GV112" s="6">
        <v>0</v>
      </c>
      <c r="GW112" s="4">
        <v>0</v>
      </c>
      <c r="GX112" s="9">
        <v>0</v>
      </c>
      <c r="GY112" s="6">
        <v>0</v>
      </c>
      <c r="GZ112" s="4">
        <v>0</v>
      </c>
      <c r="HA112" s="9">
        <v>0</v>
      </c>
      <c r="HB112" s="6">
        <v>0</v>
      </c>
      <c r="HC112" s="4">
        <v>0</v>
      </c>
      <c r="HD112" s="9">
        <v>0</v>
      </c>
      <c r="HE112" s="6">
        <v>0</v>
      </c>
      <c r="HF112" s="4">
        <v>0</v>
      </c>
      <c r="HG112" s="9">
        <v>0</v>
      </c>
      <c r="HH112" s="6">
        <v>0</v>
      </c>
      <c r="HI112" s="4">
        <v>0</v>
      </c>
      <c r="HJ112" s="9">
        <v>0</v>
      </c>
      <c r="HK112" s="6">
        <v>0</v>
      </c>
      <c r="HL112" s="4">
        <v>0</v>
      </c>
      <c r="HM112" s="9">
        <v>0</v>
      </c>
      <c r="HN112" s="6">
        <v>0</v>
      </c>
      <c r="HO112" s="4">
        <v>0</v>
      </c>
      <c r="HP112" s="9">
        <v>0</v>
      </c>
      <c r="HQ112" s="6">
        <v>0</v>
      </c>
      <c r="HR112" s="4">
        <v>0</v>
      </c>
      <c r="HS112" s="9">
        <v>0</v>
      </c>
      <c r="HT112" s="6">
        <v>0</v>
      </c>
      <c r="HU112" s="4">
        <v>0</v>
      </c>
      <c r="HV112" s="9">
        <v>0</v>
      </c>
      <c r="HW112" s="6">
        <v>0</v>
      </c>
      <c r="HX112" s="4">
        <v>0</v>
      </c>
      <c r="HY112" s="9">
        <v>0</v>
      </c>
      <c r="HZ112" s="6"/>
      <c r="IA112" s="4"/>
      <c r="IB112" s="9"/>
      <c r="IC112" s="6">
        <v>0</v>
      </c>
      <c r="ID112" s="4">
        <v>1</v>
      </c>
      <c r="IE112" s="9">
        <v>0</v>
      </c>
      <c r="IF112" s="6">
        <v>1</v>
      </c>
      <c r="IG112" s="4">
        <v>8</v>
      </c>
      <c r="IH112" s="9">
        <f t="shared" si="1086"/>
        <v>8000</v>
      </c>
      <c r="II112" s="6">
        <f t="shared" si="687"/>
        <v>3</v>
      </c>
      <c r="IJ112" s="9">
        <f t="shared" si="688"/>
        <v>626</v>
      </c>
    </row>
    <row r="113" spans="1:244" x14ac:dyDescent="0.3">
      <c r="A113" s="44">
        <v>2012</v>
      </c>
      <c r="B113" s="45" t="s">
        <v>5</v>
      </c>
      <c r="C113" s="6">
        <v>0</v>
      </c>
      <c r="D113" s="4">
        <v>0</v>
      </c>
      <c r="E113" s="9">
        <v>0</v>
      </c>
      <c r="F113" s="6"/>
      <c r="G113" s="4"/>
      <c r="H113" s="9"/>
      <c r="I113" s="6">
        <v>3</v>
      </c>
      <c r="J113" s="4">
        <v>507</v>
      </c>
      <c r="K113" s="9">
        <f>J113/I113*1000</f>
        <v>169000</v>
      </c>
      <c r="L113" s="6">
        <v>0</v>
      </c>
      <c r="M113" s="4">
        <v>0</v>
      </c>
      <c r="N113" s="9">
        <v>0</v>
      </c>
      <c r="O113" s="6">
        <v>0</v>
      </c>
      <c r="P113" s="4">
        <v>0</v>
      </c>
      <c r="Q113" s="9">
        <v>0</v>
      </c>
      <c r="R113" s="6">
        <v>0</v>
      </c>
      <c r="S113" s="4">
        <v>0</v>
      </c>
      <c r="T113" s="9">
        <v>0</v>
      </c>
      <c r="U113" s="6">
        <v>0</v>
      </c>
      <c r="V113" s="4">
        <v>0</v>
      </c>
      <c r="W113" s="9">
        <v>0</v>
      </c>
      <c r="X113" s="6">
        <v>0</v>
      </c>
      <c r="Y113" s="4">
        <v>0</v>
      </c>
      <c r="Z113" s="9">
        <v>0</v>
      </c>
      <c r="AA113" s="6">
        <v>0</v>
      </c>
      <c r="AB113" s="4">
        <v>0</v>
      </c>
      <c r="AC113" s="9">
        <v>0</v>
      </c>
      <c r="AD113" s="6"/>
      <c r="AE113" s="4"/>
      <c r="AF113" s="9"/>
      <c r="AG113" s="6">
        <v>0</v>
      </c>
      <c r="AH113" s="4">
        <v>0</v>
      </c>
      <c r="AI113" s="9">
        <v>0</v>
      </c>
      <c r="AJ113" s="6">
        <v>0</v>
      </c>
      <c r="AK113" s="4">
        <v>0</v>
      </c>
      <c r="AL113" s="9">
        <v>0</v>
      </c>
      <c r="AM113" s="6">
        <v>0</v>
      </c>
      <c r="AN113" s="4">
        <v>0</v>
      </c>
      <c r="AO113" s="9">
        <v>0</v>
      </c>
      <c r="AP113" s="6">
        <v>0</v>
      </c>
      <c r="AQ113" s="4">
        <v>0</v>
      </c>
      <c r="AR113" s="9">
        <v>0</v>
      </c>
      <c r="AS113" s="6">
        <v>0</v>
      </c>
      <c r="AT113" s="4">
        <v>0</v>
      </c>
      <c r="AU113" s="9">
        <v>0</v>
      </c>
      <c r="AV113" s="6">
        <v>0</v>
      </c>
      <c r="AW113" s="4">
        <v>0</v>
      </c>
      <c r="AX113" s="9">
        <v>0</v>
      </c>
      <c r="AY113" s="6">
        <v>0</v>
      </c>
      <c r="AZ113" s="4">
        <v>0</v>
      </c>
      <c r="BA113" s="9">
        <v>0</v>
      </c>
      <c r="BB113" s="6">
        <v>0</v>
      </c>
      <c r="BC113" s="4">
        <v>0</v>
      </c>
      <c r="BD113" s="9">
        <v>0</v>
      </c>
      <c r="BE113" s="6">
        <v>0</v>
      </c>
      <c r="BF113" s="4">
        <v>0</v>
      </c>
      <c r="BG113" s="9">
        <v>0</v>
      </c>
      <c r="BH113" s="6">
        <v>0</v>
      </c>
      <c r="BI113" s="4">
        <v>0</v>
      </c>
      <c r="BJ113" s="9">
        <f t="shared" si="1080"/>
        <v>0</v>
      </c>
      <c r="BK113" s="6"/>
      <c r="BL113" s="4"/>
      <c r="BM113" s="9"/>
      <c r="BN113" s="6">
        <v>0</v>
      </c>
      <c r="BO113" s="4">
        <v>0</v>
      </c>
      <c r="BP113" s="9">
        <v>0</v>
      </c>
      <c r="BQ113" s="6">
        <v>0</v>
      </c>
      <c r="BR113" s="4">
        <v>0</v>
      </c>
      <c r="BS113" s="9">
        <v>0</v>
      </c>
      <c r="BT113" s="6">
        <v>0</v>
      </c>
      <c r="BU113" s="4">
        <v>0</v>
      </c>
      <c r="BV113" s="9">
        <v>0</v>
      </c>
      <c r="BW113" s="6">
        <v>0</v>
      </c>
      <c r="BX113" s="4">
        <v>0</v>
      </c>
      <c r="BY113" s="9">
        <v>0</v>
      </c>
      <c r="BZ113" s="6">
        <v>0</v>
      </c>
      <c r="CA113" s="4">
        <v>0</v>
      </c>
      <c r="CB113" s="9">
        <v>0</v>
      </c>
      <c r="CC113" s="6">
        <v>0</v>
      </c>
      <c r="CD113" s="4">
        <v>0</v>
      </c>
      <c r="CE113" s="9">
        <v>0</v>
      </c>
      <c r="CF113" s="6">
        <v>0</v>
      </c>
      <c r="CG113" s="4">
        <v>0</v>
      </c>
      <c r="CH113" s="9">
        <v>0</v>
      </c>
      <c r="CI113" s="6">
        <v>0</v>
      </c>
      <c r="CJ113" s="4">
        <v>0</v>
      </c>
      <c r="CK113" s="9">
        <v>0</v>
      </c>
      <c r="CL113" s="6">
        <v>0</v>
      </c>
      <c r="CM113" s="4">
        <v>1</v>
      </c>
      <c r="CN113" s="9">
        <v>0</v>
      </c>
      <c r="CO113" s="6">
        <v>0</v>
      </c>
      <c r="CP113" s="4">
        <v>0</v>
      </c>
      <c r="CQ113" s="9">
        <v>0</v>
      </c>
      <c r="CR113" s="6">
        <v>0</v>
      </c>
      <c r="CS113" s="4">
        <v>0</v>
      </c>
      <c r="CT113" s="9">
        <v>0</v>
      </c>
      <c r="CU113" s="6">
        <v>0</v>
      </c>
      <c r="CV113" s="4">
        <v>0</v>
      </c>
      <c r="CW113" s="9">
        <f t="shared" si="1081"/>
        <v>0</v>
      </c>
      <c r="CX113" s="6">
        <v>0</v>
      </c>
      <c r="CY113" s="4">
        <v>0</v>
      </c>
      <c r="CZ113" s="9">
        <v>0</v>
      </c>
      <c r="DA113" s="6">
        <v>0</v>
      </c>
      <c r="DB113" s="4">
        <v>0</v>
      </c>
      <c r="DC113" s="9">
        <v>0</v>
      </c>
      <c r="DD113" s="6">
        <v>0</v>
      </c>
      <c r="DE113" s="4">
        <v>0</v>
      </c>
      <c r="DF113" s="9">
        <v>0</v>
      </c>
      <c r="DG113" s="6">
        <v>0</v>
      </c>
      <c r="DH113" s="4">
        <v>0</v>
      </c>
      <c r="DI113" s="9">
        <v>0</v>
      </c>
      <c r="DJ113" s="6">
        <v>0</v>
      </c>
      <c r="DK113" s="4">
        <v>0</v>
      </c>
      <c r="DL113" s="9">
        <v>0</v>
      </c>
      <c r="DM113" s="6">
        <v>0</v>
      </c>
      <c r="DN113" s="4">
        <v>0</v>
      </c>
      <c r="DO113" s="9">
        <v>0</v>
      </c>
      <c r="DP113" s="6">
        <v>0</v>
      </c>
      <c r="DQ113" s="4">
        <v>0</v>
      </c>
      <c r="DR113" s="9">
        <v>0</v>
      </c>
      <c r="DS113" s="6">
        <v>0</v>
      </c>
      <c r="DT113" s="4">
        <v>2</v>
      </c>
      <c r="DU113" s="9">
        <v>0</v>
      </c>
      <c r="DV113" s="6">
        <v>0</v>
      </c>
      <c r="DW113" s="4">
        <v>0</v>
      </c>
      <c r="DX113" s="9">
        <v>0</v>
      </c>
      <c r="DY113" s="6">
        <v>0</v>
      </c>
      <c r="DZ113" s="4">
        <v>0</v>
      </c>
      <c r="EA113" s="9">
        <v>0</v>
      </c>
      <c r="EB113" s="6">
        <v>0</v>
      </c>
      <c r="EC113" s="4">
        <v>0</v>
      </c>
      <c r="ED113" s="9">
        <v>0</v>
      </c>
      <c r="EE113" s="6">
        <v>0</v>
      </c>
      <c r="EF113" s="4">
        <v>0</v>
      </c>
      <c r="EG113" s="9">
        <v>0</v>
      </c>
      <c r="EH113" s="6">
        <v>0</v>
      </c>
      <c r="EI113" s="4">
        <v>0</v>
      </c>
      <c r="EJ113" s="9">
        <v>0</v>
      </c>
      <c r="EK113" s="6">
        <v>0</v>
      </c>
      <c r="EL113" s="4">
        <v>0</v>
      </c>
      <c r="EM113" s="9">
        <v>0</v>
      </c>
      <c r="EN113" s="6">
        <v>0</v>
      </c>
      <c r="EO113" s="4">
        <v>2</v>
      </c>
      <c r="EP113" s="9">
        <v>0</v>
      </c>
      <c r="EQ113" s="6">
        <v>0</v>
      </c>
      <c r="ER113" s="4">
        <v>0</v>
      </c>
      <c r="ES113" s="9">
        <v>0</v>
      </c>
      <c r="ET113" s="6"/>
      <c r="EU113" s="4"/>
      <c r="EV113" s="9"/>
      <c r="EW113" s="6">
        <v>0</v>
      </c>
      <c r="EX113" s="4">
        <v>0</v>
      </c>
      <c r="EY113" s="9">
        <v>0</v>
      </c>
      <c r="EZ113" s="6">
        <v>0</v>
      </c>
      <c r="FA113" s="4">
        <v>0</v>
      </c>
      <c r="FB113" s="9">
        <v>0</v>
      </c>
      <c r="FC113" s="6">
        <v>0</v>
      </c>
      <c r="FD113" s="4">
        <v>0</v>
      </c>
      <c r="FE113" s="9">
        <v>0</v>
      </c>
      <c r="FF113" s="6">
        <v>0</v>
      </c>
      <c r="FG113" s="4">
        <v>0</v>
      </c>
      <c r="FH113" s="9">
        <v>0</v>
      </c>
      <c r="FI113" s="6"/>
      <c r="FJ113" s="4"/>
      <c r="FK113" s="9"/>
      <c r="FL113" s="6">
        <v>0</v>
      </c>
      <c r="FM113" s="4">
        <v>0</v>
      </c>
      <c r="FN113" s="9">
        <f t="shared" si="1084"/>
        <v>0</v>
      </c>
      <c r="FO113" s="6">
        <v>0</v>
      </c>
      <c r="FP113" s="4">
        <v>0</v>
      </c>
      <c r="FQ113" s="9">
        <v>0</v>
      </c>
      <c r="FR113" s="6">
        <v>0</v>
      </c>
      <c r="FS113" s="4">
        <v>0</v>
      </c>
      <c r="FT113" s="9">
        <v>0</v>
      </c>
      <c r="FU113" s="6">
        <v>0</v>
      </c>
      <c r="FV113" s="4">
        <v>0</v>
      </c>
      <c r="FW113" s="9">
        <v>0</v>
      </c>
      <c r="FX113" s="6">
        <v>0</v>
      </c>
      <c r="FY113" s="4">
        <v>0</v>
      </c>
      <c r="FZ113" s="9">
        <v>0</v>
      </c>
      <c r="GA113" s="6">
        <v>0</v>
      </c>
      <c r="GB113" s="4">
        <v>0</v>
      </c>
      <c r="GC113" s="9">
        <v>0</v>
      </c>
      <c r="GD113" s="6">
        <v>0</v>
      </c>
      <c r="GE113" s="4">
        <v>0</v>
      </c>
      <c r="GF113" s="9">
        <v>0</v>
      </c>
      <c r="GG113" s="6">
        <v>0</v>
      </c>
      <c r="GH113" s="4">
        <v>0</v>
      </c>
      <c r="GI113" s="9">
        <v>0</v>
      </c>
      <c r="GJ113" s="6">
        <v>0</v>
      </c>
      <c r="GK113" s="4">
        <v>0</v>
      </c>
      <c r="GL113" s="9">
        <v>0</v>
      </c>
      <c r="GM113" s="6">
        <v>20</v>
      </c>
      <c r="GN113" s="4">
        <v>911</v>
      </c>
      <c r="GO113" s="9">
        <f t="shared" ref="GO113" si="1089">GN113/GM113*1000</f>
        <v>45550</v>
      </c>
      <c r="GP113" s="6">
        <v>0</v>
      </c>
      <c r="GQ113" s="4">
        <v>0</v>
      </c>
      <c r="GR113" s="9">
        <v>0</v>
      </c>
      <c r="GS113" s="6">
        <v>0</v>
      </c>
      <c r="GT113" s="4">
        <v>0</v>
      </c>
      <c r="GU113" s="9">
        <v>0</v>
      </c>
      <c r="GV113" s="6">
        <v>0</v>
      </c>
      <c r="GW113" s="4">
        <v>0</v>
      </c>
      <c r="GX113" s="9">
        <v>0</v>
      </c>
      <c r="GY113" s="6">
        <v>0</v>
      </c>
      <c r="GZ113" s="4">
        <v>0</v>
      </c>
      <c r="HA113" s="9">
        <v>0</v>
      </c>
      <c r="HB113" s="6">
        <v>0</v>
      </c>
      <c r="HC113" s="4">
        <v>0</v>
      </c>
      <c r="HD113" s="9">
        <v>0</v>
      </c>
      <c r="HE113" s="6">
        <v>0</v>
      </c>
      <c r="HF113" s="4">
        <v>0</v>
      </c>
      <c r="HG113" s="9">
        <v>0</v>
      </c>
      <c r="HH113" s="6">
        <v>0</v>
      </c>
      <c r="HI113" s="4">
        <v>0</v>
      </c>
      <c r="HJ113" s="9">
        <v>0</v>
      </c>
      <c r="HK113" s="6">
        <v>0</v>
      </c>
      <c r="HL113" s="4">
        <v>0</v>
      </c>
      <c r="HM113" s="9">
        <v>0</v>
      </c>
      <c r="HN113" s="6">
        <v>0</v>
      </c>
      <c r="HO113" s="4">
        <v>0</v>
      </c>
      <c r="HP113" s="9">
        <v>0</v>
      </c>
      <c r="HQ113" s="6">
        <v>0</v>
      </c>
      <c r="HR113" s="4">
        <v>0</v>
      </c>
      <c r="HS113" s="9">
        <v>0</v>
      </c>
      <c r="HT113" s="6">
        <v>0</v>
      </c>
      <c r="HU113" s="4">
        <v>0</v>
      </c>
      <c r="HV113" s="9">
        <v>0</v>
      </c>
      <c r="HW113" s="6">
        <v>0</v>
      </c>
      <c r="HX113" s="4">
        <v>0</v>
      </c>
      <c r="HY113" s="9">
        <v>0</v>
      </c>
      <c r="HZ113" s="6"/>
      <c r="IA113" s="4"/>
      <c r="IB113" s="9"/>
      <c r="IC113" s="6">
        <v>0</v>
      </c>
      <c r="ID113" s="4">
        <v>2</v>
      </c>
      <c r="IE113" s="9">
        <v>0</v>
      </c>
      <c r="IF113" s="6">
        <v>0</v>
      </c>
      <c r="IG113" s="4">
        <v>0</v>
      </c>
      <c r="IH113" s="9">
        <v>0</v>
      </c>
      <c r="II113" s="6">
        <f t="shared" si="687"/>
        <v>23</v>
      </c>
      <c r="IJ113" s="9">
        <f t="shared" si="688"/>
        <v>1425</v>
      </c>
    </row>
    <row r="114" spans="1:244" x14ac:dyDescent="0.3">
      <c r="A114" s="44">
        <v>2012</v>
      </c>
      <c r="B114" s="45" t="s">
        <v>6</v>
      </c>
      <c r="C114" s="6">
        <v>0</v>
      </c>
      <c r="D114" s="4">
        <v>0</v>
      </c>
      <c r="E114" s="9">
        <v>0</v>
      </c>
      <c r="F114" s="6"/>
      <c r="G114" s="4"/>
      <c r="H114" s="9"/>
      <c r="I114" s="6">
        <v>0</v>
      </c>
      <c r="J114" s="4">
        <v>0</v>
      </c>
      <c r="K114" s="9">
        <v>0</v>
      </c>
      <c r="L114" s="6">
        <v>0</v>
      </c>
      <c r="M114" s="4">
        <v>0</v>
      </c>
      <c r="N114" s="9">
        <v>0</v>
      </c>
      <c r="O114" s="6">
        <v>0</v>
      </c>
      <c r="P114" s="4">
        <v>0</v>
      </c>
      <c r="Q114" s="9">
        <v>0</v>
      </c>
      <c r="R114" s="6">
        <v>0</v>
      </c>
      <c r="S114" s="4">
        <v>0</v>
      </c>
      <c r="T114" s="9">
        <v>0</v>
      </c>
      <c r="U114" s="6">
        <v>0</v>
      </c>
      <c r="V114" s="4">
        <v>0</v>
      </c>
      <c r="W114" s="9">
        <v>0</v>
      </c>
      <c r="X114" s="6">
        <v>0</v>
      </c>
      <c r="Y114" s="4">
        <v>0</v>
      </c>
      <c r="Z114" s="9">
        <v>0</v>
      </c>
      <c r="AA114" s="6">
        <v>0</v>
      </c>
      <c r="AB114" s="4">
        <v>0</v>
      </c>
      <c r="AC114" s="9">
        <v>0</v>
      </c>
      <c r="AD114" s="6"/>
      <c r="AE114" s="4"/>
      <c r="AF114" s="9"/>
      <c r="AG114" s="6">
        <v>0</v>
      </c>
      <c r="AH114" s="4">
        <v>0</v>
      </c>
      <c r="AI114" s="9">
        <v>0</v>
      </c>
      <c r="AJ114" s="6">
        <v>0</v>
      </c>
      <c r="AK114" s="4">
        <v>0</v>
      </c>
      <c r="AL114" s="9">
        <v>0</v>
      </c>
      <c r="AM114" s="6">
        <v>0</v>
      </c>
      <c r="AN114" s="4">
        <v>0</v>
      </c>
      <c r="AO114" s="9">
        <v>0</v>
      </c>
      <c r="AP114" s="6">
        <v>0</v>
      </c>
      <c r="AQ114" s="4">
        <v>0</v>
      </c>
      <c r="AR114" s="9">
        <v>0</v>
      </c>
      <c r="AS114" s="6">
        <v>0</v>
      </c>
      <c r="AT114" s="4">
        <v>0</v>
      </c>
      <c r="AU114" s="9">
        <v>0</v>
      </c>
      <c r="AV114" s="6">
        <v>0</v>
      </c>
      <c r="AW114" s="4">
        <v>2</v>
      </c>
      <c r="AX114" s="9">
        <v>0</v>
      </c>
      <c r="AY114" s="6">
        <v>0</v>
      </c>
      <c r="AZ114" s="4">
        <v>0</v>
      </c>
      <c r="BA114" s="9">
        <v>0</v>
      </c>
      <c r="BB114" s="6">
        <v>0</v>
      </c>
      <c r="BC114" s="4">
        <v>0</v>
      </c>
      <c r="BD114" s="9">
        <v>0</v>
      </c>
      <c r="BE114" s="6">
        <v>0</v>
      </c>
      <c r="BF114" s="4">
        <v>0</v>
      </c>
      <c r="BG114" s="9">
        <v>0</v>
      </c>
      <c r="BH114" s="6">
        <v>0</v>
      </c>
      <c r="BI114" s="4">
        <v>0</v>
      </c>
      <c r="BJ114" s="9">
        <f t="shared" si="1080"/>
        <v>0</v>
      </c>
      <c r="BK114" s="6"/>
      <c r="BL114" s="4"/>
      <c r="BM114" s="9"/>
      <c r="BN114" s="6">
        <v>0</v>
      </c>
      <c r="BO114" s="4">
        <v>0</v>
      </c>
      <c r="BP114" s="9">
        <v>0</v>
      </c>
      <c r="BQ114" s="6">
        <v>0</v>
      </c>
      <c r="BR114" s="4">
        <v>0</v>
      </c>
      <c r="BS114" s="9">
        <v>0</v>
      </c>
      <c r="BT114" s="6">
        <v>0</v>
      </c>
      <c r="BU114" s="4">
        <v>0</v>
      </c>
      <c r="BV114" s="9">
        <v>0</v>
      </c>
      <c r="BW114" s="6">
        <v>0</v>
      </c>
      <c r="BX114" s="4">
        <v>0</v>
      </c>
      <c r="BY114" s="9">
        <v>0</v>
      </c>
      <c r="BZ114" s="6">
        <v>0</v>
      </c>
      <c r="CA114" s="4">
        <v>0</v>
      </c>
      <c r="CB114" s="9">
        <v>0</v>
      </c>
      <c r="CC114" s="6">
        <v>0</v>
      </c>
      <c r="CD114" s="4">
        <v>0</v>
      </c>
      <c r="CE114" s="9">
        <v>0</v>
      </c>
      <c r="CF114" s="6">
        <v>0</v>
      </c>
      <c r="CG114" s="4">
        <v>0</v>
      </c>
      <c r="CH114" s="9">
        <v>0</v>
      </c>
      <c r="CI114" s="6">
        <v>0</v>
      </c>
      <c r="CJ114" s="4">
        <v>0</v>
      </c>
      <c r="CK114" s="9">
        <v>0</v>
      </c>
      <c r="CL114" s="6">
        <v>0</v>
      </c>
      <c r="CM114" s="4">
        <v>1</v>
      </c>
      <c r="CN114" s="9">
        <v>0</v>
      </c>
      <c r="CO114" s="6">
        <v>0</v>
      </c>
      <c r="CP114" s="4">
        <v>0</v>
      </c>
      <c r="CQ114" s="9">
        <v>0</v>
      </c>
      <c r="CR114" s="6">
        <v>0</v>
      </c>
      <c r="CS114" s="4">
        <v>0</v>
      </c>
      <c r="CT114" s="9">
        <v>0</v>
      </c>
      <c r="CU114" s="6">
        <v>0</v>
      </c>
      <c r="CV114" s="4">
        <v>0</v>
      </c>
      <c r="CW114" s="9">
        <f t="shared" si="1081"/>
        <v>0</v>
      </c>
      <c r="CX114" s="6">
        <v>0</v>
      </c>
      <c r="CY114" s="4">
        <v>0</v>
      </c>
      <c r="CZ114" s="9">
        <v>0</v>
      </c>
      <c r="DA114" s="6">
        <v>0</v>
      </c>
      <c r="DB114" s="4">
        <v>0</v>
      </c>
      <c r="DC114" s="9">
        <v>0</v>
      </c>
      <c r="DD114" s="6">
        <v>0</v>
      </c>
      <c r="DE114" s="4">
        <v>0</v>
      </c>
      <c r="DF114" s="9">
        <v>0</v>
      </c>
      <c r="DG114" s="6">
        <v>0</v>
      </c>
      <c r="DH114" s="4">
        <v>3</v>
      </c>
      <c r="DI114" s="9">
        <v>0</v>
      </c>
      <c r="DJ114" s="6">
        <v>0</v>
      </c>
      <c r="DK114" s="4">
        <v>0</v>
      </c>
      <c r="DL114" s="9">
        <v>0</v>
      </c>
      <c r="DM114" s="6">
        <v>0</v>
      </c>
      <c r="DN114" s="4">
        <v>0</v>
      </c>
      <c r="DO114" s="9">
        <v>0</v>
      </c>
      <c r="DP114" s="6">
        <v>0</v>
      </c>
      <c r="DQ114" s="4">
        <v>0</v>
      </c>
      <c r="DR114" s="9">
        <v>0</v>
      </c>
      <c r="DS114" s="6">
        <v>0</v>
      </c>
      <c r="DT114" s="4">
        <v>0</v>
      </c>
      <c r="DU114" s="9">
        <v>0</v>
      </c>
      <c r="DV114" s="6">
        <v>0</v>
      </c>
      <c r="DW114" s="4">
        <v>0</v>
      </c>
      <c r="DX114" s="9">
        <v>0</v>
      </c>
      <c r="DY114" s="6">
        <v>0</v>
      </c>
      <c r="DZ114" s="4">
        <v>0</v>
      </c>
      <c r="EA114" s="9">
        <v>0</v>
      </c>
      <c r="EB114" s="6">
        <v>0</v>
      </c>
      <c r="EC114" s="4">
        <v>0</v>
      </c>
      <c r="ED114" s="9">
        <v>0</v>
      </c>
      <c r="EE114" s="6">
        <v>0</v>
      </c>
      <c r="EF114" s="4">
        <v>1</v>
      </c>
      <c r="EG114" s="9">
        <v>0</v>
      </c>
      <c r="EH114" s="6">
        <v>0</v>
      </c>
      <c r="EI114" s="4">
        <v>0</v>
      </c>
      <c r="EJ114" s="9">
        <v>0</v>
      </c>
      <c r="EK114" s="6">
        <v>0</v>
      </c>
      <c r="EL114" s="4">
        <v>0</v>
      </c>
      <c r="EM114" s="9">
        <v>0</v>
      </c>
      <c r="EN114" s="6">
        <v>0</v>
      </c>
      <c r="EO114" s="4">
        <v>0</v>
      </c>
      <c r="EP114" s="9">
        <v>0</v>
      </c>
      <c r="EQ114" s="6">
        <v>0</v>
      </c>
      <c r="ER114" s="4">
        <v>0</v>
      </c>
      <c r="ES114" s="9">
        <v>0</v>
      </c>
      <c r="ET114" s="6"/>
      <c r="EU114" s="4"/>
      <c r="EV114" s="9"/>
      <c r="EW114" s="6">
        <v>0</v>
      </c>
      <c r="EX114" s="4">
        <v>0</v>
      </c>
      <c r="EY114" s="9">
        <v>0</v>
      </c>
      <c r="EZ114" s="6">
        <v>0</v>
      </c>
      <c r="FA114" s="4">
        <v>0</v>
      </c>
      <c r="FB114" s="9">
        <v>0</v>
      </c>
      <c r="FC114" s="6">
        <v>0</v>
      </c>
      <c r="FD114" s="4">
        <v>0</v>
      </c>
      <c r="FE114" s="9">
        <v>0</v>
      </c>
      <c r="FF114" s="6">
        <v>0</v>
      </c>
      <c r="FG114" s="4">
        <v>0</v>
      </c>
      <c r="FH114" s="9">
        <v>0</v>
      </c>
      <c r="FI114" s="6"/>
      <c r="FJ114" s="4"/>
      <c r="FK114" s="9"/>
      <c r="FL114" s="6">
        <v>0</v>
      </c>
      <c r="FM114" s="4">
        <v>0</v>
      </c>
      <c r="FN114" s="9">
        <f t="shared" si="1084"/>
        <v>0</v>
      </c>
      <c r="FO114" s="6">
        <v>0</v>
      </c>
      <c r="FP114" s="4">
        <v>0</v>
      </c>
      <c r="FQ114" s="9">
        <v>0</v>
      </c>
      <c r="FR114" s="6">
        <v>0</v>
      </c>
      <c r="FS114" s="4">
        <v>0</v>
      </c>
      <c r="FT114" s="9">
        <v>0</v>
      </c>
      <c r="FU114" s="6">
        <v>0</v>
      </c>
      <c r="FV114" s="4">
        <v>0</v>
      </c>
      <c r="FW114" s="9">
        <v>0</v>
      </c>
      <c r="FX114" s="6">
        <v>0</v>
      </c>
      <c r="FY114" s="4">
        <v>0</v>
      </c>
      <c r="FZ114" s="9">
        <v>0</v>
      </c>
      <c r="GA114" s="6">
        <v>0</v>
      </c>
      <c r="GB114" s="4">
        <v>0</v>
      </c>
      <c r="GC114" s="9">
        <v>0</v>
      </c>
      <c r="GD114" s="6">
        <v>0</v>
      </c>
      <c r="GE114" s="4">
        <v>0</v>
      </c>
      <c r="GF114" s="9">
        <v>0</v>
      </c>
      <c r="GG114" s="6">
        <v>0</v>
      </c>
      <c r="GH114" s="4">
        <v>0</v>
      </c>
      <c r="GI114" s="9">
        <v>0</v>
      </c>
      <c r="GJ114" s="6">
        <v>0</v>
      </c>
      <c r="GK114" s="4">
        <v>0</v>
      </c>
      <c r="GL114" s="9">
        <v>0</v>
      </c>
      <c r="GM114" s="6">
        <v>0</v>
      </c>
      <c r="GN114" s="4">
        <v>0</v>
      </c>
      <c r="GO114" s="9">
        <v>0</v>
      </c>
      <c r="GP114" s="6">
        <v>0</v>
      </c>
      <c r="GQ114" s="4">
        <v>0</v>
      </c>
      <c r="GR114" s="9">
        <v>0</v>
      </c>
      <c r="GS114" s="6">
        <v>0</v>
      </c>
      <c r="GT114" s="4">
        <v>0</v>
      </c>
      <c r="GU114" s="9">
        <v>0</v>
      </c>
      <c r="GV114" s="6">
        <v>0</v>
      </c>
      <c r="GW114" s="4">
        <v>0</v>
      </c>
      <c r="GX114" s="9">
        <v>0</v>
      </c>
      <c r="GY114" s="6">
        <v>0</v>
      </c>
      <c r="GZ114" s="4">
        <v>0</v>
      </c>
      <c r="HA114" s="9">
        <v>0</v>
      </c>
      <c r="HB114" s="6">
        <v>0</v>
      </c>
      <c r="HC114" s="4">
        <v>0</v>
      </c>
      <c r="HD114" s="9">
        <v>0</v>
      </c>
      <c r="HE114" s="6">
        <v>0</v>
      </c>
      <c r="HF114" s="4">
        <v>0</v>
      </c>
      <c r="HG114" s="9">
        <v>0</v>
      </c>
      <c r="HH114" s="6">
        <v>0</v>
      </c>
      <c r="HI114" s="4">
        <v>0</v>
      </c>
      <c r="HJ114" s="9">
        <v>0</v>
      </c>
      <c r="HK114" s="6">
        <v>0</v>
      </c>
      <c r="HL114" s="4">
        <v>0</v>
      </c>
      <c r="HM114" s="9">
        <v>0</v>
      </c>
      <c r="HN114" s="6">
        <v>0</v>
      </c>
      <c r="HO114" s="4">
        <v>0</v>
      </c>
      <c r="HP114" s="9">
        <v>0</v>
      </c>
      <c r="HQ114" s="6">
        <v>0</v>
      </c>
      <c r="HR114" s="4">
        <v>0</v>
      </c>
      <c r="HS114" s="9">
        <v>0</v>
      </c>
      <c r="HT114" s="6">
        <v>0</v>
      </c>
      <c r="HU114" s="4">
        <v>0</v>
      </c>
      <c r="HV114" s="9">
        <v>0</v>
      </c>
      <c r="HW114" s="6">
        <v>0</v>
      </c>
      <c r="HX114" s="4">
        <v>0</v>
      </c>
      <c r="HY114" s="9">
        <v>0</v>
      </c>
      <c r="HZ114" s="6"/>
      <c r="IA114" s="4"/>
      <c r="IB114" s="9"/>
      <c r="IC114" s="6">
        <v>0</v>
      </c>
      <c r="ID114" s="4">
        <v>2</v>
      </c>
      <c r="IE114" s="9">
        <v>0</v>
      </c>
      <c r="IF114" s="6">
        <v>0</v>
      </c>
      <c r="IG114" s="4">
        <v>5</v>
      </c>
      <c r="IH114" s="9">
        <v>0</v>
      </c>
      <c r="II114" s="6">
        <f t="shared" si="687"/>
        <v>0</v>
      </c>
      <c r="IJ114" s="9">
        <f t="shared" si="688"/>
        <v>14</v>
      </c>
    </row>
    <row r="115" spans="1:244" x14ac:dyDescent="0.3">
      <c r="A115" s="44">
        <v>2012</v>
      </c>
      <c r="B115" s="45" t="s">
        <v>7</v>
      </c>
      <c r="C115" s="6">
        <v>0</v>
      </c>
      <c r="D115" s="4">
        <v>0</v>
      </c>
      <c r="E115" s="9">
        <v>0</v>
      </c>
      <c r="F115" s="6"/>
      <c r="G115" s="4"/>
      <c r="H115" s="9"/>
      <c r="I115" s="6">
        <v>0</v>
      </c>
      <c r="J115" s="4">
        <v>0</v>
      </c>
      <c r="K115" s="9">
        <v>0</v>
      </c>
      <c r="L115" s="6">
        <v>0</v>
      </c>
      <c r="M115" s="4">
        <v>0</v>
      </c>
      <c r="N115" s="9">
        <v>0</v>
      </c>
      <c r="O115" s="6">
        <v>0</v>
      </c>
      <c r="P115" s="4">
        <v>0</v>
      </c>
      <c r="Q115" s="9">
        <v>0</v>
      </c>
      <c r="R115" s="6">
        <v>0</v>
      </c>
      <c r="S115" s="4">
        <v>0</v>
      </c>
      <c r="T115" s="9">
        <v>0</v>
      </c>
      <c r="U115" s="6">
        <v>0</v>
      </c>
      <c r="V115" s="4">
        <v>0</v>
      </c>
      <c r="W115" s="9">
        <v>0</v>
      </c>
      <c r="X115" s="6">
        <v>0</v>
      </c>
      <c r="Y115" s="4">
        <v>0</v>
      </c>
      <c r="Z115" s="9">
        <v>0</v>
      </c>
      <c r="AA115" s="6">
        <v>0</v>
      </c>
      <c r="AB115" s="4">
        <v>0</v>
      </c>
      <c r="AC115" s="9">
        <v>0</v>
      </c>
      <c r="AD115" s="6"/>
      <c r="AE115" s="4"/>
      <c r="AF115" s="9"/>
      <c r="AG115" s="6">
        <v>0</v>
      </c>
      <c r="AH115" s="4">
        <v>0</v>
      </c>
      <c r="AI115" s="9">
        <v>0</v>
      </c>
      <c r="AJ115" s="6">
        <v>0</v>
      </c>
      <c r="AK115" s="4">
        <v>0</v>
      </c>
      <c r="AL115" s="9">
        <v>0</v>
      </c>
      <c r="AM115" s="6">
        <v>0</v>
      </c>
      <c r="AN115" s="4">
        <v>0</v>
      </c>
      <c r="AO115" s="9">
        <v>0</v>
      </c>
      <c r="AP115" s="6">
        <v>0</v>
      </c>
      <c r="AQ115" s="4">
        <v>0</v>
      </c>
      <c r="AR115" s="9">
        <v>0</v>
      </c>
      <c r="AS115" s="6">
        <v>0</v>
      </c>
      <c r="AT115" s="4">
        <v>0</v>
      </c>
      <c r="AU115" s="9">
        <v>0</v>
      </c>
      <c r="AV115" s="6">
        <v>0</v>
      </c>
      <c r="AW115" s="4">
        <v>0</v>
      </c>
      <c r="AX115" s="9">
        <v>0</v>
      </c>
      <c r="AY115" s="6">
        <v>0</v>
      </c>
      <c r="AZ115" s="4">
        <v>0</v>
      </c>
      <c r="BA115" s="9">
        <v>0</v>
      </c>
      <c r="BB115" s="6">
        <v>0</v>
      </c>
      <c r="BC115" s="4">
        <v>0</v>
      </c>
      <c r="BD115" s="9">
        <v>0</v>
      </c>
      <c r="BE115" s="6">
        <v>25</v>
      </c>
      <c r="BF115" s="4">
        <v>125</v>
      </c>
      <c r="BG115" s="9">
        <f>BF115/BE115*1000</f>
        <v>5000</v>
      </c>
      <c r="BH115" s="6">
        <v>0</v>
      </c>
      <c r="BI115" s="4">
        <v>0</v>
      </c>
      <c r="BJ115" s="9">
        <f t="shared" si="1080"/>
        <v>0</v>
      </c>
      <c r="BK115" s="6"/>
      <c r="BL115" s="4"/>
      <c r="BM115" s="9"/>
      <c r="BN115" s="6">
        <v>0</v>
      </c>
      <c r="BO115" s="4">
        <v>0</v>
      </c>
      <c r="BP115" s="9">
        <v>0</v>
      </c>
      <c r="BQ115" s="6">
        <v>0</v>
      </c>
      <c r="BR115" s="4">
        <v>0</v>
      </c>
      <c r="BS115" s="9">
        <v>0</v>
      </c>
      <c r="BT115" s="6">
        <v>0</v>
      </c>
      <c r="BU115" s="4">
        <v>0</v>
      </c>
      <c r="BV115" s="9">
        <v>0</v>
      </c>
      <c r="BW115" s="6">
        <v>0</v>
      </c>
      <c r="BX115" s="4">
        <v>0</v>
      </c>
      <c r="BY115" s="9">
        <v>0</v>
      </c>
      <c r="BZ115" s="6">
        <v>0</v>
      </c>
      <c r="CA115" s="4">
        <v>0</v>
      </c>
      <c r="CB115" s="9">
        <v>0</v>
      </c>
      <c r="CC115" s="6">
        <v>0</v>
      </c>
      <c r="CD115" s="4">
        <v>0</v>
      </c>
      <c r="CE115" s="9">
        <v>0</v>
      </c>
      <c r="CF115" s="6">
        <v>0</v>
      </c>
      <c r="CG115" s="4">
        <v>0</v>
      </c>
      <c r="CH115" s="9">
        <v>0</v>
      </c>
      <c r="CI115" s="6">
        <v>0</v>
      </c>
      <c r="CJ115" s="4">
        <v>0</v>
      </c>
      <c r="CK115" s="9">
        <v>0</v>
      </c>
      <c r="CL115" s="6">
        <v>0</v>
      </c>
      <c r="CM115" s="4">
        <v>0</v>
      </c>
      <c r="CN115" s="9">
        <v>0</v>
      </c>
      <c r="CO115" s="6">
        <v>0</v>
      </c>
      <c r="CP115" s="4">
        <v>0</v>
      </c>
      <c r="CQ115" s="9">
        <v>0</v>
      </c>
      <c r="CR115" s="6">
        <v>0</v>
      </c>
      <c r="CS115" s="4">
        <v>0</v>
      </c>
      <c r="CT115" s="9">
        <v>0</v>
      </c>
      <c r="CU115" s="6">
        <v>0</v>
      </c>
      <c r="CV115" s="4">
        <v>0</v>
      </c>
      <c r="CW115" s="9">
        <f t="shared" si="1081"/>
        <v>0</v>
      </c>
      <c r="CX115" s="6">
        <v>0</v>
      </c>
      <c r="CY115" s="4">
        <v>1</v>
      </c>
      <c r="CZ115" s="9">
        <v>0</v>
      </c>
      <c r="DA115" s="6">
        <v>0</v>
      </c>
      <c r="DB115" s="4">
        <v>0</v>
      </c>
      <c r="DC115" s="9">
        <v>0</v>
      </c>
      <c r="DD115" s="6">
        <v>0</v>
      </c>
      <c r="DE115" s="4">
        <v>0</v>
      </c>
      <c r="DF115" s="9">
        <v>0</v>
      </c>
      <c r="DG115" s="6">
        <v>164</v>
      </c>
      <c r="DH115" s="4">
        <v>5656</v>
      </c>
      <c r="DI115" s="9">
        <f>DH115/DG115*1000</f>
        <v>34487.804878048781</v>
      </c>
      <c r="DJ115" s="6">
        <v>0</v>
      </c>
      <c r="DK115" s="4">
        <v>0</v>
      </c>
      <c r="DL115" s="9">
        <v>0</v>
      </c>
      <c r="DM115" s="6">
        <v>0</v>
      </c>
      <c r="DN115" s="4">
        <v>0</v>
      </c>
      <c r="DO115" s="9">
        <v>0</v>
      </c>
      <c r="DP115" s="6">
        <v>0</v>
      </c>
      <c r="DQ115" s="4">
        <v>0</v>
      </c>
      <c r="DR115" s="9">
        <v>0</v>
      </c>
      <c r="DS115" s="6">
        <v>0</v>
      </c>
      <c r="DT115" s="4">
        <v>1</v>
      </c>
      <c r="DU115" s="9">
        <v>0</v>
      </c>
      <c r="DV115" s="6">
        <v>0</v>
      </c>
      <c r="DW115" s="4">
        <v>0</v>
      </c>
      <c r="DX115" s="9">
        <v>0</v>
      </c>
      <c r="DY115" s="6">
        <v>0</v>
      </c>
      <c r="DZ115" s="4">
        <v>0</v>
      </c>
      <c r="EA115" s="9">
        <v>0</v>
      </c>
      <c r="EB115" s="6">
        <v>0</v>
      </c>
      <c r="EC115" s="4">
        <v>0</v>
      </c>
      <c r="ED115" s="9">
        <v>0</v>
      </c>
      <c r="EE115" s="6">
        <v>0</v>
      </c>
      <c r="EF115" s="4">
        <v>6</v>
      </c>
      <c r="EG115" s="9">
        <v>0</v>
      </c>
      <c r="EH115" s="6">
        <v>0</v>
      </c>
      <c r="EI115" s="4">
        <v>0</v>
      </c>
      <c r="EJ115" s="9">
        <v>0</v>
      </c>
      <c r="EK115" s="6">
        <v>1</v>
      </c>
      <c r="EL115" s="4">
        <v>229</v>
      </c>
      <c r="EM115" s="9">
        <f t="shared" ref="EM115" si="1090">EL115/EK115*1000</f>
        <v>229000</v>
      </c>
      <c r="EN115" s="6">
        <v>0</v>
      </c>
      <c r="EO115" s="4">
        <v>0</v>
      </c>
      <c r="EP115" s="9">
        <v>0</v>
      </c>
      <c r="EQ115" s="6">
        <v>0</v>
      </c>
      <c r="ER115" s="4">
        <v>0</v>
      </c>
      <c r="ES115" s="9">
        <v>0</v>
      </c>
      <c r="ET115" s="6"/>
      <c r="EU115" s="4"/>
      <c r="EV115" s="9"/>
      <c r="EW115" s="6">
        <v>0</v>
      </c>
      <c r="EX115" s="4">
        <v>0</v>
      </c>
      <c r="EY115" s="9">
        <v>0</v>
      </c>
      <c r="EZ115" s="6">
        <v>0</v>
      </c>
      <c r="FA115" s="4">
        <v>0</v>
      </c>
      <c r="FB115" s="9">
        <v>0</v>
      </c>
      <c r="FC115" s="6">
        <v>0</v>
      </c>
      <c r="FD115" s="4">
        <v>0</v>
      </c>
      <c r="FE115" s="9">
        <v>0</v>
      </c>
      <c r="FF115" s="6">
        <v>0</v>
      </c>
      <c r="FG115" s="4">
        <v>0</v>
      </c>
      <c r="FH115" s="9">
        <v>0</v>
      </c>
      <c r="FI115" s="6"/>
      <c r="FJ115" s="4"/>
      <c r="FK115" s="9"/>
      <c r="FL115" s="6">
        <v>0</v>
      </c>
      <c r="FM115" s="4">
        <v>0</v>
      </c>
      <c r="FN115" s="9">
        <f t="shared" si="1084"/>
        <v>0</v>
      </c>
      <c r="FO115" s="6">
        <v>0</v>
      </c>
      <c r="FP115" s="4">
        <v>0</v>
      </c>
      <c r="FQ115" s="9">
        <v>0</v>
      </c>
      <c r="FR115" s="6">
        <v>0</v>
      </c>
      <c r="FS115" s="4">
        <v>0</v>
      </c>
      <c r="FT115" s="9">
        <v>0</v>
      </c>
      <c r="FU115" s="6">
        <v>0</v>
      </c>
      <c r="FV115" s="4">
        <v>0</v>
      </c>
      <c r="FW115" s="9">
        <v>0</v>
      </c>
      <c r="FX115" s="6">
        <v>0</v>
      </c>
      <c r="FY115" s="4">
        <v>0</v>
      </c>
      <c r="FZ115" s="9">
        <v>0</v>
      </c>
      <c r="GA115" s="6">
        <v>0</v>
      </c>
      <c r="GB115" s="4">
        <v>0</v>
      </c>
      <c r="GC115" s="9">
        <v>0</v>
      </c>
      <c r="GD115" s="6">
        <v>0</v>
      </c>
      <c r="GE115" s="4">
        <v>0</v>
      </c>
      <c r="GF115" s="9">
        <v>0</v>
      </c>
      <c r="GG115" s="6">
        <v>0</v>
      </c>
      <c r="GH115" s="4">
        <v>0</v>
      </c>
      <c r="GI115" s="9">
        <v>0</v>
      </c>
      <c r="GJ115" s="6">
        <v>0</v>
      </c>
      <c r="GK115" s="4">
        <v>0</v>
      </c>
      <c r="GL115" s="9">
        <v>0</v>
      </c>
      <c r="GM115" s="6">
        <v>0</v>
      </c>
      <c r="GN115" s="4">
        <v>4</v>
      </c>
      <c r="GO115" s="9">
        <v>0</v>
      </c>
      <c r="GP115" s="6">
        <v>0</v>
      </c>
      <c r="GQ115" s="4">
        <v>0</v>
      </c>
      <c r="GR115" s="9">
        <v>0</v>
      </c>
      <c r="GS115" s="6">
        <v>0</v>
      </c>
      <c r="GT115" s="4">
        <v>0</v>
      </c>
      <c r="GU115" s="9">
        <v>0</v>
      </c>
      <c r="GV115" s="6">
        <v>0</v>
      </c>
      <c r="GW115" s="4">
        <v>0</v>
      </c>
      <c r="GX115" s="9">
        <v>0</v>
      </c>
      <c r="GY115" s="6">
        <v>0</v>
      </c>
      <c r="GZ115" s="4">
        <v>0</v>
      </c>
      <c r="HA115" s="9">
        <v>0</v>
      </c>
      <c r="HB115" s="6">
        <v>0</v>
      </c>
      <c r="HC115" s="4">
        <v>0</v>
      </c>
      <c r="HD115" s="9">
        <v>0</v>
      </c>
      <c r="HE115" s="6">
        <v>0</v>
      </c>
      <c r="HF115" s="4">
        <v>0</v>
      </c>
      <c r="HG115" s="9">
        <v>0</v>
      </c>
      <c r="HH115" s="6">
        <v>0</v>
      </c>
      <c r="HI115" s="4">
        <v>0</v>
      </c>
      <c r="HJ115" s="9">
        <v>0</v>
      </c>
      <c r="HK115" s="6">
        <v>0</v>
      </c>
      <c r="HL115" s="4">
        <v>0</v>
      </c>
      <c r="HM115" s="9">
        <v>0</v>
      </c>
      <c r="HN115" s="6">
        <v>0</v>
      </c>
      <c r="HO115" s="4">
        <v>0</v>
      </c>
      <c r="HP115" s="9">
        <v>0</v>
      </c>
      <c r="HQ115" s="6">
        <v>0</v>
      </c>
      <c r="HR115" s="4">
        <v>0</v>
      </c>
      <c r="HS115" s="9">
        <v>0</v>
      </c>
      <c r="HT115" s="6">
        <v>0</v>
      </c>
      <c r="HU115" s="4">
        <v>0</v>
      </c>
      <c r="HV115" s="9">
        <v>0</v>
      </c>
      <c r="HW115" s="6">
        <v>0</v>
      </c>
      <c r="HX115" s="4">
        <v>0</v>
      </c>
      <c r="HY115" s="9">
        <v>0</v>
      </c>
      <c r="HZ115" s="6"/>
      <c r="IA115" s="4"/>
      <c r="IB115" s="9"/>
      <c r="IC115" s="6">
        <v>0</v>
      </c>
      <c r="ID115" s="4">
        <v>3</v>
      </c>
      <c r="IE115" s="9">
        <v>0</v>
      </c>
      <c r="IF115" s="6">
        <v>0</v>
      </c>
      <c r="IG115" s="4">
        <v>3</v>
      </c>
      <c r="IH115" s="9">
        <v>0</v>
      </c>
      <c r="II115" s="6">
        <f t="shared" si="687"/>
        <v>190</v>
      </c>
      <c r="IJ115" s="9">
        <f t="shared" si="688"/>
        <v>6028</v>
      </c>
    </row>
    <row r="116" spans="1:244" x14ac:dyDescent="0.3">
      <c r="A116" s="44">
        <v>2012</v>
      </c>
      <c r="B116" s="45" t="s">
        <v>8</v>
      </c>
      <c r="C116" s="6">
        <v>0</v>
      </c>
      <c r="D116" s="4">
        <v>0</v>
      </c>
      <c r="E116" s="9">
        <v>0</v>
      </c>
      <c r="F116" s="6"/>
      <c r="G116" s="4"/>
      <c r="H116" s="9"/>
      <c r="I116" s="6">
        <v>1</v>
      </c>
      <c r="J116" s="4">
        <v>16</v>
      </c>
      <c r="K116" s="9">
        <f>J116/I116*1000</f>
        <v>16000</v>
      </c>
      <c r="L116" s="6">
        <v>0</v>
      </c>
      <c r="M116" s="4">
        <v>0</v>
      </c>
      <c r="N116" s="9">
        <v>0</v>
      </c>
      <c r="O116" s="6">
        <v>0</v>
      </c>
      <c r="P116" s="4">
        <v>0</v>
      </c>
      <c r="Q116" s="9">
        <v>0</v>
      </c>
      <c r="R116" s="6">
        <v>0</v>
      </c>
      <c r="S116" s="4">
        <v>0</v>
      </c>
      <c r="T116" s="9">
        <v>0</v>
      </c>
      <c r="U116" s="6">
        <v>0</v>
      </c>
      <c r="V116" s="4">
        <v>0</v>
      </c>
      <c r="W116" s="9">
        <v>0</v>
      </c>
      <c r="X116" s="6">
        <v>0</v>
      </c>
      <c r="Y116" s="4">
        <v>0</v>
      </c>
      <c r="Z116" s="9">
        <v>0</v>
      </c>
      <c r="AA116" s="6">
        <v>0</v>
      </c>
      <c r="AB116" s="4">
        <v>0</v>
      </c>
      <c r="AC116" s="9">
        <v>0</v>
      </c>
      <c r="AD116" s="6"/>
      <c r="AE116" s="4"/>
      <c r="AF116" s="9"/>
      <c r="AG116" s="6">
        <v>0</v>
      </c>
      <c r="AH116" s="4">
        <v>0</v>
      </c>
      <c r="AI116" s="9">
        <v>0</v>
      </c>
      <c r="AJ116" s="6">
        <v>0</v>
      </c>
      <c r="AK116" s="4">
        <v>0</v>
      </c>
      <c r="AL116" s="9">
        <v>0</v>
      </c>
      <c r="AM116" s="6">
        <v>0</v>
      </c>
      <c r="AN116" s="4">
        <v>0</v>
      </c>
      <c r="AO116" s="9">
        <v>0</v>
      </c>
      <c r="AP116" s="6">
        <v>0</v>
      </c>
      <c r="AQ116" s="4">
        <v>0</v>
      </c>
      <c r="AR116" s="9">
        <v>0</v>
      </c>
      <c r="AS116" s="6">
        <v>0</v>
      </c>
      <c r="AT116" s="4">
        <v>0</v>
      </c>
      <c r="AU116" s="9">
        <v>0</v>
      </c>
      <c r="AV116" s="6">
        <v>0</v>
      </c>
      <c r="AW116" s="4">
        <v>1</v>
      </c>
      <c r="AX116" s="9">
        <v>0</v>
      </c>
      <c r="AY116" s="6">
        <v>0</v>
      </c>
      <c r="AZ116" s="4">
        <v>0</v>
      </c>
      <c r="BA116" s="9">
        <v>0</v>
      </c>
      <c r="BB116" s="6">
        <v>0</v>
      </c>
      <c r="BC116" s="4">
        <v>0</v>
      </c>
      <c r="BD116" s="9">
        <v>0</v>
      </c>
      <c r="BE116" s="6">
        <v>0</v>
      </c>
      <c r="BF116" s="4">
        <v>0</v>
      </c>
      <c r="BG116" s="9">
        <v>0</v>
      </c>
      <c r="BH116" s="6">
        <v>0</v>
      </c>
      <c r="BI116" s="4">
        <v>0</v>
      </c>
      <c r="BJ116" s="9">
        <f t="shared" si="1080"/>
        <v>0</v>
      </c>
      <c r="BK116" s="6"/>
      <c r="BL116" s="4"/>
      <c r="BM116" s="9"/>
      <c r="BN116" s="6">
        <v>0</v>
      </c>
      <c r="BO116" s="4">
        <v>0</v>
      </c>
      <c r="BP116" s="9">
        <v>0</v>
      </c>
      <c r="BQ116" s="6">
        <v>0</v>
      </c>
      <c r="BR116" s="4">
        <v>0</v>
      </c>
      <c r="BS116" s="9">
        <v>0</v>
      </c>
      <c r="BT116" s="6">
        <v>0</v>
      </c>
      <c r="BU116" s="4">
        <v>0</v>
      </c>
      <c r="BV116" s="9">
        <v>0</v>
      </c>
      <c r="BW116" s="6">
        <v>0</v>
      </c>
      <c r="BX116" s="4">
        <v>0</v>
      </c>
      <c r="BY116" s="9">
        <v>0</v>
      </c>
      <c r="BZ116" s="6">
        <v>0</v>
      </c>
      <c r="CA116" s="4">
        <v>0</v>
      </c>
      <c r="CB116" s="9">
        <v>0</v>
      </c>
      <c r="CC116" s="6">
        <v>0</v>
      </c>
      <c r="CD116" s="4">
        <v>0</v>
      </c>
      <c r="CE116" s="9">
        <v>0</v>
      </c>
      <c r="CF116" s="6">
        <v>0</v>
      </c>
      <c r="CG116" s="4">
        <v>0</v>
      </c>
      <c r="CH116" s="9">
        <v>0</v>
      </c>
      <c r="CI116" s="6">
        <v>0</v>
      </c>
      <c r="CJ116" s="4">
        <v>0</v>
      </c>
      <c r="CK116" s="9">
        <v>0</v>
      </c>
      <c r="CL116" s="6">
        <v>0</v>
      </c>
      <c r="CM116" s="4">
        <v>1</v>
      </c>
      <c r="CN116" s="9">
        <v>0</v>
      </c>
      <c r="CO116" s="6">
        <v>0</v>
      </c>
      <c r="CP116" s="4">
        <v>0</v>
      </c>
      <c r="CQ116" s="9">
        <v>0</v>
      </c>
      <c r="CR116" s="6">
        <v>0</v>
      </c>
      <c r="CS116" s="4">
        <v>1</v>
      </c>
      <c r="CT116" s="9">
        <v>0</v>
      </c>
      <c r="CU116" s="6">
        <v>0</v>
      </c>
      <c r="CV116" s="4">
        <v>0</v>
      </c>
      <c r="CW116" s="9">
        <f t="shared" si="1081"/>
        <v>0</v>
      </c>
      <c r="CX116" s="6">
        <v>1</v>
      </c>
      <c r="CY116" s="4">
        <v>5</v>
      </c>
      <c r="CZ116" s="9">
        <f>CY116/CX116*1000</f>
        <v>5000</v>
      </c>
      <c r="DA116" s="6">
        <v>0</v>
      </c>
      <c r="DB116" s="4">
        <v>0</v>
      </c>
      <c r="DC116" s="9">
        <v>0</v>
      </c>
      <c r="DD116" s="6">
        <v>0</v>
      </c>
      <c r="DE116" s="4">
        <v>0</v>
      </c>
      <c r="DF116" s="9">
        <v>0</v>
      </c>
      <c r="DG116" s="6">
        <v>-9</v>
      </c>
      <c r="DH116" s="4">
        <v>-296</v>
      </c>
      <c r="DI116" s="9">
        <f>DH116/DG116*1000</f>
        <v>32888.888888888883</v>
      </c>
      <c r="DJ116" s="6">
        <v>0</v>
      </c>
      <c r="DK116" s="4">
        <v>0</v>
      </c>
      <c r="DL116" s="9">
        <v>0</v>
      </c>
      <c r="DM116" s="6">
        <v>0</v>
      </c>
      <c r="DN116" s="4">
        <v>0</v>
      </c>
      <c r="DO116" s="9">
        <v>0</v>
      </c>
      <c r="DP116" s="6">
        <v>0</v>
      </c>
      <c r="DQ116" s="4">
        <v>0</v>
      </c>
      <c r="DR116" s="9">
        <v>0</v>
      </c>
      <c r="DS116" s="6">
        <v>0</v>
      </c>
      <c r="DT116" s="4">
        <v>0</v>
      </c>
      <c r="DU116" s="9">
        <v>0</v>
      </c>
      <c r="DV116" s="6">
        <v>0</v>
      </c>
      <c r="DW116" s="4">
        <v>0</v>
      </c>
      <c r="DX116" s="9">
        <v>0</v>
      </c>
      <c r="DY116" s="6">
        <v>0</v>
      </c>
      <c r="DZ116" s="4">
        <v>0</v>
      </c>
      <c r="EA116" s="9">
        <v>0</v>
      </c>
      <c r="EB116" s="6">
        <v>0</v>
      </c>
      <c r="EC116" s="4">
        <v>2</v>
      </c>
      <c r="ED116" s="9">
        <v>0</v>
      </c>
      <c r="EE116" s="6">
        <v>0</v>
      </c>
      <c r="EF116" s="4">
        <v>1</v>
      </c>
      <c r="EG116" s="9">
        <v>0</v>
      </c>
      <c r="EH116" s="6">
        <v>0</v>
      </c>
      <c r="EI116" s="4">
        <v>0</v>
      </c>
      <c r="EJ116" s="9">
        <v>0</v>
      </c>
      <c r="EK116" s="6">
        <v>0</v>
      </c>
      <c r="EL116" s="4">
        <v>0</v>
      </c>
      <c r="EM116" s="9">
        <v>0</v>
      </c>
      <c r="EN116" s="6">
        <v>0</v>
      </c>
      <c r="EO116" s="4">
        <v>2</v>
      </c>
      <c r="EP116" s="9">
        <v>0</v>
      </c>
      <c r="EQ116" s="6">
        <v>0</v>
      </c>
      <c r="ER116" s="4">
        <v>0</v>
      </c>
      <c r="ES116" s="9">
        <v>0</v>
      </c>
      <c r="ET116" s="6"/>
      <c r="EU116" s="4"/>
      <c r="EV116" s="9"/>
      <c r="EW116" s="6">
        <v>0</v>
      </c>
      <c r="EX116" s="4">
        <v>0</v>
      </c>
      <c r="EY116" s="9">
        <v>0</v>
      </c>
      <c r="EZ116" s="6">
        <v>0</v>
      </c>
      <c r="FA116" s="4">
        <v>0</v>
      </c>
      <c r="FB116" s="9">
        <v>0</v>
      </c>
      <c r="FC116" s="6">
        <v>0</v>
      </c>
      <c r="FD116" s="4">
        <v>0</v>
      </c>
      <c r="FE116" s="9">
        <v>0</v>
      </c>
      <c r="FF116" s="6">
        <v>0</v>
      </c>
      <c r="FG116" s="4">
        <v>0</v>
      </c>
      <c r="FH116" s="9">
        <v>0</v>
      </c>
      <c r="FI116" s="6"/>
      <c r="FJ116" s="4"/>
      <c r="FK116" s="9"/>
      <c r="FL116" s="6">
        <v>0</v>
      </c>
      <c r="FM116" s="4">
        <v>0</v>
      </c>
      <c r="FN116" s="9">
        <f t="shared" si="1084"/>
        <v>0</v>
      </c>
      <c r="FO116" s="6">
        <v>0</v>
      </c>
      <c r="FP116" s="4">
        <v>0</v>
      </c>
      <c r="FQ116" s="9">
        <v>0</v>
      </c>
      <c r="FR116" s="6">
        <v>0</v>
      </c>
      <c r="FS116" s="4">
        <v>1</v>
      </c>
      <c r="FT116" s="9">
        <v>0</v>
      </c>
      <c r="FU116" s="6">
        <v>0</v>
      </c>
      <c r="FV116" s="4">
        <v>0</v>
      </c>
      <c r="FW116" s="9">
        <v>0</v>
      </c>
      <c r="FX116" s="6">
        <v>0</v>
      </c>
      <c r="FY116" s="4">
        <v>0</v>
      </c>
      <c r="FZ116" s="9">
        <v>0</v>
      </c>
      <c r="GA116" s="6">
        <v>0</v>
      </c>
      <c r="GB116" s="4">
        <v>0</v>
      </c>
      <c r="GC116" s="9">
        <v>0</v>
      </c>
      <c r="GD116" s="6">
        <v>0</v>
      </c>
      <c r="GE116" s="4">
        <v>0</v>
      </c>
      <c r="GF116" s="9">
        <v>0</v>
      </c>
      <c r="GG116" s="6">
        <v>0</v>
      </c>
      <c r="GH116" s="4">
        <v>0</v>
      </c>
      <c r="GI116" s="9">
        <v>0</v>
      </c>
      <c r="GJ116" s="6">
        <v>0</v>
      </c>
      <c r="GK116" s="4">
        <v>0</v>
      </c>
      <c r="GL116" s="9">
        <v>0</v>
      </c>
      <c r="GM116" s="6">
        <v>0</v>
      </c>
      <c r="GN116" s="4">
        <v>0</v>
      </c>
      <c r="GO116" s="9">
        <v>0</v>
      </c>
      <c r="GP116" s="6">
        <v>0</v>
      </c>
      <c r="GQ116" s="4">
        <v>0</v>
      </c>
      <c r="GR116" s="9">
        <v>0</v>
      </c>
      <c r="GS116" s="6">
        <v>0</v>
      </c>
      <c r="GT116" s="4">
        <v>0</v>
      </c>
      <c r="GU116" s="9">
        <v>0</v>
      </c>
      <c r="GV116" s="6">
        <v>0</v>
      </c>
      <c r="GW116" s="4">
        <v>0</v>
      </c>
      <c r="GX116" s="9">
        <v>0</v>
      </c>
      <c r="GY116" s="6">
        <v>0</v>
      </c>
      <c r="GZ116" s="4">
        <v>0</v>
      </c>
      <c r="HA116" s="9">
        <v>0</v>
      </c>
      <c r="HB116" s="6">
        <v>0</v>
      </c>
      <c r="HC116" s="4">
        <v>0</v>
      </c>
      <c r="HD116" s="9">
        <v>0</v>
      </c>
      <c r="HE116" s="6">
        <v>0</v>
      </c>
      <c r="HF116" s="4">
        <v>0</v>
      </c>
      <c r="HG116" s="9">
        <v>0</v>
      </c>
      <c r="HH116" s="6">
        <v>0</v>
      </c>
      <c r="HI116" s="4">
        <v>0</v>
      </c>
      <c r="HJ116" s="9">
        <v>0</v>
      </c>
      <c r="HK116" s="6">
        <v>0</v>
      </c>
      <c r="HL116" s="4">
        <v>0</v>
      </c>
      <c r="HM116" s="9">
        <v>0</v>
      </c>
      <c r="HN116" s="6">
        <v>0</v>
      </c>
      <c r="HO116" s="4">
        <v>0</v>
      </c>
      <c r="HP116" s="9">
        <v>0</v>
      </c>
      <c r="HQ116" s="6">
        <v>0</v>
      </c>
      <c r="HR116" s="4">
        <v>0</v>
      </c>
      <c r="HS116" s="9">
        <v>0</v>
      </c>
      <c r="HT116" s="6">
        <v>0</v>
      </c>
      <c r="HU116" s="4">
        <v>0</v>
      </c>
      <c r="HV116" s="9">
        <v>0</v>
      </c>
      <c r="HW116" s="6">
        <v>0</v>
      </c>
      <c r="HX116" s="4">
        <v>0</v>
      </c>
      <c r="HY116" s="9">
        <v>0</v>
      </c>
      <c r="HZ116" s="6"/>
      <c r="IA116" s="4"/>
      <c r="IB116" s="9"/>
      <c r="IC116" s="6">
        <v>1</v>
      </c>
      <c r="ID116" s="4">
        <v>7</v>
      </c>
      <c r="IE116" s="9">
        <f t="shared" ref="IE116" si="1091">ID116/IC116*1000</f>
        <v>7000</v>
      </c>
      <c r="IF116" s="6">
        <v>0</v>
      </c>
      <c r="IG116" s="4">
        <v>4</v>
      </c>
      <c r="IH116" s="9">
        <v>0</v>
      </c>
      <c r="II116" s="6">
        <f t="shared" si="687"/>
        <v>-6</v>
      </c>
      <c r="IJ116" s="9">
        <f t="shared" si="688"/>
        <v>-255</v>
      </c>
    </row>
    <row r="117" spans="1:244" x14ac:dyDescent="0.3">
      <c r="A117" s="44">
        <v>2012</v>
      </c>
      <c r="B117" s="45" t="s">
        <v>9</v>
      </c>
      <c r="C117" s="6">
        <v>0</v>
      </c>
      <c r="D117" s="4">
        <v>7</v>
      </c>
      <c r="E117" s="9">
        <v>0</v>
      </c>
      <c r="F117" s="6"/>
      <c r="G117" s="4"/>
      <c r="H117" s="9"/>
      <c r="I117" s="6">
        <v>16</v>
      </c>
      <c r="J117" s="4">
        <v>840</v>
      </c>
      <c r="K117" s="9">
        <f>J117/I117*1000</f>
        <v>52500</v>
      </c>
      <c r="L117" s="6">
        <v>0</v>
      </c>
      <c r="M117" s="4">
        <v>0</v>
      </c>
      <c r="N117" s="9">
        <v>0</v>
      </c>
      <c r="O117" s="6">
        <v>0</v>
      </c>
      <c r="P117" s="4">
        <v>0</v>
      </c>
      <c r="Q117" s="9">
        <v>0</v>
      </c>
      <c r="R117" s="6">
        <v>0</v>
      </c>
      <c r="S117" s="4">
        <v>0</v>
      </c>
      <c r="T117" s="9">
        <v>0</v>
      </c>
      <c r="U117" s="6">
        <v>0</v>
      </c>
      <c r="V117" s="4">
        <v>0</v>
      </c>
      <c r="W117" s="9">
        <v>0</v>
      </c>
      <c r="X117" s="6">
        <v>0</v>
      </c>
      <c r="Y117" s="4">
        <v>0</v>
      </c>
      <c r="Z117" s="9">
        <v>0</v>
      </c>
      <c r="AA117" s="6">
        <v>0</v>
      </c>
      <c r="AB117" s="4">
        <v>0</v>
      </c>
      <c r="AC117" s="9">
        <v>0</v>
      </c>
      <c r="AD117" s="6"/>
      <c r="AE117" s="4"/>
      <c r="AF117" s="9"/>
      <c r="AG117" s="6">
        <v>0</v>
      </c>
      <c r="AH117" s="4">
        <v>0</v>
      </c>
      <c r="AI117" s="9">
        <v>0</v>
      </c>
      <c r="AJ117" s="6">
        <v>0</v>
      </c>
      <c r="AK117" s="4">
        <v>0</v>
      </c>
      <c r="AL117" s="9">
        <v>0</v>
      </c>
      <c r="AM117" s="6">
        <v>0</v>
      </c>
      <c r="AN117" s="4">
        <v>0</v>
      </c>
      <c r="AO117" s="9">
        <v>0</v>
      </c>
      <c r="AP117" s="6">
        <v>0</v>
      </c>
      <c r="AQ117" s="4">
        <v>0</v>
      </c>
      <c r="AR117" s="9">
        <v>0</v>
      </c>
      <c r="AS117" s="6">
        <v>0</v>
      </c>
      <c r="AT117" s="4">
        <v>0</v>
      </c>
      <c r="AU117" s="9">
        <v>0</v>
      </c>
      <c r="AV117" s="6">
        <v>0</v>
      </c>
      <c r="AW117" s="4">
        <v>0</v>
      </c>
      <c r="AX117" s="9">
        <v>0</v>
      </c>
      <c r="AY117" s="6">
        <v>0</v>
      </c>
      <c r="AZ117" s="4">
        <v>0</v>
      </c>
      <c r="BA117" s="9">
        <v>0</v>
      </c>
      <c r="BB117" s="6">
        <v>0</v>
      </c>
      <c r="BC117" s="4">
        <v>0</v>
      </c>
      <c r="BD117" s="9">
        <v>0</v>
      </c>
      <c r="BE117" s="6">
        <v>0</v>
      </c>
      <c r="BF117" s="4">
        <v>0</v>
      </c>
      <c r="BG117" s="9">
        <v>0</v>
      </c>
      <c r="BH117" s="6">
        <v>0</v>
      </c>
      <c r="BI117" s="4">
        <v>0</v>
      </c>
      <c r="BJ117" s="9">
        <f t="shared" si="1080"/>
        <v>0</v>
      </c>
      <c r="BK117" s="6"/>
      <c r="BL117" s="4"/>
      <c r="BM117" s="9"/>
      <c r="BN117" s="6">
        <v>0</v>
      </c>
      <c r="BO117" s="4">
        <v>0</v>
      </c>
      <c r="BP117" s="9">
        <v>0</v>
      </c>
      <c r="BQ117" s="6">
        <v>0</v>
      </c>
      <c r="BR117" s="4">
        <v>0</v>
      </c>
      <c r="BS117" s="9">
        <v>0</v>
      </c>
      <c r="BT117" s="6">
        <v>0</v>
      </c>
      <c r="BU117" s="4">
        <v>0</v>
      </c>
      <c r="BV117" s="9">
        <v>0</v>
      </c>
      <c r="BW117" s="6">
        <v>0</v>
      </c>
      <c r="BX117" s="4">
        <v>0</v>
      </c>
      <c r="BY117" s="9">
        <v>0</v>
      </c>
      <c r="BZ117" s="6">
        <v>0</v>
      </c>
      <c r="CA117" s="4">
        <v>0</v>
      </c>
      <c r="CB117" s="9">
        <v>0</v>
      </c>
      <c r="CC117" s="6">
        <v>0</v>
      </c>
      <c r="CD117" s="4">
        <v>0</v>
      </c>
      <c r="CE117" s="9">
        <v>0</v>
      </c>
      <c r="CF117" s="6">
        <v>0</v>
      </c>
      <c r="CG117" s="4">
        <v>0</v>
      </c>
      <c r="CH117" s="9">
        <v>0</v>
      </c>
      <c r="CI117" s="6">
        <v>0</v>
      </c>
      <c r="CJ117" s="4">
        <v>0</v>
      </c>
      <c r="CK117" s="9">
        <v>0</v>
      </c>
      <c r="CL117" s="6">
        <v>0</v>
      </c>
      <c r="CM117" s="4">
        <v>0</v>
      </c>
      <c r="CN117" s="9">
        <v>0</v>
      </c>
      <c r="CO117" s="6">
        <v>0</v>
      </c>
      <c r="CP117" s="4">
        <v>0</v>
      </c>
      <c r="CQ117" s="9">
        <v>0</v>
      </c>
      <c r="CR117" s="6">
        <v>0</v>
      </c>
      <c r="CS117" s="4">
        <v>0</v>
      </c>
      <c r="CT117" s="9">
        <v>0</v>
      </c>
      <c r="CU117" s="6">
        <v>0</v>
      </c>
      <c r="CV117" s="4">
        <v>0</v>
      </c>
      <c r="CW117" s="9">
        <f t="shared" si="1081"/>
        <v>0</v>
      </c>
      <c r="CX117" s="6">
        <v>0</v>
      </c>
      <c r="CY117" s="4">
        <v>0</v>
      </c>
      <c r="CZ117" s="9">
        <v>0</v>
      </c>
      <c r="DA117" s="6">
        <v>0</v>
      </c>
      <c r="DB117" s="4">
        <v>0</v>
      </c>
      <c r="DC117" s="9">
        <v>0</v>
      </c>
      <c r="DD117" s="6">
        <v>0</v>
      </c>
      <c r="DE117" s="4">
        <v>0</v>
      </c>
      <c r="DF117" s="9">
        <v>0</v>
      </c>
      <c r="DG117" s="6">
        <v>0</v>
      </c>
      <c r="DH117" s="4">
        <v>0</v>
      </c>
      <c r="DI117" s="9">
        <v>0</v>
      </c>
      <c r="DJ117" s="6">
        <v>0</v>
      </c>
      <c r="DK117" s="4">
        <v>0</v>
      </c>
      <c r="DL117" s="9">
        <v>0</v>
      </c>
      <c r="DM117" s="6">
        <v>0</v>
      </c>
      <c r="DN117" s="4">
        <v>0</v>
      </c>
      <c r="DO117" s="9">
        <v>0</v>
      </c>
      <c r="DP117" s="6">
        <v>0</v>
      </c>
      <c r="DQ117" s="4">
        <v>0</v>
      </c>
      <c r="DR117" s="9">
        <v>0</v>
      </c>
      <c r="DS117" s="6">
        <v>0</v>
      </c>
      <c r="DT117" s="4">
        <v>2</v>
      </c>
      <c r="DU117" s="9">
        <v>0</v>
      </c>
      <c r="DV117" s="6">
        <v>0</v>
      </c>
      <c r="DW117" s="4">
        <v>0</v>
      </c>
      <c r="DX117" s="9">
        <v>0</v>
      </c>
      <c r="DY117" s="6">
        <v>0</v>
      </c>
      <c r="DZ117" s="4">
        <v>0</v>
      </c>
      <c r="EA117" s="9">
        <v>0</v>
      </c>
      <c r="EB117" s="6">
        <v>0</v>
      </c>
      <c r="EC117" s="4">
        <v>0</v>
      </c>
      <c r="ED117" s="9">
        <v>0</v>
      </c>
      <c r="EE117" s="6">
        <v>0</v>
      </c>
      <c r="EF117" s="4">
        <v>1</v>
      </c>
      <c r="EG117" s="9">
        <v>0</v>
      </c>
      <c r="EH117" s="6">
        <v>0</v>
      </c>
      <c r="EI117" s="4">
        <v>0</v>
      </c>
      <c r="EJ117" s="9">
        <v>0</v>
      </c>
      <c r="EK117" s="6">
        <v>0</v>
      </c>
      <c r="EL117" s="4">
        <v>0</v>
      </c>
      <c r="EM117" s="9">
        <v>0</v>
      </c>
      <c r="EN117" s="6">
        <v>0</v>
      </c>
      <c r="EO117" s="4">
        <v>0</v>
      </c>
      <c r="EP117" s="9">
        <v>0</v>
      </c>
      <c r="EQ117" s="6">
        <v>22</v>
      </c>
      <c r="ER117" s="4">
        <v>1000</v>
      </c>
      <c r="ES117" s="9">
        <f t="shared" ref="ES117" si="1092">ER117/EQ117*1000</f>
        <v>45454.545454545456</v>
      </c>
      <c r="ET117" s="6"/>
      <c r="EU117" s="4"/>
      <c r="EV117" s="9"/>
      <c r="EW117" s="6">
        <v>0</v>
      </c>
      <c r="EX117" s="4">
        <v>0</v>
      </c>
      <c r="EY117" s="9">
        <v>0</v>
      </c>
      <c r="EZ117" s="6">
        <v>0</v>
      </c>
      <c r="FA117" s="4">
        <v>0</v>
      </c>
      <c r="FB117" s="9">
        <v>0</v>
      </c>
      <c r="FC117" s="6">
        <v>0</v>
      </c>
      <c r="FD117" s="4">
        <v>0</v>
      </c>
      <c r="FE117" s="9">
        <v>0</v>
      </c>
      <c r="FF117" s="6">
        <v>0</v>
      </c>
      <c r="FG117" s="4">
        <v>0</v>
      </c>
      <c r="FH117" s="9">
        <v>0</v>
      </c>
      <c r="FI117" s="6"/>
      <c r="FJ117" s="4"/>
      <c r="FK117" s="9"/>
      <c r="FL117" s="6">
        <v>0</v>
      </c>
      <c r="FM117" s="4">
        <v>0</v>
      </c>
      <c r="FN117" s="9">
        <f t="shared" si="1084"/>
        <v>0</v>
      </c>
      <c r="FO117" s="6">
        <v>0</v>
      </c>
      <c r="FP117" s="4">
        <v>0</v>
      </c>
      <c r="FQ117" s="9">
        <v>0</v>
      </c>
      <c r="FR117" s="6">
        <v>0</v>
      </c>
      <c r="FS117" s="4">
        <v>0</v>
      </c>
      <c r="FT117" s="9">
        <v>0</v>
      </c>
      <c r="FU117" s="6">
        <v>0</v>
      </c>
      <c r="FV117" s="4">
        <v>0</v>
      </c>
      <c r="FW117" s="9">
        <v>0</v>
      </c>
      <c r="FX117" s="6">
        <v>0</v>
      </c>
      <c r="FY117" s="4">
        <v>0</v>
      </c>
      <c r="FZ117" s="9">
        <v>0</v>
      </c>
      <c r="GA117" s="6">
        <v>0</v>
      </c>
      <c r="GB117" s="4">
        <v>0</v>
      </c>
      <c r="GC117" s="9">
        <v>0</v>
      </c>
      <c r="GD117" s="6">
        <v>0</v>
      </c>
      <c r="GE117" s="4">
        <v>0</v>
      </c>
      <c r="GF117" s="9">
        <v>0</v>
      </c>
      <c r="GG117" s="6">
        <v>0</v>
      </c>
      <c r="GH117" s="4">
        <v>0</v>
      </c>
      <c r="GI117" s="9">
        <v>0</v>
      </c>
      <c r="GJ117" s="6">
        <v>0</v>
      </c>
      <c r="GK117" s="4">
        <v>0</v>
      </c>
      <c r="GL117" s="9">
        <v>0</v>
      </c>
      <c r="GM117" s="6">
        <v>90</v>
      </c>
      <c r="GN117" s="4">
        <v>6453</v>
      </c>
      <c r="GO117" s="9">
        <f t="shared" ref="GO117" si="1093">GN117/GM117*1000</f>
        <v>71700</v>
      </c>
      <c r="GP117" s="6">
        <v>0</v>
      </c>
      <c r="GQ117" s="4">
        <v>0</v>
      </c>
      <c r="GR117" s="9">
        <v>0</v>
      </c>
      <c r="GS117" s="6">
        <v>0</v>
      </c>
      <c r="GT117" s="4">
        <v>0</v>
      </c>
      <c r="GU117" s="9">
        <v>0</v>
      </c>
      <c r="GV117" s="6">
        <v>0</v>
      </c>
      <c r="GW117" s="4">
        <v>0</v>
      </c>
      <c r="GX117" s="9">
        <v>0</v>
      </c>
      <c r="GY117" s="6">
        <v>0</v>
      </c>
      <c r="GZ117" s="4">
        <v>0</v>
      </c>
      <c r="HA117" s="9">
        <v>0</v>
      </c>
      <c r="HB117" s="6">
        <v>0</v>
      </c>
      <c r="HC117" s="4">
        <v>0</v>
      </c>
      <c r="HD117" s="9">
        <v>0</v>
      </c>
      <c r="HE117" s="6">
        <v>0</v>
      </c>
      <c r="HF117" s="4">
        <v>0</v>
      </c>
      <c r="HG117" s="9">
        <v>0</v>
      </c>
      <c r="HH117" s="6">
        <v>0</v>
      </c>
      <c r="HI117" s="4">
        <v>0</v>
      </c>
      <c r="HJ117" s="9">
        <v>0</v>
      </c>
      <c r="HK117" s="6">
        <v>0</v>
      </c>
      <c r="HL117" s="4">
        <v>0</v>
      </c>
      <c r="HM117" s="9">
        <v>0</v>
      </c>
      <c r="HN117" s="6">
        <v>0</v>
      </c>
      <c r="HO117" s="4">
        <v>0</v>
      </c>
      <c r="HP117" s="9">
        <v>0</v>
      </c>
      <c r="HQ117" s="6">
        <v>0</v>
      </c>
      <c r="HR117" s="4">
        <v>0</v>
      </c>
      <c r="HS117" s="9">
        <v>0</v>
      </c>
      <c r="HT117" s="6">
        <v>0</v>
      </c>
      <c r="HU117" s="4">
        <v>0</v>
      </c>
      <c r="HV117" s="9">
        <v>0</v>
      </c>
      <c r="HW117" s="6">
        <v>0</v>
      </c>
      <c r="HX117" s="4">
        <v>0</v>
      </c>
      <c r="HY117" s="9">
        <v>0</v>
      </c>
      <c r="HZ117" s="6"/>
      <c r="IA117" s="4"/>
      <c r="IB117" s="9"/>
      <c r="IC117" s="6">
        <v>0</v>
      </c>
      <c r="ID117" s="4">
        <v>1</v>
      </c>
      <c r="IE117" s="9">
        <v>0</v>
      </c>
      <c r="IF117" s="6">
        <v>0</v>
      </c>
      <c r="IG117" s="4">
        <v>1</v>
      </c>
      <c r="IH117" s="9">
        <v>0</v>
      </c>
      <c r="II117" s="6">
        <f t="shared" si="687"/>
        <v>128</v>
      </c>
      <c r="IJ117" s="9">
        <f t="shared" si="688"/>
        <v>8305</v>
      </c>
    </row>
    <row r="118" spans="1:244" x14ac:dyDescent="0.3">
      <c r="A118" s="44">
        <v>2012</v>
      </c>
      <c r="B118" s="45" t="s">
        <v>10</v>
      </c>
      <c r="C118" s="6">
        <v>0</v>
      </c>
      <c r="D118" s="4">
        <v>11</v>
      </c>
      <c r="E118" s="9">
        <v>0</v>
      </c>
      <c r="F118" s="6"/>
      <c r="G118" s="4"/>
      <c r="H118" s="9"/>
      <c r="I118" s="6">
        <v>0</v>
      </c>
      <c r="J118" s="4">
        <v>18</v>
      </c>
      <c r="K118" s="9">
        <v>0</v>
      </c>
      <c r="L118" s="6">
        <v>0</v>
      </c>
      <c r="M118" s="4">
        <v>0</v>
      </c>
      <c r="N118" s="9">
        <v>0</v>
      </c>
      <c r="O118" s="6">
        <v>0</v>
      </c>
      <c r="P118" s="4">
        <v>0</v>
      </c>
      <c r="Q118" s="9">
        <v>0</v>
      </c>
      <c r="R118" s="6">
        <v>0</v>
      </c>
      <c r="S118" s="4">
        <v>0</v>
      </c>
      <c r="T118" s="9">
        <v>0</v>
      </c>
      <c r="U118" s="6">
        <v>0</v>
      </c>
      <c r="V118" s="4">
        <v>0</v>
      </c>
      <c r="W118" s="9">
        <v>0</v>
      </c>
      <c r="X118" s="6">
        <v>0</v>
      </c>
      <c r="Y118" s="4">
        <v>0</v>
      </c>
      <c r="Z118" s="9">
        <v>0</v>
      </c>
      <c r="AA118" s="6">
        <v>0</v>
      </c>
      <c r="AB118" s="4">
        <v>0</v>
      </c>
      <c r="AC118" s="9">
        <v>0</v>
      </c>
      <c r="AD118" s="6"/>
      <c r="AE118" s="4"/>
      <c r="AF118" s="9"/>
      <c r="AG118" s="6">
        <v>0</v>
      </c>
      <c r="AH118" s="4">
        <v>0</v>
      </c>
      <c r="AI118" s="9">
        <v>0</v>
      </c>
      <c r="AJ118" s="6">
        <v>0</v>
      </c>
      <c r="AK118" s="4">
        <v>0</v>
      </c>
      <c r="AL118" s="9">
        <v>0</v>
      </c>
      <c r="AM118" s="6">
        <v>0</v>
      </c>
      <c r="AN118" s="4">
        <v>0</v>
      </c>
      <c r="AO118" s="9">
        <v>0</v>
      </c>
      <c r="AP118" s="6">
        <v>0</v>
      </c>
      <c r="AQ118" s="4">
        <v>0</v>
      </c>
      <c r="AR118" s="9">
        <v>0</v>
      </c>
      <c r="AS118" s="6">
        <v>0</v>
      </c>
      <c r="AT118" s="4">
        <v>0</v>
      </c>
      <c r="AU118" s="9">
        <v>0</v>
      </c>
      <c r="AV118" s="6">
        <v>0</v>
      </c>
      <c r="AW118" s="4">
        <v>0</v>
      </c>
      <c r="AX118" s="9">
        <v>0</v>
      </c>
      <c r="AY118" s="6">
        <v>0</v>
      </c>
      <c r="AZ118" s="4">
        <v>0</v>
      </c>
      <c r="BA118" s="9">
        <v>0</v>
      </c>
      <c r="BB118" s="6">
        <v>0</v>
      </c>
      <c r="BC118" s="4">
        <v>0</v>
      </c>
      <c r="BD118" s="9">
        <v>0</v>
      </c>
      <c r="BE118" s="6">
        <v>0</v>
      </c>
      <c r="BF118" s="4">
        <v>0</v>
      </c>
      <c r="BG118" s="9">
        <v>0</v>
      </c>
      <c r="BH118" s="6">
        <v>0</v>
      </c>
      <c r="BI118" s="4">
        <v>0</v>
      </c>
      <c r="BJ118" s="9">
        <f t="shared" si="1080"/>
        <v>0</v>
      </c>
      <c r="BK118" s="6"/>
      <c r="BL118" s="4"/>
      <c r="BM118" s="9"/>
      <c r="BN118" s="6">
        <v>0</v>
      </c>
      <c r="BO118" s="4">
        <v>0</v>
      </c>
      <c r="BP118" s="9">
        <v>0</v>
      </c>
      <c r="BQ118" s="6">
        <v>0</v>
      </c>
      <c r="BR118" s="4">
        <v>0</v>
      </c>
      <c r="BS118" s="9">
        <v>0</v>
      </c>
      <c r="BT118" s="6">
        <v>0</v>
      </c>
      <c r="BU118" s="4">
        <v>0</v>
      </c>
      <c r="BV118" s="9">
        <v>0</v>
      </c>
      <c r="BW118" s="6">
        <v>0</v>
      </c>
      <c r="BX118" s="4">
        <v>0</v>
      </c>
      <c r="BY118" s="9">
        <v>0</v>
      </c>
      <c r="BZ118" s="6">
        <v>0</v>
      </c>
      <c r="CA118" s="4">
        <v>0</v>
      </c>
      <c r="CB118" s="9">
        <v>0</v>
      </c>
      <c r="CC118" s="6">
        <v>0</v>
      </c>
      <c r="CD118" s="4">
        <v>0</v>
      </c>
      <c r="CE118" s="9">
        <v>0</v>
      </c>
      <c r="CF118" s="6">
        <v>0</v>
      </c>
      <c r="CG118" s="4">
        <v>0</v>
      </c>
      <c r="CH118" s="9">
        <v>0</v>
      </c>
      <c r="CI118" s="6">
        <v>0</v>
      </c>
      <c r="CJ118" s="4">
        <v>0</v>
      </c>
      <c r="CK118" s="9">
        <v>0</v>
      </c>
      <c r="CL118" s="6">
        <v>0</v>
      </c>
      <c r="CM118" s="4">
        <v>1</v>
      </c>
      <c r="CN118" s="9">
        <v>0</v>
      </c>
      <c r="CO118" s="6">
        <v>0</v>
      </c>
      <c r="CP118" s="4">
        <v>0</v>
      </c>
      <c r="CQ118" s="9">
        <v>0</v>
      </c>
      <c r="CR118" s="6">
        <v>0</v>
      </c>
      <c r="CS118" s="4">
        <v>0</v>
      </c>
      <c r="CT118" s="9">
        <v>0</v>
      </c>
      <c r="CU118" s="6">
        <v>0</v>
      </c>
      <c r="CV118" s="4">
        <v>0</v>
      </c>
      <c r="CW118" s="9">
        <f t="shared" si="1081"/>
        <v>0</v>
      </c>
      <c r="CX118" s="6">
        <v>0</v>
      </c>
      <c r="CY118" s="4">
        <v>0</v>
      </c>
      <c r="CZ118" s="9">
        <v>0</v>
      </c>
      <c r="DA118" s="6">
        <v>0</v>
      </c>
      <c r="DB118" s="4">
        <v>0</v>
      </c>
      <c r="DC118" s="9">
        <v>0</v>
      </c>
      <c r="DD118" s="6">
        <v>0</v>
      </c>
      <c r="DE118" s="4">
        <v>0</v>
      </c>
      <c r="DF118" s="9">
        <v>0</v>
      </c>
      <c r="DG118" s="6">
        <v>0</v>
      </c>
      <c r="DH118" s="4">
        <v>0</v>
      </c>
      <c r="DI118" s="9">
        <v>0</v>
      </c>
      <c r="DJ118" s="6">
        <v>0</v>
      </c>
      <c r="DK118" s="4">
        <v>0</v>
      </c>
      <c r="DL118" s="9">
        <v>0</v>
      </c>
      <c r="DM118" s="6">
        <v>0</v>
      </c>
      <c r="DN118" s="4">
        <v>0</v>
      </c>
      <c r="DO118" s="9">
        <v>0</v>
      </c>
      <c r="DP118" s="6">
        <v>0</v>
      </c>
      <c r="DQ118" s="4">
        <v>0</v>
      </c>
      <c r="DR118" s="9">
        <v>0</v>
      </c>
      <c r="DS118" s="6">
        <v>0</v>
      </c>
      <c r="DT118" s="4">
        <v>0</v>
      </c>
      <c r="DU118" s="9">
        <v>0</v>
      </c>
      <c r="DV118" s="6">
        <v>0</v>
      </c>
      <c r="DW118" s="4">
        <v>0</v>
      </c>
      <c r="DX118" s="9">
        <v>0</v>
      </c>
      <c r="DY118" s="6">
        <v>0</v>
      </c>
      <c r="DZ118" s="4">
        <v>0</v>
      </c>
      <c r="EA118" s="9">
        <v>0</v>
      </c>
      <c r="EB118" s="6">
        <v>0</v>
      </c>
      <c r="EC118" s="4">
        <v>0</v>
      </c>
      <c r="ED118" s="9">
        <v>0</v>
      </c>
      <c r="EE118" s="6">
        <v>0</v>
      </c>
      <c r="EF118" s="4">
        <v>0</v>
      </c>
      <c r="EG118" s="9">
        <v>0</v>
      </c>
      <c r="EH118" s="6">
        <v>0</v>
      </c>
      <c r="EI118" s="4">
        <v>0</v>
      </c>
      <c r="EJ118" s="9">
        <v>0</v>
      </c>
      <c r="EK118" s="6">
        <v>0</v>
      </c>
      <c r="EL118" s="4">
        <v>0</v>
      </c>
      <c r="EM118" s="9">
        <v>0</v>
      </c>
      <c r="EN118" s="6">
        <v>0</v>
      </c>
      <c r="EO118" s="4">
        <v>1</v>
      </c>
      <c r="EP118" s="9">
        <v>0</v>
      </c>
      <c r="EQ118" s="6">
        <v>0</v>
      </c>
      <c r="ER118" s="4">
        <v>0</v>
      </c>
      <c r="ES118" s="9">
        <v>0</v>
      </c>
      <c r="ET118" s="6"/>
      <c r="EU118" s="4"/>
      <c r="EV118" s="9"/>
      <c r="EW118" s="6">
        <v>0</v>
      </c>
      <c r="EX118" s="4">
        <v>0</v>
      </c>
      <c r="EY118" s="9">
        <v>0</v>
      </c>
      <c r="EZ118" s="6">
        <v>0</v>
      </c>
      <c r="FA118" s="4">
        <v>0</v>
      </c>
      <c r="FB118" s="9">
        <v>0</v>
      </c>
      <c r="FC118" s="6">
        <v>0</v>
      </c>
      <c r="FD118" s="4">
        <v>0</v>
      </c>
      <c r="FE118" s="9">
        <v>0</v>
      </c>
      <c r="FF118" s="6">
        <v>0</v>
      </c>
      <c r="FG118" s="4">
        <v>0</v>
      </c>
      <c r="FH118" s="9">
        <v>0</v>
      </c>
      <c r="FI118" s="6"/>
      <c r="FJ118" s="4"/>
      <c r="FK118" s="9"/>
      <c r="FL118" s="6">
        <v>0</v>
      </c>
      <c r="FM118" s="4">
        <v>0</v>
      </c>
      <c r="FN118" s="9">
        <f t="shared" si="1084"/>
        <v>0</v>
      </c>
      <c r="FO118" s="6">
        <v>0</v>
      </c>
      <c r="FP118" s="4">
        <v>0</v>
      </c>
      <c r="FQ118" s="9">
        <v>0</v>
      </c>
      <c r="FR118" s="6">
        <v>0</v>
      </c>
      <c r="FS118" s="4">
        <v>0</v>
      </c>
      <c r="FT118" s="9">
        <v>0</v>
      </c>
      <c r="FU118" s="6">
        <v>0</v>
      </c>
      <c r="FV118" s="4">
        <v>0</v>
      </c>
      <c r="FW118" s="9">
        <v>0</v>
      </c>
      <c r="FX118" s="6">
        <v>0</v>
      </c>
      <c r="FY118" s="4">
        <v>0</v>
      </c>
      <c r="FZ118" s="9">
        <v>0</v>
      </c>
      <c r="GA118" s="6">
        <v>0</v>
      </c>
      <c r="GB118" s="4">
        <v>0</v>
      </c>
      <c r="GC118" s="9">
        <v>0</v>
      </c>
      <c r="GD118" s="6">
        <v>0</v>
      </c>
      <c r="GE118" s="4">
        <v>0</v>
      </c>
      <c r="GF118" s="9">
        <v>0</v>
      </c>
      <c r="GG118" s="6">
        <v>0</v>
      </c>
      <c r="GH118" s="4">
        <v>0</v>
      </c>
      <c r="GI118" s="9">
        <v>0</v>
      </c>
      <c r="GJ118" s="6">
        <v>0</v>
      </c>
      <c r="GK118" s="4">
        <v>0</v>
      </c>
      <c r="GL118" s="9">
        <v>0</v>
      </c>
      <c r="GM118" s="6">
        <v>0</v>
      </c>
      <c r="GN118" s="4">
        <v>0</v>
      </c>
      <c r="GO118" s="9">
        <v>0</v>
      </c>
      <c r="GP118" s="6">
        <v>0</v>
      </c>
      <c r="GQ118" s="4">
        <v>0</v>
      </c>
      <c r="GR118" s="9">
        <v>0</v>
      </c>
      <c r="GS118" s="6">
        <v>0</v>
      </c>
      <c r="GT118" s="4">
        <v>0</v>
      </c>
      <c r="GU118" s="9">
        <v>0</v>
      </c>
      <c r="GV118" s="6">
        <v>0</v>
      </c>
      <c r="GW118" s="4">
        <v>3</v>
      </c>
      <c r="GX118" s="9">
        <v>0</v>
      </c>
      <c r="GY118" s="6">
        <v>0</v>
      </c>
      <c r="GZ118" s="4">
        <v>0</v>
      </c>
      <c r="HA118" s="9">
        <v>0</v>
      </c>
      <c r="HB118" s="6">
        <v>0</v>
      </c>
      <c r="HC118" s="4">
        <v>0</v>
      </c>
      <c r="HD118" s="9">
        <v>0</v>
      </c>
      <c r="HE118" s="6">
        <v>0</v>
      </c>
      <c r="HF118" s="4">
        <v>0</v>
      </c>
      <c r="HG118" s="9">
        <v>0</v>
      </c>
      <c r="HH118" s="6">
        <v>0</v>
      </c>
      <c r="HI118" s="4">
        <v>0</v>
      </c>
      <c r="HJ118" s="9">
        <v>0</v>
      </c>
      <c r="HK118" s="6">
        <v>0</v>
      </c>
      <c r="HL118" s="4">
        <v>0</v>
      </c>
      <c r="HM118" s="9">
        <v>0</v>
      </c>
      <c r="HN118" s="6">
        <v>0</v>
      </c>
      <c r="HO118" s="4">
        <v>0</v>
      </c>
      <c r="HP118" s="9">
        <v>0</v>
      </c>
      <c r="HQ118" s="6">
        <v>0</v>
      </c>
      <c r="HR118" s="4">
        <v>0</v>
      </c>
      <c r="HS118" s="9">
        <v>0</v>
      </c>
      <c r="HT118" s="6">
        <v>0</v>
      </c>
      <c r="HU118" s="4">
        <v>0</v>
      </c>
      <c r="HV118" s="9">
        <v>0</v>
      </c>
      <c r="HW118" s="6">
        <v>0</v>
      </c>
      <c r="HX118" s="4">
        <v>0</v>
      </c>
      <c r="HY118" s="9">
        <v>0</v>
      </c>
      <c r="HZ118" s="6"/>
      <c r="IA118" s="4"/>
      <c r="IB118" s="9"/>
      <c r="IC118" s="6">
        <v>0</v>
      </c>
      <c r="ID118" s="4">
        <v>5</v>
      </c>
      <c r="IE118" s="9">
        <v>0</v>
      </c>
      <c r="IF118" s="6">
        <v>0</v>
      </c>
      <c r="IG118" s="4">
        <v>5</v>
      </c>
      <c r="IH118" s="9">
        <v>0</v>
      </c>
      <c r="II118" s="6">
        <f t="shared" si="687"/>
        <v>0</v>
      </c>
      <c r="IJ118" s="9">
        <f t="shared" si="688"/>
        <v>44</v>
      </c>
    </row>
    <row r="119" spans="1:244" x14ac:dyDescent="0.3">
      <c r="A119" s="44">
        <v>2012</v>
      </c>
      <c r="B119" s="45" t="s">
        <v>11</v>
      </c>
      <c r="C119" s="6">
        <v>0</v>
      </c>
      <c r="D119" s="4">
        <v>0</v>
      </c>
      <c r="E119" s="9">
        <v>0</v>
      </c>
      <c r="F119" s="6"/>
      <c r="G119" s="4"/>
      <c r="H119" s="9"/>
      <c r="I119" s="6">
        <v>1</v>
      </c>
      <c r="J119" s="4">
        <v>39</v>
      </c>
      <c r="K119" s="9">
        <f>J119/I119*1000</f>
        <v>39000</v>
      </c>
      <c r="L119" s="6">
        <v>0</v>
      </c>
      <c r="M119" s="4">
        <v>0</v>
      </c>
      <c r="N119" s="9">
        <v>0</v>
      </c>
      <c r="O119" s="6">
        <v>0</v>
      </c>
      <c r="P119" s="4">
        <v>0</v>
      </c>
      <c r="Q119" s="9">
        <v>0</v>
      </c>
      <c r="R119" s="6">
        <v>0</v>
      </c>
      <c r="S119" s="4">
        <v>0</v>
      </c>
      <c r="T119" s="9">
        <v>0</v>
      </c>
      <c r="U119" s="6">
        <v>0</v>
      </c>
      <c r="V119" s="4">
        <v>0</v>
      </c>
      <c r="W119" s="9">
        <v>0</v>
      </c>
      <c r="X119" s="6">
        <v>0</v>
      </c>
      <c r="Y119" s="4">
        <v>0</v>
      </c>
      <c r="Z119" s="9">
        <v>0</v>
      </c>
      <c r="AA119" s="6">
        <v>0</v>
      </c>
      <c r="AB119" s="4">
        <v>0</v>
      </c>
      <c r="AC119" s="9">
        <v>0</v>
      </c>
      <c r="AD119" s="6"/>
      <c r="AE119" s="4"/>
      <c r="AF119" s="9"/>
      <c r="AG119" s="6">
        <v>0</v>
      </c>
      <c r="AH119" s="4">
        <v>0</v>
      </c>
      <c r="AI119" s="9">
        <v>0</v>
      </c>
      <c r="AJ119" s="6">
        <v>0</v>
      </c>
      <c r="AK119" s="4">
        <v>0</v>
      </c>
      <c r="AL119" s="9">
        <v>0</v>
      </c>
      <c r="AM119" s="6">
        <v>0</v>
      </c>
      <c r="AN119" s="4">
        <v>0</v>
      </c>
      <c r="AO119" s="9">
        <v>0</v>
      </c>
      <c r="AP119" s="6">
        <v>0</v>
      </c>
      <c r="AQ119" s="4">
        <v>0</v>
      </c>
      <c r="AR119" s="9">
        <v>0</v>
      </c>
      <c r="AS119" s="6">
        <v>0</v>
      </c>
      <c r="AT119" s="4">
        <v>0</v>
      </c>
      <c r="AU119" s="9">
        <v>0</v>
      </c>
      <c r="AV119" s="6">
        <v>2</v>
      </c>
      <c r="AW119" s="4">
        <v>9</v>
      </c>
      <c r="AX119" s="9">
        <f>AW119/AV119*1000</f>
        <v>4500</v>
      </c>
      <c r="AY119" s="6">
        <v>0</v>
      </c>
      <c r="AZ119" s="4">
        <v>0</v>
      </c>
      <c r="BA119" s="9">
        <v>0</v>
      </c>
      <c r="BB119" s="6">
        <v>0</v>
      </c>
      <c r="BC119" s="4">
        <v>0</v>
      </c>
      <c r="BD119" s="9">
        <v>0</v>
      </c>
      <c r="BE119" s="6">
        <v>0</v>
      </c>
      <c r="BF119" s="4">
        <v>0</v>
      </c>
      <c r="BG119" s="9">
        <v>0</v>
      </c>
      <c r="BH119" s="6">
        <v>0</v>
      </c>
      <c r="BI119" s="4">
        <v>0</v>
      </c>
      <c r="BJ119" s="9">
        <f t="shared" si="1080"/>
        <v>0</v>
      </c>
      <c r="BK119" s="6"/>
      <c r="BL119" s="4"/>
      <c r="BM119" s="9"/>
      <c r="BN119" s="6">
        <v>0</v>
      </c>
      <c r="BO119" s="4">
        <v>0</v>
      </c>
      <c r="BP119" s="9">
        <v>0</v>
      </c>
      <c r="BQ119" s="6">
        <v>0</v>
      </c>
      <c r="BR119" s="4">
        <v>0</v>
      </c>
      <c r="BS119" s="9">
        <v>0</v>
      </c>
      <c r="BT119" s="6">
        <v>0</v>
      </c>
      <c r="BU119" s="4">
        <v>0</v>
      </c>
      <c r="BV119" s="9">
        <v>0</v>
      </c>
      <c r="BW119" s="6">
        <v>0</v>
      </c>
      <c r="BX119" s="4">
        <v>0</v>
      </c>
      <c r="BY119" s="9">
        <v>0</v>
      </c>
      <c r="BZ119" s="6">
        <v>0</v>
      </c>
      <c r="CA119" s="4">
        <v>0</v>
      </c>
      <c r="CB119" s="9">
        <v>0</v>
      </c>
      <c r="CC119" s="6">
        <v>0</v>
      </c>
      <c r="CD119" s="4">
        <v>0</v>
      </c>
      <c r="CE119" s="9">
        <v>0</v>
      </c>
      <c r="CF119" s="6">
        <v>0</v>
      </c>
      <c r="CG119" s="4">
        <v>0</v>
      </c>
      <c r="CH119" s="9">
        <v>0</v>
      </c>
      <c r="CI119" s="6">
        <v>0</v>
      </c>
      <c r="CJ119" s="4">
        <v>0</v>
      </c>
      <c r="CK119" s="9">
        <v>0</v>
      </c>
      <c r="CL119" s="6">
        <v>0</v>
      </c>
      <c r="CM119" s="4">
        <v>0</v>
      </c>
      <c r="CN119" s="9">
        <v>0</v>
      </c>
      <c r="CO119" s="6">
        <v>0</v>
      </c>
      <c r="CP119" s="4">
        <v>0</v>
      </c>
      <c r="CQ119" s="9">
        <v>0</v>
      </c>
      <c r="CR119" s="6">
        <v>0</v>
      </c>
      <c r="CS119" s="4">
        <v>0</v>
      </c>
      <c r="CT119" s="9">
        <v>0</v>
      </c>
      <c r="CU119" s="6">
        <v>0</v>
      </c>
      <c r="CV119" s="4">
        <v>0</v>
      </c>
      <c r="CW119" s="9">
        <f t="shared" si="1081"/>
        <v>0</v>
      </c>
      <c r="CX119" s="6">
        <v>0</v>
      </c>
      <c r="CY119" s="4">
        <v>0</v>
      </c>
      <c r="CZ119" s="9">
        <v>0</v>
      </c>
      <c r="DA119" s="6">
        <v>0</v>
      </c>
      <c r="DB119" s="4">
        <v>0</v>
      </c>
      <c r="DC119" s="9">
        <v>0</v>
      </c>
      <c r="DD119" s="6">
        <v>0</v>
      </c>
      <c r="DE119" s="4">
        <v>0</v>
      </c>
      <c r="DF119" s="9">
        <v>0</v>
      </c>
      <c r="DG119" s="6">
        <v>0</v>
      </c>
      <c r="DH119" s="4">
        <v>2</v>
      </c>
      <c r="DI119" s="9">
        <v>0</v>
      </c>
      <c r="DJ119" s="6">
        <v>0</v>
      </c>
      <c r="DK119" s="4">
        <v>0</v>
      </c>
      <c r="DL119" s="9">
        <v>0</v>
      </c>
      <c r="DM119" s="6">
        <v>0</v>
      </c>
      <c r="DN119" s="4">
        <v>0</v>
      </c>
      <c r="DO119" s="9">
        <v>0</v>
      </c>
      <c r="DP119" s="6">
        <v>0</v>
      </c>
      <c r="DQ119" s="4">
        <v>0</v>
      </c>
      <c r="DR119" s="9">
        <v>0</v>
      </c>
      <c r="DS119" s="6">
        <v>0</v>
      </c>
      <c r="DT119" s="4">
        <v>0</v>
      </c>
      <c r="DU119" s="9">
        <v>0</v>
      </c>
      <c r="DV119" s="6">
        <v>0</v>
      </c>
      <c r="DW119" s="4">
        <v>0</v>
      </c>
      <c r="DX119" s="9">
        <v>0</v>
      </c>
      <c r="DY119" s="6">
        <v>0</v>
      </c>
      <c r="DZ119" s="4">
        <v>0</v>
      </c>
      <c r="EA119" s="9">
        <v>0</v>
      </c>
      <c r="EB119" s="6">
        <v>0</v>
      </c>
      <c r="EC119" s="4">
        <v>0</v>
      </c>
      <c r="ED119" s="9">
        <v>0</v>
      </c>
      <c r="EE119" s="6">
        <v>0</v>
      </c>
      <c r="EF119" s="4">
        <v>1</v>
      </c>
      <c r="EG119" s="9">
        <v>0</v>
      </c>
      <c r="EH119" s="6">
        <v>0</v>
      </c>
      <c r="EI119" s="4">
        <v>0</v>
      </c>
      <c r="EJ119" s="9">
        <v>0</v>
      </c>
      <c r="EK119" s="6">
        <v>0</v>
      </c>
      <c r="EL119" s="4">
        <v>0</v>
      </c>
      <c r="EM119" s="9">
        <v>0</v>
      </c>
      <c r="EN119" s="6">
        <v>1</v>
      </c>
      <c r="EO119" s="4">
        <v>1</v>
      </c>
      <c r="EP119" s="9">
        <f t="shared" ref="EP119" si="1094">EO119/EN119*1000</f>
        <v>1000</v>
      </c>
      <c r="EQ119" s="6">
        <v>-1</v>
      </c>
      <c r="ER119" s="4">
        <v>-75</v>
      </c>
      <c r="ES119" s="9">
        <f t="shared" ref="ES119:ES121" si="1095">ER119/EQ119*1000</f>
        <v>75000</v>
      </c>
      <c r="ET119" s="6"/>
      <c r="EU119" s="4"/>
      <c r="EV119" s="9"/>
      <c r="EW119" s="6">
        <v>0</v>
      </c>
      <c r="EX119" s="4">
        <v>0</v>
      </c>
      <c r="EY119" s="9">
        <v>0</v>
      </c>
      <c r="EZ119" s="6">
        <v>0</v>
      </c>
      <c r="FA119" s="4">
        <v>0</v>
      </c>
      <c r="FB119" s="9">
        <v>0</v>
      </c>
      <c r="FC119" s="6">
        <v>0</v>
      </c>
      <c r="FD119" s="4">
        <v>0</v>
      </c>
      <c r="FE119" s="9">
        <v>0</v>
      </c>
      <c r="FF119" s="6">
        <v>0</v>
      </c>
      <c r="FG119" s="4">
        <v>0</v>
      </c>
      <c r="FH119" s="9">
        <v>0</v>
      </c>
      <c r="FI119" s="6"/>
      <c r="FJ119" s="4"/>
      <c r="FK119" s="9"/>
      <c r="FL119" s="6">
        <v>0</v>
      </c>
      <c r="FM119" s="4">
        <v>0</v>
      </c>
      <c r="FN119" s="9">
        <f t="shared" si="1084"/>
        <v>0</v>
      </c>
      <c r="FO119" s="6">
        <v>0</v>
      </c>
      <c r="FP119" s="4">
        <v>0</v>
      </c>
      <c r="FQ119" s="9">
        <v>0</v>
      </c>
      <c r="FR119" s="6">
        <v>0</v>
      </c>
      <c r="FS119" s="4">
        <v>0</v>
      </c>
      <c r="FT119" s="9">
        <v>0</v>
      </c>
      <c r="FU119" s="6">
        <v>0</v>
      </c>
      <c r="FV119" s="4">
        <v>0</v>
      </c>
      <c r="FW119" s="9">
        <v>0</v>
      </c>
      <c r="FX119" s="6">
        <v>0</v>
      </c>
      <c r="FY119" s="4">
        <v>0</v>
      </c>
      <c r="FZ119" s="9">
        <v>0</v>
      </c>
      <c r="GA119" s="6">
        <v>0</v>
      </c>
      <c r="GB119" s="4">
        <v>0</v>
      </c>
      <c r="GC119" s="9">
        <v>0</v>
      </c>
      <c r="GD119" s="6">
        <v>0</v>
      </c>
      <c r="GE119" s="4">
        <v>0</v>
      </c>
      <c r="GF119" s="9">
        <v>0</v>
      </c>
      <c r="GG119" s="6">
        <v>0</v>
      </c>
      <c r="GH119" s="4">
        <v>0</v>
      </c>
      <c r="GI119" s="9">
        <v>0</v>
      </c>
      <c r="GJ119" s="6">
        <v>0</v>
      </c>
      <c r="GK119" s="4">
        <v>0</v>
      </c>
      <c r="GL119" s="9">
        <v>0</v>
      </c>
      <c r="GM119" s="6">
        <v>0</v>
      </c>
      <c r="GN119" s="4">
        <v>0</v>
      </c>
      <c r="GO119" s="9">
        <v>0</v>
      </c>
      <c r="GP119" s="6">
        <v>0</v>
      </c>
      <c r="GQ119" s="4">
        <v>0</v>
      </c>
      <c r="GR119" s="9">
        <v>0</v>
      </c>
      <c r="GS119" s="6">
        <v>0</v>
      </c>
      <c r="GT119" s="4">
        <v>0</v>
      </c>
      <c r="GU119" s="9">
        <v>0</v>
      </c>
      <c r="GV119" s="6">
        <v>0</v>
      </c>
      <c r="GW119" s="4">
        <v>0</v>
      </c>
      <c r="GX119" s="9">
        <v>0</v>
      </c>
      <c r="GY119" s="6">
        <v>0</v>
      </c>
      <c r="GZ119" s="4">
        <v>0</v>
      </c>
      <c r="HA119" s="9">
        <v>0</v>
      </c>
      <c r="HB119" s="6">
        <v>0</v>
      </c>
      <c r="HC119" s="4">
        <v>0</v>
      </c>
      <c r="HD119" s="9">
        <v>0</v>
      </c>
      <c r="HE119" s="6">
        <v>0</v>
      </c>
      <c r="HF119" s="4">
        <v>0</v>
      </c>
      <c r="HG119" s="9">
        <v>0</v>
      </c>
      <c r="HH119" s="6">
        <v>0</v>
      </c>
      <c r="HI119" s="4">
        <v>0</v>
      </c>
      <c r="HJ119" s="9">
        <v>0</v>
      </c>
      <c r="HK119" s="6">
        <v>0</v>
      </c>
      <c r="HL119" s="4">
        <v>0</v>
      </c>
      <c r="HM119" s="9">
        <v>0</v>
      </c>
      <c r="HN119" s="6">
        <v>0</v>
      </c>
      <c r="HO119" s="4">
        <v>0</v>
      </c>
      <c r="HP119" s="9">
        <v>0</v>
      </c>
      <c r="HQ119" s="6">
        <v>0</v>
      </c>
      <c r="HR119" s="4">
        <v>0</v>
      </c>
      <c r="HS119" s="9">
        <v>0</v>
      </c>
      <c r="HT119" s="6">
        <v>0</v>
      </c>
      <c r="HU119" s="4">
        <v>0</v>
      </c>
      <c r="HV119" s="9">
        <v>0</v>
      </c>
      <c r="HW119" s="6">
        <v>0</v>
      </c>
      <c r="HX119" s="4">
        <v>0</v>
      </c>
      <c r="HY119" s="9">
        <v>0</v>
      </c>
      <c r="HZ119" s="6"/>
      <c r="IA119" s="4"/>
      <c r="IB119" s="9"/>
      <c r="IC119" s="6">
        <v>0</v>
      </c>
      <c r="ID119" s="4">
        <v>6</v>
      </c>
      <c r="IE119" s="9">
        <v>0</v>
      </c>
      <c r="IF119" s="6">
        <v>1</v>
      </c>
      <c r="IG119" s="4">
        <v>1</v>
      </c>
      <c r="IH119" s="9">
        <f t="shared" ref="IH119" si="1096">IG119/IF119*1000</f>
        <v>1000</v>
      </c>
      <c r="II119" s="6">
        <f t="shared" si="687"/>
        <v>4</v>
      </c>
      <c r="IJ119" s="9">
        <f t="shared" si="688"/>
        <v>-16</v>
      </c>
    </row>
    <row r="120" spans="1:244" x14ac:dyDescent="0.3">
      <c r="A120" s="44">
        <v>2012</v>
      </c>
      <c r="B120" s="45" t="s">
        <v>12</v>
      </c>
      <c r="C120" s="6">
        <v>1</v>
      </c>
      <c r="D120" s="4">
        <v>27</v>
      </c>
      <c r="E120" s="9">
        <f>D120/C120*1000</f>
        <v>27000</v>
      </c>
      <c r="F120" s="6"/>
      <c r="G120" s="4"/>
      <c r="H120" s="9"/>
      <c r="I120" s="6">
        <v>0</v>
      </c>
      <c r="J120" s="4">
        <v>0</v>
      </c>
      <c r="K120" s="9">
        <v>0</v>
      </c>
      <c r="L120" s="6">
        <v>0</v>
      </c>
      <c r="M120" s="4">
        <v>0</v>
      </c>
      <c r="N120" s="9">
        <v>0</v>
      </c>
      <c r="O120" s="6">
        <v>0</v>
      </c>
      <c r="P120" s="4">
        <v>0</v>
      </c>
      <c r="Q120" s="9">
        <v>0</v>
      </c>
      <c r="R120" s="6">
        <v>0</v>
      </c>
      <c r="S120" s="4">
        <v>0</v>
      </c>
      <c r="T120" s="9">
        <v>0</v>
      </c>
      <c r="U120" s="6">
        <v>0</v>
      </c>
      <c r="V120" s="4">
        <v>0</v>
      </c>
      <c r="W120" s="9">
        <v>0</v>
      </c>
      <c r="X120" s="6">
        <v>0</v>
      </c>
      <c r="Y120" s="4">
        <v>0</v>
      </c>
      <c r="Z120" s="9">
        <v>0</v>
      </c>
      <c r="AA120" s="6">
        <v>0</v>
      </c>
      <c r="AB120" s="4">
        <v>0</v>
      </c>
      <c r="AC120" s="9">
        <v>0</v>
      </c>
      <c r="AD120" s="6"/>
      <c r="AE120" s="4"/>
      <c r="AF120" s="9"/>
      <c r="AG120" s="6">
        <v>0</v>
      </c>
      <c r="AH120" s="4">
        <v>0</v>
      </c>
      <c r="AI120" s="9">
        <v>0</v>
      </c>
      <c r="AJ120" s="6">
        <v>0</v>
      </c>
      <c r="AK120" s="4">
        <v>0</v>
      </c>
      <c r="AL120" s="9">
        <v>0</v>
      </c>
      <c r="AM120" s="6">
        <v>0</v>
      </c>
      <c r="AN120" s="4">
        <v>0</v>
      </c>
      <c r="AO120" s="9">
        <v>0</v>
      </c>
      <c r="AP120" s="6">
        <v>0</v>
      </c>
      <c r="AQ120" s="4">
        <v>0</v>
      </c>
      <c r="AR120" s="9">
        <v>0</v>
      </c>
      <c r="AS120" s="6">
        <v>0</v>
      </c>
      <c r="AT120" s="4">
        <v>0</v>
      </c>
      <c r="AU120" s="9">
        <v>0</v>
      </c>
      <c r="AV120" s="6">
        <v>0</v>
      </c>
      <c r="AW120" s="4">
        <v>0</v>
      </c>
      <c r="AX120" s="9">
        <v>0</v>
      </c>
      <c r="AY120" s="6">
        <v>0</v>
      </c>
      <c r="AZ120" s="4">
        <v>0</v>
      </c>
      <c r="BA120" s="9">
        <v>0</v>
      </c>
      <c r="BB120" s="6">
        <v>0</v>
      </c>
      <c r="BC120" s="4">
        <v>0</v>
      </c>
      <c r="BD120" s="9">
        <v>0</v>
      </c>
      <c r="BE120" s="6">
        <v>0</v>
      </c>
      <c r="BF120" s="4">
        <v>0</v>
      </c>
      <c r="BG120" s="9">
        <v>0</v>
      </c>
      <c r="BH120" s="6">
        <v>0</v>
      </c>
      <c r="BI120" s="4">
        <v>0</v>
      </c>
      <c r="BJ120" s="9">
        <f t="shared" si="1080"/>
        <v>0</v>
      </c>
      <c r="BK120" s="6"/>
      <c r="BL120" s="4"/>
      <c r="BM120" s="9"/>
      <c r="BN120" s="6">
        <v>0</v>
      </c>
      <c r="BO120" s="4">
        <v>0</v>
      </c>
      <c r="BP120" s="9">
        <v>0</v>
      </c>
      <c r="BQ120" s="6">
        <v>0</v>
      </c>
      <c r="BR120" s="4">
        <v>0</v>
      </c>
      <c r="BS120" s="9">
        <v>0</v>
      </c>
      <c r="BT120" s="6">
        <v>0</v>
      </c>
      <c r="BU120" s="4">
        <v>0</v>
      </c>
      <c r="BV120" s="9">
        <v>0</v>
      </c>
      <c r="BW120" s="6">
        <v>20</v>
      </c>
      <c r="BX120" s="4">
        <v>784</v>
      </c>
      <c r="BY120" s="9">
        <f>BX120/BW120*1000</f>
        <v>39200</v>
      </c>
      <c r="BZ120" s="6">
        <v>0</v>
      </c>
      <c r="CA120" s="4">
        <v>0</v>
      </c>
      <c r="CB120" s="9">
        <v>0</v>
      </c>
      <c r="CC120" s="6">
        <v>0</v>
      </c>
      <c r="CD120" s="4">
        <v>0</v>
      </c>
      <c r="CE120" s="9">
        <v>0</v>
      </c>
      <c r="CF120" s="6">
        <v>0</v>
      </c>
      <c r="CG120" s="4">
        <v>0</v>
      </c>
      <c r="CH120" s="9">
        <v>0</v>
      </c>
      <c r="CI120" s="6">
        <v>0</v>
      </c>
      <c r="CJ120" s="4">
        <v>0</v>
      </c>
      <c r="CK120" s="9">
        <v>0</v>
      </c>
      <c r="CL120" s="6">
        <v>0</v>
      </c>
      <c r="CM120" s="4">
        <v>0</v>
      </c>
      <c r="CN120" s="9">
        <v>0</v>
      </c>
      <c r="CO120" s="6">
        <v>0</v>
      </c>
      <c r="CP120" s="4">
        <v>0</v>
      </c>
      <c r="CQ120" s="9">
        <v>0</v>
      </c>
      <c r="CR120" s="6">
        <v>0</v>
      </c>
      <c r="CS120" s="4">
        <v>0</v>
      </c>
      <c r="CT120" s="9">
        <v>0</v>
      </c>
      <c r="CU120" s="6">
        <v>0</v>
      </c>
      <c r="CV120" s="4">
        <v>0</v>
      </c>
      <c r="CW120" s="9">
        <f t="shared" si="1081"/>
        <v>0</v>
      </c>
      <c r="CX120" s="6">
        <v>0</v>
      </c>
      <c r="CY120" s="4">
        <v>0</v>
      </c>
      <c r="CZ120" s="9">
        <v>0</v>
      </c>
      <c r="DA120" s="6">
        <v>0</v>
      </c>
      <c r="DB120" s="4">
        <v>0</v>
      </c>
      <c r="DC120" s="9">
        <v>0</v>
      </c>
      <c r="DD120" s="6">
        <v>0</v>
      </c>
      <c r="DE120" s="4">
        <v>0</v>
      </c>
      <c r="DF120" s="9">
        <v>0</v>
      </c>
      <c r="DG120" s="6">
        <v>1</v>
      </c>
      <c r="DH120" s="4">
        <v>0</v>
      </c>
      <c r="DI120" s="9">
        <v>0</v>
      </c>
      <c r="DJ120" s="6">
        <v>0</v>
      </c>
      <c r="DK120" s="4">
        <v>0</v>
      </c>
      <c r="DL120" s="9">
        <v>0</v>
      </c>
      <c r="DM120" s="6">
        <v>0</v>
      </c>
      <c r="DN120" s="4">
        <v>0</v>
      </c>
      <c r="DO120" s="9">
        <v>0</v>
      </c>
      <c r="DP120" s="6">
        <v>0</v>
      </c>
      <c r="DQ120" s="4">
        <v>0</v>
      </c>
      <c r="DR120" s="9">
        <v>0</v>
      </c>
      <c r="DS120" s="6">
        <v>0</v>
      </c>
      <c r="DT120" s="4">
        <v>9</v>
      </c>
      <c r="DU120" s="9">
        <v>0</v>
      </c>
      <c r="DV120" s="6">
        <v>0</v>
      </c>
      <c r="DW120" s="4">
        <v>0</v>
      </c>
      <c r="DX120" s="9">
        <v>0</v>
      </c>
      <c r="DY120" s="6">
        <v>0</v>
      </c>
      <c r="DZ120" s="4">
        <v>0</v>
      </c>
      <c r="EA120" s="9">
        <v>0</v>
      </c>
      <c r="EB120" s="6">
        <v>0</v>
      </c>
      <c r="EC120" s="4">
        <v>10</v>
      </c>
      <c r="ED120" s="9">
        <v>0</v>
      </c>
      <c r="EE120" s="6">
        <v>2</v>
      </c>
      <c r="EF120" s="4">
        <v>84</v>
      </c>
      <c r="EG120" s="9">
        <f t="shared" ref="EG120" si="1097">EF120/EE120*1000</f>
        <v>42000</v>
      </c>
      <c r="EH120" s="6">
        <v>0</v>
      </c>
      <c r="EI120" s="4">
        <v>0</v>
      </c>
      <c r="EJ120" s="9">
        <v>0</v>
      </c>
      <c r="EK120" s="6">
        <v>0</v>
      </c>
      <c r="EL120" s="4">
        <v>0</v>
      </c>
      <c r="EM120" s="9">
        <v>0</v>
      </c>
      <c r="EN120" s="6">
        <v>0</v>
      </c>
      <c r="EO120" s="4">
        <v>0</v>
      </c>
      <c r="EP120" s="9">
        <v>0</v>
      </c>
      <c r="EQ120" s="6">
        <v>44</v>
      </c>
      <c r="ER120" s="4">
        <v>2274</v>
      </c>
      <c r="ES120" s="9">
        <f t="shared" si="1095"/>
        <v>51681.818181818177</v>
      </c>
      <c r="ET120" s="6"/>
      <c r="EU120" s="4"/>
      <c r="EV120" s="9"/>
      <c r="EW120" s="6">
        <v>0</v>
      </c>
      <c r="EX120" s="4">
        <v>0</v>
      </c>
      <c r="EY120" s="9">
        <v>0</v>
      </c>
      <c r="EZ120" s="6">
        <v>0</v>
      </c>
      <c r="FA120" s="4">
        <v>0</v>
      </c>
      <c r="FB120" s="9">
        <v>0</v>
      </c>
      <c r="FC120" s="6">
        <v>0</v>
      </c>
      <c r="FD120" s="4">
        <v>0</v>
      </c>
      <c r="FE120" s="9">
        <v>0</v>
      </c>
      <c r="FF120" s="6">
        <v>0</v>
      </c>
      <c r="FG120" s="4">
        <v>0</v>
      </c>
      <c r="FH120" s="9">
        <v>0</v>
      </c>
      <c r="FI120" s="6"/>
      <c r="FJ120" s="4"/>
      <c r="FK120" s="9"/>
      <c r="FL120" s="6">
        <v>0</v>
      </c>
      <c r="FM120" s="4">
        <v>0</v>
      </c>
      <c r="FN120" s="9">
        <f t="shared" si="1084"/>
        <v>0</v>
      </c>
      <c r="FO120" s="6">
        <v>0</v>
      </c>
      <c r="FP120" s="4">
        <v>0</v>
      </c>
      <c r="FQ120" s="9">
        <v>0</v>
      </c>
      <c r="FR120" s="6">
        <v>0</v>
      </c>
      <c r="FS120" s="4">
        <v>0</v>
      </c>
      <c r="FT120" s="9">
        <v>0</v>
      </c>
      <c r="FU120" s="6">
        <v>0</v>
      </c>
      <c r="FV120" s="4">
        <v>0</v>
      </c>
      <c r="FW120" s="9">
        <v>0</v>
      </c>
      <c r="FX120" s="6">
        <v>0</v>
      </c>
      <c r="FY120" s="4">
        <v>0</v>
      </c>
      <c r="FZ120" s="9">
        <v>0</v>
      </c>
      <c r="GA120" s="6">
        <v>0</v>
      </c>
      <c r="GB120" s="4">
        <v>0</v>
      </c>
      <c r="GC120" s="9">
        <v>0</v>
      </c>
      <c r="GD120" s="6">
        <v>0</v>
      </c>
      <c r="GE120" s="4">
        <v>0</v>
      </c>
      <c r="GF120" s="9">
        <v>0</v>
      </c>
      <c r="GG120" s="6">
        <v>0</v>
      </c>
      <c r="GH120" s="4">
        <v>0</v>
      </c>
      <c r="GI120" s="9">
        <v>0</v>
      </c>
      <c r="GJ120" s="6">
        <v>0</v>
      </c>
      <c r="GK120" s="4">
        <v>0</v>
      </c>
      <c r="GL120" s="9">
        <v>0</v>
      </c>
      <c r="GM120" s="6">
        <v>0</v>
      </c>
      <c r="GN120" s="4">
        <v>1</v>
      </c>
      <c r="GO120" s="9">
        <v>0</v>
      </c>
      <c r="GP120" s="6">
        <v>0</v>
      </c>
      <c r="GQ120" s="4">
        <v>0</v>
      </c>
      <c r="GR120" s="9">
        <v>0</v>
      </c>
      <c r="GS120" s="6">
        <v>0</v>
      </c>
      <c r="GT120" s="4">
        <v>0</v>
      </c>
      <c r="GU120" s="9">
        <v>0</v>
      </c>
      <c r="GV120" s="6">
        <v>0</v>
      </c>
      <c r="GW120" s="4">
        <v>0</v>
      </c>
      <c r="GX120" s="9">
        <v>0</v>
      </c>
      <c r="GY120" s="6">
        <v>0</v>
      </c>
      <c r="GZ120" s="4">
        <v>0</v>
      </c>
      <c r="HA120" s="9">
        <v>0</v>
      </c>
      <c r="HB120" s="6">
        <v>0</v>
      </c>
      <c r="HC120" s="4">
        <v>0</v>
      </c>
      <c r="HD120" s="9">
        <v>0</v>
      </c>
      <c r="HE120" s="6">
        <v>0</v>
      </c>
      <c r="HF120" s="4">
        <v>0</v>
      </c>
      <c r="HG120" s="9">
        <v>0</v>
      </c>
      <c r="HH120" s="6">
        <v>0</v>
      </c>
      <c r="HI120" s="4">
        <v>0</v>
      </c>
      <c r="HJ120" s="9">
        <v>0</v>
      </c>
      <c r="HK120" s="6">
        <v>0</v>
      </c>
      <c r="HL120" s="4">
        <v>0</v>
      </c>
      <c r="HM120" s="9">
        <v>0</v>
      </c>
      <c r="HN120" s="6">
        <v>0</v>
      </c>
      <c r="HO120" s="4">
        <v>0</v>
      </c>
      <c r="HP120" s="9">
        <v>0</v>
      </c>
      <c r="HQ120" s="6">
        <v>0</v>
      </c>
      <c r="HR120" s="4">
        <v>0</v>
      </c>
      <c r="HS120" s="9">
        <v>0</v>
      </c>
      <c r="HT120" s="6">
        <v>0</v>
      </c>
      <c r="HU120" s="4">
        <v>0</v>
      </c>
      <c r="HV120" s="9">
        <v>0</v>
      </c>
      <c r="HW120" s="6">
        <v>0</v>
      </c>
      <c r="HX120" s="4">
        <v>0</v>
      </c>
      <c r="HY120" s="9">
        <v>0</v>
      </c>
      <c r="HZ120" s="6"/>
      <c r="IA120" s="4"/>
      <c r="IB120" s="9"/>
      <c r="IC120" s="6">
        <v>1</v>
      </c>
      <c r="ID120" s="4">
        <v>8</v>
      </c>
      <c r="IE120" s="9">
        <f t="shared" ref="IE120" si="1098">ID120/IC120*1000</f>
        <v>8000</v>
      </c>
      <c r="IF120" s="6">
        <v>0</v>
      </c>
      <c r="IG120" s="4">
        <v>2</v>
      </c>
      <c r="IH120" s="9">
        <v>0</v>
      </c>
      <c r="II120" s="6">
        <f t="shared" si="687"/>
        <v>69</v>
      </c>
      <c r="IJ120" s="9">
        <f t="shared" si="688"/>
        <v>3199</v>
      </c>
    </row>
    <row r="121" spans="1:244" x14ac:dyDescent="0.3">
      <c r="A121" s="44">
        <v>2012</v>
      </c>
      <c r="B121" s="45" t="s">
        <v>13</v>
      </c>
      <c r="C121" s="6">
        <v>0</v>
      </c>
      <c r="D121" s="4">
        <v>0</v>
      </c>
      <c r="E121" s="9">
        <v>0</v>
      </c>
      <c r="F121" s="6"/>
      <c r="G121" s="4"/>
      <c r="H121" s="9"/>
      <c r="I121" s="6">
        <v>0</v>
      </c>
      <c r="J121" s="4">
        <v>0</v>
      </c>
      <c r="K121" s="9">
        <v>0</v>
      </c>
      <c r="L121" s="6">
        <v>0</v>
      </c>
      <c r="M121" s="4">
        <v>0</v>
      </c>
      <c r="N121" s="9">
        <v>0</v>
      </c>
      <c r="O121" s="6">
        <v>0</v>
      </c>
      <c r="P121" s="4">
        <v>0</v>
      </c>
      <c r="Q121" s="9">
        <v>0</v>
      </c>
      <c r="R121" s="6">
        <v>0</v>
      </c>
      <c r="S121" s="4">
        <v>0</v>
      </c>
      <c r="T121" s="9">
        <v>0</v>
      </c>
      <c r="U121" s="6">
        <v>0</v>
      </c>
      <c r="V121" s="4">
        <v>0</v>
      </c>
      <c r="W121" s="9">
        <v>0</v>
      </c>
      <c r="X121" s="6">
        <v>0</v>
      </c>
      <c r="Y121" s="4">
        <v>0</v>
      </c>
      <c r="Z121" s="9">
        <v>0</v>
      </c>
      <c r="AA121" s="6">
        <v>0</v>
      </c>
      <c r="AB121" s="4">
        <v>0</v>
      </c>
      <c r="AC121" s="9">
        <v>0</v>
      </c>
      <c r="AD121" s="6"/>
      <c r="AE121" s="4"/>
      <c r="AF121" s="9"/>
      <c r="AG121" s="6">
        <v>0</v>
      </c>
      <c r="AH121" s="4">
        <v>0</v>
      </c>
      <c r="AI121" s="9">
        <v>0</v>
      </c>
      <c r="AJ121" s="6">
        <v>0</v>
      </c>
      <c r="AK121" s="4">
        <v>0</v>
      </c>
      <c r="AL121" s="9">
        <v>0</v>
      </c>
      <c r="AM121" s="6">
        <v>0</v>
      </c>
      <c r="AN121" s="4">
        <v>0</v>
      </c>
      <c r="AO121" s="9">
        <v>0</v>
      </c>
      <c r="AP121" s="6">
        <v>0</v>
      </c>
      <c r="AQ121" s="4">
        <v>0</v>
      </c>
      <c r="AR121" s="9">
        <v>0</v>
      </c>
      <c r="AS121" s="6">
        <v>0</v>
      </c>
      <c r="AT121" s="4">
        <v>0</v>
      </c>
      <c r="AU121" s="9">
        <v>0</v>
      </c>
      <c r="AV121" s="6">
        <v>0</v>
      </c>
      <c r="AW121" s="4">
        <v>0</v>
      </c>
      <c r="AX121" s="9">
        <v>0</v>
      </c>
      <c r="AY121" s="6">
        <v>0</v>
      </c>
      <c r="AZ121" s="4">
        <v>0</v>
      </c>
      <c r="BA121" s="9">
        <v>0</v>
      </c>
      <c r="BB121" s="6">
        <v>0</v>
      </c>
      <c r="BC121" s="4">
        <v>0</v>
      </c>
      <c r="BD121" s="9">
        <v>0</v>
      </c>
      <c r="BE121" s="6">
        <v>0</v>
      </c>
      <c r="BF121" s="4">
        <v>0</v>
      </c>
      <c r="BG121" s="9">
        <v>0</v>
      </c>
      <c r="BH121" s="6">
        <v>0</v>
      </c>
      <c r="BI121" s="4">
        <v>0</v>
      </c>
      <c r="BJ121" s="9">
        <f t="shared" si="1080"/>
        <v>0</v>
      </c>
      <c r="BK121" s="6"/>
      <c r="BL121" s="4"/>
      <c r="BM121" s="9"/>
      <c r="BN121" s="6">
        <v>0</v>
      </c>
      <c r="BO121" s="4">
        <v>0</v>
      </c>
      <c r="BP121" s="9">
        <v>0</v>
      </c>
      <c r="BQ121" s="6">
        <v>0</v>
      </c>
      <c r="BR121" s="4">
        <v>0</v>
      </c>
      <c r="BS121" s="9">
        <v>0</v>
      </c>
      <c r="BT121" s="6">
        <v>0</v>
      </c>
      <c r="BU121" s="4">
        <v>0</v>
      </c>
      <c r="BV121" s="9">
        <v>0</v>
      </c>
      <c r="BW121" s="6">
        <v>0</v>
      </c>
      <c r="BX121" s="4">
        <v>0</v>
      </c>
      <c r="BY121" s="9">
        <v>0</v>
      </c>
      <c r="BZ121" s="6">
        <v>0</v>
      </c>
      <c r="CA121" s="4">
        <v>0</v>
      </c>
      <c r="CB121" s="9">
        <v>0</v>
      </c>
      <c r="CC121" s="6">
        <v>0</v>
      </c>
      <c r="CD121" s="4">
        <v>0</v>
      </c>
      <c r="CE121" s="9">
        <v>0</v>
      </c>
      <c r="CF121" s="6">
        <v>0</v>
      </c>
      <c r="CG121" s="4">
        <v>0</v>
      </c>
      <c r="CH121" s="9">
        <v>0</v>
      </c>
      <c r="CI121" s="6">
        <v>0</v>
      </c>
      <c r="CJ121" s="4">
        <v>0</v>
      </c>
      <c r="CK121" s="9">
        <v>0</v>
      </c>
      <c r="CL121" s="6">
        <v>0</v>
      </c>
      <c r="CM121" s="4">
        <v>0</v>
      </c>
      <c r="CN121" s="9">
        <v>0</v>
      </c>
      <c r="CO121" s="6">
        <v>0</v>
      </c>
      <c r="CP121" s="4">
        <v>0</v>
      </c>
      <c r="CQ121" s="9">
        <v>0</v>
      </c>
      <c r="CR121" s="6">
        <v>0</v>
      </c>
      <c r="CS121" s="4">
        <v>0</v>
      </c>
      <c r="CT121" s="9">
        <v>0</v>
      </c>
      <c r="CU121" s="6">
        <v>0</v>
      </c>
      <c r="CV121" s="4">
        <v>0</v>
      </c>
      <c r="CW121" s="9">
        <f t="shared" si="1081"/>
        <v>0</v>
      </c>
      <c r="CX121" s="6">
        <v>0</v>
      </c>
      <c r="CY121" s="4">
        <v>0</v>
      </c>
      <c r="CZ121" s="9">
        <v>0</v>
      </c>
      <c r="DA121" s="6">
        <v>0</v>
      </c>
      <c r="DB121" s="4">
        <v>0</v>
      </c>
      <c r="DC121" s="9">
        <v>0</v>
      </c>
      <c r="DD121" s="6">
        <v>0</v>
      </c>
      <c r="DE121" s="4">
        <v>0</v>
      </c>
      <c r="DF121" s="9">
        <v>0</v>
      </c>
      <c r="DG121" s="6">
        <v>61</v>
      </c>
      <c r="DH121" s="4">
        <v>2210</v>
      </c>
      <c r="DI121" s="9">
        <f>DH121/DG121*1000</f>
        <v>36229.508196721312</v>
      </c>
      <c r="DJ121" s="6">
        <v>0</v>
      </c>
      <c r="DK121" s="4">
        <v>0</v>
      </c>
      <c r="DL121" s="9">
        <v>0</v>
      </c>
      <c r="DM121" s="6">
        <v>1</v>
      </c>
      <c r="DN121" s="4">
        <v>63</v>
      </c>
      <c r="DO121" s="9">
        <f t="shared" ref="DO121" si="1099">DN121/DM121*1000</f>
        <v>63000</v>
      </c>
      <c r="DP121" s="6">
        <v>1</v>
      </c>
      <c r="DQ121" s="4">
        <v>63</v>
      </c>
      <c r="DR121" s="9">
        <f t="shared" ref="DR121" si="1100">DQ121/DP121*1000</f>
        <v>63000</v>
      </c>
      <c r="DS121" s="6">
        <v>1</v>
      </c>
      <c r="DT121" s="4">
        <v>1</v>
      </c>
      <c r="DU121" s="9">
        <f t="shared" ref="DU121" si="1101">DT121/DS121*1000</f>
        <v>1000</v>
      </c>
      <c r="DV121" s="6">
        <v>0</v>
      </c>
      <c r="DW121" s="4">
        <v>0</v>
      </c>
      <c r="DX121" s="9">
        <v>0</v>
      </c>
      <c r="DY121" s="6">
        <v>0</v>
      </c>
      <c r="DZ121" s="4">
        <v>0</v>
      </c>
      <c r="EA121" s="9">
        <v>0</v>
      </c>
      <c r="EB121" s="6">
        <v>0</v>
      </c>
      <c r="EC121" s="4">
        <v>0</v>
      </c>
      <c r="ED121" s="9">
        <v>0</v>
      </c>
      <c r="EE121" s="6">
        <v>0</v>
      </c>
      <c r="EF121" s="4">
        <v>0</v>
      </c>
      <c r="EG121" s="9">
        <v>0</v>
      </c>
      <c r="EH121" s="6">
        <v>0</v>
      </c>
      <c r="EI121" s="4">
        <v>0</v>
      </c>
      <c r="EJ121" s="9">
        <v>0</v>
      </c>
      <c r="EK121" s="6">
        <v>0</v>
      </c>
      <c r="EL121" s="4">
        <v>16</v>
      </c>
      <c r="EM121" s="9">
        <v>0</v>
      </c>
      <c r="EN121" s="6">
        <v>0</v>
      </c>
      <c r="EO121" s="4">
        <v>0</v>
      </c>
      <c r="EP121" s="9">
        <v>0</v>
      </c>
      <c r="EQ121" s="6">
        <v>13</v>
      </c>
      <c r="ER121" s="4">
        <v>656</v>
      </c>
      <c r="ES121" s="9">
        <f t="shared" si="1095"/>
        <v>50461.538461538461</v>
      </c>
      <c r="ET121" s="6"/>
      <c r="EU121" s="4"/>
      <c r="EV121" s="9"/>
      <c r="EW121" s="6">
        <v>0</v>
      </c>
      <c r="EX121" s="4">
        <v>0</v>
      </c>
      <c r="EY121" s="9">
        <v>0</v>
      </c>
      <c r="EZ121" s="6">
        <v>0</v>
      </c>
      <c r="FA121" s="4">
        <v>0</v>
      </c>
      <c r="FB121" s="9">
        <v>0</v>
      </c>
      <c r="FC121" s="6">
        <v>0</v>
      </c>
      <c r="FD121" s="4">
        <v>0</v>
      </c>
      <c r="FE121" s="9">
        <v>0</v>
      </c>
      <c r="FF121" s="6">
        <v>0</v>
      </c>
      <c r="FG121" s="4">
        <v>0</v>
      </c>
      <c r="FH121" s="9">
        <v>0</v>
      </c>
      <c r="FI121" s="6"/>
      <c r="FJ121" s="4"/>
      <c r="FK121" s="9"/>
      <c r="FL121" s="6">
        <v>0</v>
      </c>
      <c r="FM121" s="4">
        <v>0</v>
      </c>
      <c r="FN121" s="9">
        <f t="shared" si="1084"/>
        <v>0</v>
      </c>
      <c r="FO121" s="6">
        <v>0</v>
      </c>
      <c r="FP121" s="4">
        <v>0</v>
      </c>
      <c r="FQ121" s="9">
        <v>0</v>
      </c>
      <c r="FR121" s="6">
        <v>0</v>
      </c>
      <c r="FS121" s="4">
        <v>0</v>
      </c>
      <c r="FT121" s="9">
        <v>0</v>
      </c>
      <c r="FU121" s="6">
        <v>0</v>
      </c>
      <c r="FV121" s="4">
        <v>0</v>
      </c>
      <c r="FW121" s="9">
        <v>0</v>
      </c>
      <c r="FX121" s="6">
        <v>0</v>
      </c>
      <c r="FY121" s="4">
        <v>0</v>
      </c>
      <c r="FZ121" s="9">
        <v>0</v>
      </c>
      <c r="GA121" s="6">
        <v>0</v>
      </c>
      <c r="GB121" s="4">
        <v>0</v>
      </c>
      <c r="GC121" s="9">
        <v>0</v>
      </c>
      <c r="GD121" s="6">
        <v>0</v>
      </c>
      <c r="GE121" s="4">
        <v>0</v>
      </c>
      <c r="GF121" s="9">
        <v>0</v>
      </c>
      <c r="GG121" s="6">
        <v>0</v>
      </c>
      <c r="GH121" s="4">
        <v>0</v>
      </c>
      <c r="GI121" s="9">
        <v>0</v>
      </c>
      <c r="GJ121" s="6">
        <v>0</v>
      </c>
      <c r="GK121" s="4">
        <v>0</v>
      </c>
      <c r="GL121" s="9">
        <v>0</v>
      </c>
      <c r="GM121" s="6">
        <v>0</v>
      </c>
      <c r="GN121" s="4">
        <v>0</v>
      </c>
      <c r="GO121" s="9">
        <v>0</v>
      </c>
      <c r="GP121" s="6">
        <v>0</v>
      </c>
      <c r="GQ121" s="4">
        <v>0</v>
      </c>
      <c r="GR121" s="9">
        <v>0</v>
      </c>
      <c r="GS121" s="6">
        <v>0</v>
      </c>
      <c r="GT121" s="4">
        <v>0</v>
      </c>
      <c r="GU121" s="9">
        <v>0</v>
      </c>
      <c r="GV121" s="6">
        <v>0</v>
      </c>
      <c r="GW121" s="4">
        <v>5</v>
      </c>
      <c r="GX121" s="9">
        <v>0</v>
      </c>
      <c r="GY121" s="6">
        <v>0</v>
      </c>
      <c r="GZ121" s="4">
        <v>0</v>
      </c>
      <c r="HA121" s="9">
        <v>0</v>
      </c>
      <c r="HB121" s="6">
        <v>0</v>
      </c>
      <c r="HC121" s="4">
        <v>0</v>
      </c>
      <c r="HD121" s="9">
        <v>0</v>
      </c>
      <c r="HE121" s="6">
        <v>0</v>
      </c>
      <c r="HF121" s="4">
        <v>0</v>
      </c>
      <c r="HG121" s="9">
        <v>0</v>
      </c>
      <c r="HH121" s="6">
        <v>0</v>
      </c>
      <c r="HI121" s="4">
        <v>1</v>
      </c>
      <c r="HJ121" s="9">
        <v>0</v>
      </c>
      <c r="HK121" s="6">
        <v>0</v>
      </c>
      <c r="HL121" s="4">
        <v>0</v>
      </c>
      <c r="HM121" s="9">
        <v>0</v>
      </c>
      <c r="HN121" s="6">
        <v>0</v>
      </c>
      <c r="HO121" s="4">
        <v>0</v>
      </c>
      <c r="HP121" s="9">
        <v>0</v>
      </c>
      <c r="HQ121" s="6">
        <v>0</v>
      </c>
      <c r="HR121" s="4">
        <v>0</v>
      </c>
      <c r="HS121" s="9">
        <v>0</v>
      </c>
      <c r="HT121" s="6">
        <v>0</v>
      </c>
      <c r="HU121" s="4">
        <v>0</v>
      </c>
      <c r="HV121" s="9">
        <v>0</v>
      </c>
      <c r="HW121" s="6">
        <v>0</v>
      </c>
      <c r="HX121" s="4">
        <v>0</v>
      </c>
      <c r="HY121" s="9">
        <v>0</v>
      </c>
      <c r="HZ121" s="6"/>
      <c r="IA121" s="4"/>
      <c r="IB121" s="9"/>
      <c r="IC121" s="6">
        <v>0</v>
      </c>
      <c r="ID121" s="4">
        <v>3</v>
      </c>
      <c r="IE121" s="9">
        <v>0</v>
      </c>
      <c r="IF121" s="6">
        <v>0</v>
      </c>
      <c r="IG121" s="4">
        <v>0</v>
      </c>
      <c r="IH121" s="9">
        <v>0</v>
      </c>
      <c r="II121" s="6">
        <f t="shared" si="687"/>
        <v>77</v>
      </c>
      <c r="IJ121" s="9">
        <f t="shared" si="688"/>
        <v>3018</v>
      </c>
    </row>
    <row r="122" spans="1:244" ht="15" thickBot="1" x14ac:dyDescent="0.35">
      <c r="A122" s="46"/>
      <c r="B122" s="47" t="s">
        <v>14</v>
      </c>
      <c r="C122" s="38">
        <f>SUM(C110:C121)</f>
        <v>1</v>
      </c>
      <c r="D122" s="37">
        <f>SUM(D110:D121)</f>
        <v>45</v>
      </c>
      <c r="E122" s="39"/>
      <c r="F122" s="38"/>
      <c r="G122" s="37"/>
      <c r="H122" s="39"/>
      <c r="I122" s="38">
        <f t="shared" ref="I122" si="1102">SUM(I110:I121)</f>
        <v>21</v>
      </c>
      <c r="J122" s="37">
        <f t="shared" ref="J122" si="1103">SUM(J110:J121)</f>
        <v>1420</v>
      </c>
      <c r="K122" s="39"/>
      <c r="L122" s="38">
        <f t="shared" ref="L122" si="1104">SUM(L110:L121)</f>
        <v>0</v>
      </c>
      <c r="M122" s="37">
        <f t="shared" ref="M122" si="1105">SUM(M110:M121)</f>
        <v>0</v>
      </c>
      <c r="N122" s="39"/>
      <c r="O122" s="38">
        <f t="shared" ref="O122" si="1106">SUM(O110:O121)</f>
        <v>2</v>
      </c>
      <c r="P122" s="37">
        <f t="shared" ref="P122" si="1107">SUM(P110:P121)</f>
        <v>89</v>
      </c>
      <c r="Q122" s="39"/>
      <c r="R122" s="38">
        <f t="shared" ref="R122" si="1108">SUM(R110:R121)</f>
        <v>0</v>
      </c>
      <c r="S122" s="37">
        <f t="shared" ref="S122" si="1109">SUM(S110:S121)</f>
        <v>0</v>
      </c>
      <c r="T122" s="39"/>
      <c r="U122" s="38">
        <f t="shared" ref="U122" si="1110">SUM(U110:U121)</f>
        <v>0</v>
      </c>
      <c r="V122" s="37">
        <f t="shared" ref="V122" si="1111">SUM(V110:V121)</f>
        <v>0</v>
      </c>
      <c r="W122" s="39"/>
      <c r="X122" s="38">
        <f t="shared" ref="X122:Y122" si="1112">SUM(X110:X121)</f>
        <v>0</v>
      </c>
      <c r="Y122" s="37">
        <f t="shared" si="1112"/>
        <v>0</v>
      </c>
      <c r="Z122" s="39"/>
      <c r="AA122" s="38">
        <f t="shared" ref="AA122" si="1113">SUM(AA110:AA121)</f>
        <v>0</v>
      </c>
      <c r="AB122" s="37">
        <f t="shared" ref="AB122" si="1114">SUM(AB110:AB121)</f>
        <v>0</v>
      </c>
      <c r="AC122" s="39"/>
      <c r="AD122" s="38"/>
      <c r="AE122" s="37"/>
      <c r="AF122" s="39"/>
      <c r="AG122" s="38">
        <f t="shared" ref="AG122:AH122" si="1115">SUM(AG110:AG121)</f>
        <v>0</v>
      </c>
      <c r="AH122" s="37">
        <f t="shared" si="1115"/>
        <v>0</v>
      </c>
      <c r="AI122" s="39"/>
      <c r="AJ122" s="38">
        <v>0</v>
      </c>
      <c r="AK122" s="37">
        <v>0</v>
      </c>
      <c r="AL122" s="39">
        <v>0</v>
      </c>
      <c r="AM122" s="38">
        <f t="shared" ref="AM122" si="1116">SUM(AM110:AM121)</f>
        <v>0</v>
      </c>
      <c r="AN122" s="37">
        <f t="shared" ref="AN122" si="1117">SUM(AN110:AN121)</f>
        <v>0</v>
      </c>
      <c r="AO122" s="39"/>
      <c r="AP122" s="38">
        <f t="shared" ref="AP122:AQ122" si="1118">SUM(AP110:AP121)</f>
        <v>0</v>
      </c>
      <c r="AQ122" s="37">
        <f t="shared" si="1118"/>
        <v>0</v>
      </c>
      <c r="AR122" s="39"/>
      <c r="AS122" s="38">
        <f t="shared" ref="AS122" si="1119">SUM(AS110:AS121)</f>
        <v>0</v>
      </c>
      <c r="AT122" s="37">
        <f t="shared" ref="AT122" si="1120">SUM(AT110:AT121)</f>
        <v>0</v>
      </c>
      <c r="AU122" s="39"/>
      <c r="AV122" s="38">
        <f t="shared" ref="AV122" si="1121">SUM(AV110:AV121)</f>
        <v>2</v>
      </c>
      <c r="AW122" s="37">
        <f t="shared" ref="AW122" si="1122">SUM(AW110:AW121)</f>
        <v>12</v>
      </c>
      <c r="AX122" s="39"/>
      <c r="AY122" s="38">
        <f t="shared" ref="AY122:AZ122" si="1123">SUM(AY110:AY121)</f>
        <v>0</v>
      </c>
      <c r="AZ122" s="37">
        <f t="shared" si="1123"/>
        <v>0</v>
      </c>
      <c r="BA122" s="39"/>
      <c r="BB122" s="38">
        <f t="shared" ref="BB122" si="1124">SUM(BB110:BB121)</f>
        <v>0</v>
      </c>
      <c r="BC122" s="37">
        <f t="shared" ref="BC122" si="1125">SUM(BC110:BC121)</f>
        <v>0</v>
      </c>
      <c r="BD122" s="39"/>
      <c r="BE122" s="38">
        <f t="shared" ref="BE122:BF122" si="1126">SUM(BE110:BE121)</f>
        <v>25</v>
      </c>
      <c r="BF122" s="37">
        <f t="shared" si="1126"/>
        <v>125</v>
      </c>
      <c r="BG122" s="39"/>
      <c r="BH122" s="38">
        <f t="shared" ref="BH122:BI122" si="1127">SUM(BH110:BH121)</f>
        <v>0</v>
      </c>
      <c r="BI122" s="37">
        <f t="shared" si="1127"/>
        <v>0</v>
      </c>
      <c r="BJ122" s="39"/>
      <c r="BK122" s="38"/>
      <c r="BL122" s="37"/>
      <c r="BM122" s="39"/>
      <c r="BN122" s="38">
        <f t="shared" ref="BN122:BO122" si="1128">SUM(BN110:BN121)</f>
        <v>0</v>
      </c>
      <c r="BO122" s="37">
        <f t="shared" si="1128"/>
        <v>0</v>
      </c>
      <c r="BP122" s="39"/>
      <c r="BQ122" s="38">
        <f t="shared" ref="BQ122:BR122" si="1129">SUM(BQ110:BQ121)</f>
        <v>0</v>
      </c>
      <c r="BR122" s="37">
        <f t="shared" si="1129"/>
        <v>0</v>
      </c>
      <c r="BS122" s="39"/>
      <c r="BT122" s="38">
        <f t="shared" ref="BT122:BU122" si="1130">SUM(BT110:BT121)</f>
        <v>0</v>
      </c>
      <c r="BU122" s="37">
        <f t="shared" si="1130"/>
        <v>0</v>
      </c>
      <c r="BV122" s="39"/>
      <c r="BW122" s="38">
        <f t="shared" ref="BW122" si="1131">SUM(BW110:BW121)</f>
        <v>22</v>
      </c>
      <c r="BX122" s="37">
        <f t="shared" ref="BX122" si="1132">SUM(BX110:BX121)</f>
        <v>2665</v>
      </c>
      <c r="BY122" s="39"/>
      <c r="BZ122" s="38">
        <f t="shared" ref="BZ122" si="1133">SUM(BZ110:BZ121)</f>
        <v>0</v>
      </c>
      <c r="CA122" s="37">
        <f t="shared" ref="CA122" si="1134">SUM(CA110:CA121)</f>
        <v>0</v>
      </c>
      <c r="CB122" s="39"/>
      <c r="CC122" s="38">
        <f t="shared" ref="CC122:CD122" si="1135">SUM(CC110:CC121)</f>
        <v>0</v>
      </c>
      <c r="CD122" s="37">
        <f t="shared" si="1135"/>
        <v>0</v>
      </c>
      <c r="CE122" s="39"/>
      <c r="CF122" s="38">
        <f t="shared" ref="CF122:CG122" si="1136">SUM(CF110:CF121)</f>
        <v>0</v>
      </c>
      <c r="CG122" s="37">
        <f t="shared" si="1136"/>
        <v>0</v>
      </c>
      <c r="CH122" s="39"/>
      <c r="CI122" s="38">
        <f t="shared" ref="CI122" si="1137">SUM(CI110:CI121)</f>
        <v>0</v>
      </c>
      <c r="CJ122" s="37">
        <f t="shared" ref="CJ122" si="1138">SUM(CJ110:CJ121)</f>
        <v>0</v>
      </c>
      <c r="CK122" s="39"/>
      <c r="CL122" s="38">
        <f t="shared" ref="CL122" si="1139">SUM(CL110:CL121)</f>
        <v>0</v>
      </c>
      <c r="CM122" s="37">
        <f t="shared" ref="CM122" si="1140">SUM(CM110:CM121)</f>
        <v>8</v>
      </c>
      <c r="CN122" s="39"/>
      <c r="CO122" s="38">
        <f t="shared" ref="CO122" si="1141">SUM(CO110:CO121)</f>
        <v>0</v>
      </c>
      <c r="CP122" s="37">
        <f t="shared" ref="CP122" si="1142">SUM(CP110:CP121)</f>
        <v>0</v>
      </c>
      <c r="CQ122" s="39"/>
      <c r="CR122" s="38">
        <f t="shared" ref="CR122:CS122" si="1143">SUM(CR110:CR121)</f>
        <v>0</v>
      </c>
      <c r="CS122" s="37">
        <f t="shared" si="1143"/>
        <v>1</v>
      </c>
      <c r="CT122" s="39"/>
      <c r="CU122" s="38">
        <f t="shared" ref="CU122:CV122" si="1144">SUM(CU110:CU121)</f>
        <v>0</v>
      </c>
      <c r="CV122" s="37">
        <f t="shared" si="1144"/>
        <v>0</v>
      </c>
      <c r="CW122" s="39"/>
      <c r="CX122" s="38">
        <f t="shared" ref="CX122" si="1145">SUM(CX110:CX121)</f>
        <v>1</v>
      </c>
      <c r="CY122" s="37">
        <f t="shared" ref="CY122" si="1146">SUM(CY110:CY121)</f>
        <v>6</v>
      </c>
      <c r="CZ122" s="39"/>
      <c r="DA122" s="38">
        <f t="shared" ref="DA122:DB122" si="1147">SUM(DA110:DA121)</f>
        <v>0</v>
      </c>
      <c r="DB122" s="37">
        <f t="shared" si="1147"/>
        <v>0</v>
      </c>
      <c r="DC122" s="39"/>
      <c r="DD122" s="38">
        <f t="shared" ref="DD122" si="1148">SUM(DD110:DD121)</f>
        <v>0</v>
      </c>
      <c r="DE122" s="37">
        <f t="shared" ref="DE122" si="1149">SUM(DE110:DE121)</f>
        <v>0</v>
      </c>
      <c r="DF122" s="39"/>
      <c r="DG122" s="38">
        <f t="shared" ref="DG122" si="1150">SUM(DG110:DG121)</f>
        <v>217</v>
      </c>
      <c r="DH122" s="37">
        <f t="shared" ref="DH122" si="1151">SUM(DH110:DH121)</f>
        <v>7575</v>
      </c>
      <c r="DI122" s="39"/>
      <c r="DJ122" s="38">
        <f t="shared" ref="DJ122:DK122" si="1152">SUM(DJ110:DJ121)</f>
        <v>20</v>
      </c>
      <c r="DK122" s="37">
        <f t="shared" si="1152"/>
        <v>629</v>
      </c>
      <c r="DL122" s="39"/>
      <c r="DM122" s="38">
        <f t="shared" ref="DM122" si="1153">SUM(DM110:DM121)</f>
        <v>1</v>
      </c>
      <c r="DN122" s="37">
        <f t="shared" ref="DN122" si="1154">SUM(DN110:DN121)</f>
        <v>63</v>
      </c>
      <c r="DO122" s="39"/>
      <c r="DP122" s="38">
        <f t="shared" ref="DP122:DQ122" si="1155">SUM(DP110:DP121)</f>
        <v>1</v>
      </c>
      <c r="DQ122" s="37">
        <f t="shared" si="1155"/>
        <v>63</v>
      </c>
      <c r="DR122" s="39"/>
      <c r="DS122" s="38">
        <f t="shared" ref="DS122" si="1156">SUM(DS110:DS121)</f>
        <v>1</v>
      </c>
      <c r="DT122" s="37">
        <f t="shared" ref="DT122" si="1157">SUM(DT110:DT121)</f>
        <v>16</v>
      </c>
      <c r="DU122" s="39"/>
      <c r="DV122" s="38">
        <f t="shared" ref="DV122:DW122" si="1158">SUM(DV110:DV121)</f>
        <v>0</v>
      </c>
      <c r="DW122" s="37">
        <f t="shared" si="1158"/>
        <v>0</v>
      </c>
      <c r="DX122" s="39"/>
      <c r="DY122" s="38">
        <f t="shared" ref="DY122" si="1159">SUM(DY110:DY121)</f>
        <v>0</v>
      </c>
      <c r="DZ122" s="37">
        <f t="shared" ref="DZ122" si="1160">SUM(DZ110:DZ121)</f>
        <v>0</v>
      </c>
      <c r="EA122" s="39"/>
      <c r="EB122" s="38">
        <f t="shared" ref="EB122" si="1161">SUM(EB110:EB121)</f>
        <v>12</v>
      </c>
      <c r="EC122" s="37">
        <f t="shared" ref="EC122" si="1162">SUM(EC110:EC121)</f>
        <v>93</v>
      </c>
      <c r="ED122" s="39"/>
      <c r="EE122" s="38">
        <f t="shared" ref="EE122" si="1163">SUM(EE110:EE121)</f>
        <v>3</v>
      </c>
      <c r="EF122" s="37">
        <f t="shared" ref="EF122" si="1164">SUM(EF110:EF121)</f>
        <v>123</v>
      </c>
      <c r="EG122" s="39"/>
      <c r="EH122" s="38">
        <f t="shared" ref="EH122:EI122" si="1165">SUM(EH110:EH121)</f>
        <v>0</v>
      </c>
      <c r="EI122" s="37">
        <f t="shared" si="1165"/>
        <v>0</v>
      </c>
      <c r="EJ122" s="39"/>
      <c r="EK122" s="38">
        <f t="shared" ref="EK122" si="1166">SUM(EK110:EK121)</f>
        <v>2</v>
      </c>
      <c r="EL122" s="37">
        <f t="shared" ref="EL122" si="1167">SUM(EL110:EL121)</f>
        <v>799</v>
      </c>
      <c r="EM122" s="39"/>
      <c r="EN122" s="38">
        <f t="shared" ref="EN122" si="1168">SUM(EN110:EN121)</f>
        <v>1</v>
      </c>
      <c r="EO122" s="37">
        <f t="shared" ref="EO122" si="1169">SUM(EO110:EO121)</f>
        <v>11</v>
      </c>
      <c r="EP122" s="39"/>
      <c r="EQ122" s="38">
        <f t="shared" ref="EQ122" si="1170">SUM(EQ110:EQ121)</f>
        <v>98</v>
      </c>
      <c r="ER122" s="37">
        <f t="shared" ref="ER122" si="1171">SUM(ER110:ER121)</f>
        <v>3988</v>
      </c>
      <c r="ES122" s="39"/>
      <c r="ET122" s="38"/>
      <c r="EU122" s="37"/>
      <c r="EV122" s="39"/>
      <c r="EW122" s="38">
        <f t="shared" ref="EW122" si="1172">SUM(EW110:EW121)</f>
        <v>0</v>
      </c>
      <c r="EX122" s="37">
        <f t="shared" ref="EX122" si="1173">SUM(EX110:EX121)</f>
        <v>0</v>
      </c>
      <c r="EY122" s="39"/>
      <c r="EZ122" s="38">
        <f t="shared" ref="EZ122:FA122" si="1174">SUM(EZ110:EZ121)</f>
        <v>0</v>
      </c>
      <c r="FA122" s="37">
        <f t="shared" si="1174"/>
        <v>0</v>
      </c>
      <c r="FB122" s="39"/>
      <c r="FC122" s="38">
        <f t="shared" ref="FC122:FD122" si="1175">SUM(FC110:FC121)</f>
        <v>1</v>
      </c>
      <c r="FD122" s="37">
        <f t="shared" si="1175"/>
        <v>59</v>
      </c>
      <c r="FE122" s="39"/>
      <c r="FF122" s="38">
        <f t="shared" ref="FF122:FG122" si="1176">SUM(FF110:FF121)</f>
        <v>0</v>
      </c>
      <c r="FG122" s="37">
        <f t="shared" si="1176"/>
        <v>0</v>
      </c>
      <c r="FH122" s="39"/>
      <c r="FI122" s="38"/>
      <c r="FJ122" s="37"/>
      <c r="FK122" s="39"/>
      <c r="FL122" s="38">
        <f t="shared" ref="FL122:FM122" si="1177">SUM(FL110:FL121)</f>
        <v>0</v>
      </c>
      <c r="FM122" s="37">
        <f t="shared" si="1177"/>
        <v>0</v>
      </c>
      <c r="FN122" s="39"/>
      <c r="FO122" s="38">
        <f t="shared" ref="FO122:FP122" si="1178">SUM(FO110:FO121)</f>
        <v>0</v>
      </c>
      <c r="FP122" s="37">
        <f t="shared" si="1178"/>
        <v>0</v>
      </c>
      <c r="FQ122" s="39"/>
      <c r="FR122" s="38">
        <f t="shared" ref="FR122" si="1179">SUM(FR110:FR121)</f>
        <v>0</v>
      </c>
      <c r="FS122" s="37">
        <f t="shared" ref="FS122" si="1180">SUM(FS110:FS121)</f>
        <v>1</v>
      </c>
      <c r="FT122" s="39"/>
      <c r="FU122" s="38">
        <f t="shared" ref="FU122:FV122" si="1181">SUM(FU110:FU121)</f>
        <v>0</v>
      </c>
      <c r="FV122" s="37">
        <f t="shared" si="1181"/>
        <v>0</v>
      </c>
      <c r="FW122" s="39"/>
      <c r="FX122" s="38">
        <f t="shared" ref="FX122" si="1182">SUM(FX110:FX121)</f>
        <v>0</v>
      </c>
      <c r="FY122" s="37">
        <f t="shared" ref="FY122" si="1183">SUM(FY110:FY121)</f>
        <v>0</v>
      </c>
      <c r="FZ122" s="39"/>
      <c r="GA122" s="38">
        <f t="shared" ref="GA122:GB122" si="1184">SUM(GA110:GA121)</f>
        <v>0</v>
      </c>
      <c r="GB122" s="37">
        <f t="shared" si="1184"/>
        <v>0</v>
      </c>
      <c r="GC122" s="39"/>
      <c r="GD122" s="38">
        <f t="shared" ref="GD122" si="1185">SUM(GD110:GD121)</f>
        <v>0</v>
      </c>
      <c r="GE122" s="37">
        <f t="shared" ref="GE122" si="1186">SUM(GE110:GE121)</f>
        <v>0</v>
      </c>
      <c r="GF122" s="39"/>
      <c r="GG122" s="38">
        <f t="shared" ref="GG122" si="1187">SUM(GG110:GG121)</f>
        <v>0</v>
      </c>
      <c r="GH122" s="37">
        <f t="shared" ref="GH122" si="1188">SUM(GH110:GH121)</f>
        <v>0</v>
      </c>
      <c r="GI122" s="39"/>
      <c r="GJ122" s="38">
        <f t="shared" ref="GJ122:GK122" si="1189">SUM(GJ110:GJ121)</f>
        <v>0</v>
      </c>
      <c r="GK122" s="37">
        <f t="shared" si="1189"/>
        <v>0</v>
      </c>
      <c r="GL122" s="39"/>
      <c r="GM122" s="38">
        <f t="shared" ref="GM122" si="1190">SUM(GM110:GM121)</f>
        <v>110</v>
      </c>
      <c r="GN122" s="37">
        <f t="shared" ref="GN122" si="1191">SUM(GN110:GN121)</f>
        <v>7369</v>
      </c>
      <c r="GO122" s="39"/>
      <c r="GP122" s="38">
        <f t="shared" ref="GP122:GQ122" si="1192">SUM(GP110:GP121)</f>
        <v>0</v>
      </c>
      <c r="GQ122" s="37">
        <f t="shared" si="1192"/>
        <v>0</v>
      </c>
      <c r="GR122" s="39"/>
      <c r="GS122" s="38">
        <f t="shared" ref="GS122" si="1193">SUM(GS110:GS121)</f>
        <v>0</v>
      </c>
      <c r="GT122" s="37">
        <f t="shared" ref="GT122" si="1194">SUM(GT110:GT121)</f>
        <v>0</v>
      </c>
      <c r="GU122" s="39"/>
      <c r="GV122" s="38">
        <f t="shared" ref="GV122" si="1195">SUM(GV110:GV121)</f>
        <v>0</v>
      </c>
      <c r="GW122" s="37">
        <f t="shared" ref="GW122" si="1196">SUM(GW110:GW121)</f>
        <v>8</v>
      </c>
      <c r="GX122" s="39"/>
      <c r="GY122" s="38">
        <f t="shared" ref="GY122" si="1197">SUM(GY110:GY121)</f>
        <v>0</v>
      </c>
      <c r="GZ122" s="37">
        <f t="shared" ref="GZ122" si="1198">SUM(GZ110:GZ121)</f>
        <v>0</v>
      </c>
      <c r="HA122" s="39"/>
      <c r="HB122" s="38">
        <f t="shared" ref="HB122" si="1199">SUM(HB110:HB121)</f>
        <v>0</v>
      </c>
      <c r="HC122" s="37">
        <f t="shared" ref="HC122" si="1200">SUM(HC110:HC121)</f>
        <v>0</v>
      </c>
      <c r="HD122" s="39"/>
      <c r="HE122" s="38">
        <f t="shared" ref="HE122" si="1201">SUM(HE110:HE121)</f>
        <v>0</v>
      </c>
      <c r="HF122" s="37">
        <f t="shared" ref="HF122" si="1202">SUM(HF110:HF121)</f>
        <v>0</v>
      </c>
      <c r="HG122" s="39"/>
      <c r="HH122" s="38">
        <f t="shared" ref="HH122" si="1203">SUM(HH110:HH121)</f>
        <v>0</v>
      </c>
      <c r="HI122" s="37">
        <f t="shared" ref="HI122" si="1204">SUM(HI110:HI121)</f>
        <v>1</v>
      </c>
      <c r="HJ122" s="39"/>
      <c r="HK122" s="38">
        <f t="shared" ref="HK122" si="1205">SUM(HK110:HK121)</f>
        <v>0</v>
      </c>
      <c r="HL122" s="37">
        <f t="shared" ref="HL122" si="1206">SUM(HL110:HL121)</f>
        <v>0</v>
      </c>
      <c r="HM122" s="39"/>
      <c r="HN122" s="38">
        <f t="shared" ref="HN122" si="1207">SUM(HN110:HN121)</f>
        <v>0</v>
      </c>
      <c r="HO122" s="37">
        <f t="shared" ref="HO122" si="1208">SUM(HO110:HO121)</f>
        <v>0</v>
      </c>
      <c r="HP122" s="39"/>
      <c r="HQ122" s="38">
        <f t="shared" ref="HQ122" si="1209">SUM(HQ110:HQ121)</f>
        <v>0</v>
      </c>
      <c r="HR122" s="37">
        <f t="shared" ref="HR122" si="1210">SUM(HR110:HR121)</f>
        <v>0</v>
      </c>
      <c r="HS122" s="39"/>
      <c r="HT122" s="38">
        <f t="shared" ref="HT122" si="1211">SUM(HT110:HT121)</f>
        <v>0</v>
      </c>
      <c r="HU122" s="37">
        <f t="shared" ref="HU122" si="1212">SUM(HU110:HU121)</f>
        <v>0</v>
      </c>
      <c r="HV122" s="39"/>
      <c r="HW122" s="38">
        <f t="shared" ref="HW122" si="1213">SUM(HW110:HW121)</f>
        <v>0</v>
      </c>
      <c r="HX122" s="37">
        <f t="shared" ref="HX122" si="1214">SUM(HX110:HX121)</f>
        <v>0</v>
      </c>
      <c r="HY122" s="39"/>
      <c r="HZ122" s="38"/>
      <c r="IA122" s="37"/>
      <c r="IB122" s="39"/>
      <c r="IC122" s="38">
        <f t="shared" ref="IC122" si="1215">SUM(IC110:IC121)</f>
        <v>2</v>
      </c>
      <c r="ID122" s="37">
        <f t="shared" ref="ID122" si="1216">SUM(ID110:ID121)</f>
        <v>42</v>
      </c>
      <c r="IE122" s="39"/>
      <c r="IF122" s="38">
        <f t="shared" ref="IF122" si="1217">SUM(IF110:IF121)</f>
        <v>5</v>
      </c>
      <c r="IG122" s="37">
        <f t="shared" ref="IG122" si="1218">SUM(IG110:IG121)</f>
        <v>129</v>
      </c>
      <c r="IH122" s="39"/>
      <c r="II122" s="38">
        <f t="shared" si="687"/>
        <v>548</v>
      </c>
      <c r="IJ122" s="39">
        <f t="shared" si="688"/>
        <v>25340</v>
      </c>
    </row>
    <row r="123" spans="1:244" x14ac:dyDescent="0.3">
      <c r="A123" s="44">
        <v>2013</v>
      </c>
      <c r="B123" s="45" t="s">
        <v>2</v>
      </c>
      <c r="C123" s="6">
        <v>0</v>
      </c>
      <c r="D123" s="4">
        <v>3</v>
      </c>
      <c r="E123" s="9">
        <v>0</v>
      </c>
      <c r="F123" s="6"/>
      <c r="G123" s="4"/>
      <c r="H123" s="9"/>
      <c r="I123" s="6">
        <v>0</v>
      </c>
      <c r="J123" s="4">
        <v>0</v>
      </c>
      <c r="K123" s="9">
        <v>0</v>
      </c>
      <c r="L123" s="6">
        <v>0</v>
      </c>
      <c r="M123" s="4">
        <v>0</v>
      </c>
      <c r="N123" s="9">
        <v>0</v>
      </c>
      <c r="O123" s="6">
        <v>0</v>
      </c>
      <c r="P123" s="4">
        <v>0</v>
      </c>
      <c r="Q123" s="9">
        <v>0</v>
      </c>
      <c r="R123" s="6">
        <v>0</v>
      </c>
      <c r="S123" s="4">
        <v>0</v>
      </c>
      <c r="T123" s="9">
        <v>0</v>
      </c>
      <c r="U123" s="6">
        <v>0</v>
      </c>
      <c r="V123" s="4">
        <v>0</v>
      </c>
      <c r="W123" s="9">
        <v>0</v>
      </c>
      <c r="X123" s="6">
        <v>0</v>
      </c>
      <c r="Y123" s="4">
        <v>0</v>
      </c>
      <c r="Z123" s="9">
        <v>0</v>
      </c>
      <c r="AA123" s="6">
        <v>0</v>
      </c>
      <c r="AB123" s="4">
        <v>0</v>
      </c>
      <c r="AC123" s="9">
        <v>0</v>
      </c>
      <c r="AD123" s="6"/>
      <c r="AE123" s="4"/>
      <c r="AF123" s="9"/>
      <c r="AG123" s="6">
        <v>0</v>
      </c>
      <c r="AH123" s="4">
        <v>0</v>
      </c>
      <c r="AI123" s="9">
        <v>0</v>
      </c>
      <c r="AJ123" s="6">
        <v>0</v>
      </c>
      <c r="AK123" s="4">
        <v>0</v>
      </c>
      <c r="AL123" s="9">
        <v>0</v>
      </c>
      <c r="AM123" s="6">
        <v>0</v>
      </c>
      <c r="AN123" s="4">
        <v>0</v>
      </c>
      <c r="AO123" s="9">
        <v>0</v>
      </c>
      <c r="AP123" s="6">
        <v>0</v>
      </c>
      <c r="AQ123" s="4">
        <v>0</v>
      </c>
      <c r="AR123" s="9">
        <v>0</v>
      </c>
      <c r="AS123" s="6">
        <v>0</v>
      </c>
      <c r="AT123" s="4">
        <v>0</v>
      </c>
      <c r="AU123" s="9">
        <v>0</v>
      </c>
      <c r="AV123" s="6">
        <v>0</v>
      </c>
      <c r="AW123" s="4">
        <v>0</v>
      </c>
      <c r="AX123" s="9">
        <v>0</v>
      </c>
      <c r="AY123" s="6">
        <v>0</v>
      </c>
      <c r="AZ123" s="4">
        <v>0</v>
      </c>
      <c r="BA123" s="9">
        <v>0</v>
      </c>
      <c r="BB123" s="6">
        <v>0</v>
      </c>
      <c r="BC123" s="4">
        <v>0</v>
      </c>
      <c r="BD123" s="9">
        <v>0</v>
      </c>
      <c r="BE123" s="6">
        <v>0</v>
      </c>
      <c r="BF123" s="4">
        <v>0</v>
      </c>
      <c r="BG123" s="9">
        <v>0</v>
      </c>
      <c r="BH123" s="6">
        <v>0</v>
      </c>
      <c r="BI123" s="4">
        <v>0</v>
      </c>
      <c r="BJ123" s="9">
        <f t="shared" ref="BJ123:BJ134" si="1219">IF(BH123=0,0,BI123/BH123*1000)</f>
        <v>0</v>
      </c>
      <c r="BK123" s="6"/>
      <c r="BL123" s="4"/>
      <c r="BM123" s="9"/>
      <c r="BN123" s="6">
        <v>0</v>
      </c>
      <c r="BO123" s="4">
        <v>0</v>
      </c>
      <c r="BP123" s="9">
        <v>0</v>
      </c>
      <c r="BQ123" s="6">
        <v>0</v>
      </c>
      <c r="BR123" s="4">
        <v>0</v>
      </c>
      <c r="BS123" s="9">
        <v>0</v>
      </c>
      <c r="BT123" s="6">
        <v>0</v>
      </c>
      <c r="BU123" s="4">
        <v>0</v>
      </c>
      <c r="BV123" s="9">
        <v>0</v>
      </c>
      <c r="BW123" s="6">
        <v>0</v>
      </c>
      <c r="BX123" s="4">
        <v>0</v>
      </c>
      <c r="BY123" s="9">
        <v>0</v>
      </c>
      <c r="BZ123" s="6">
        <v>0</v>
      </c>
      <c r="CA123" s="4">
        <v>0</v>
      </c>
      <c r="CB123" s="9">
        <v>0</v>
      </c>
      <c r="CC123" s="6">
        <v>0</v>
      </c>
      <c r="CD123" s="4">
        <v>0</v>
      </c>
      <c r="CE123" s="9">
        <v>0</v>
      </c>
      <c r="CF123" s="6">
        <v>0</v>
      </c>
      <c r="CG123" s="4">
        <v>0</v>
      </c>
      <c r="CH123" s="9">
        <v>0</v>
      </c>
      <c r="CI123" s="6">
        <v>0</v>
      </c>
      <c r="CJ123" s="4">
        <v>0</v>
      </c>
      <c r="CK123" s="9">
        <v>0</v>
      </c>
      <c r="CL123" s="6">
        <v>0</v>
      </c>
      <c r="CM123" s="4">
        <v>0</v>
      </c>
      <c r="CN123" s="9">
        <v>0</v>
      </c>
      <c r="CO123" s="6">
        <v>0</v>
      </c>
      <c r="CP123" s="4">
        <v>0</v>
      </c>
      <c r="CQ123" s="9">
        <v>0</v>
      </c>
      <c r="CR123" s="6">
        <v>0</v>
      </c>
      <c r="CS123" s="4">
        <v>0</v>
      </c>
      <c r="CT123" s="9">
        <v>0</v>
      </c>
      <c r="CU123" s="6">
        <v>0</v>
      </c>
      <c r="CV123" s="4">
        <v>0</v>
      </c>
      <c r="CW123" s="9">
        <f t="shared" ref="CW123:CW134" si="1220">IF(CU123=0,0,CV123/CU123*1000)</f>
        <v>0</v>
      </c>
      <c r="CX123" s="6">
        <v>0</v>
      </c>
      <c r="CY123" s="4">
        <v>0</v>
      </c>
      <c r="CZ123" s="9">
        <v>0</v>
      </c>
      <c r="DA123" s="6">
        <v>0</v>
      </c>
      <c r="DB123" s="4">
        <v>0</v>
      </c>
      <c r="DC123" s="9">
        <v>0</v>
      </c>
      <c r="DD123" s="6">
        <v>0</v>
      </c>
      <c r="DE123" s="4">
        <v>0</v>
      </c>
      <c r="DF123" s="9">
        <v>0</v>
      </c>
      <c r="DG123" s="6">
        <v>0</v>
      </c>
      <c r="DH123" s="4">
        <v>0</v>
      </c>
      <c r="DI123" s="9">
        <v>0</v>
      </c>
      <c r="DJ123" s="6">
        <v>0</v>
      </c>
      <c r="DK123" s="4">
        <v>0</v>
      </c>
      <c r="DL123" s="9">
        <v>0</v>
      </c>
      <c r="DM123" s="6">
        <v>0</v>
      </c>
      <c r="DN123" s="4">
        <v>0</v>
      </c>
      <c r="DO123" s="9">
        <v>0</v>
      </c>
      <c r="DP123" s="6">
        <v>0</v>
      </c>
      <c r="DQ123" s="4">
        <v>0</v>
      </c>
      <c r="DR123" s="9">
        <v>0</v>
      </c>
      <c r="DS123" s="6">
        <v>0</v>
      </c>
      <c r="DT123" s="4">
        <v>0</v>
      </c>
      <c r="DU123" s="9">
        <v>0</v>
      </c>
      <c r="DV123" s="6">
        <v>0</v>
      </c>
      <c r="DW123" s="4">
        <v>0</v>
      </c>
      <c r="DX123" s="9">
        <v>0</v>
      </c>
      <c r="DY123" s="6">
        <v>0</v>
      </c>
      <c r="DZ123" s="4">
        <v>0</v>
      </c>
      <c r="EA123" s="9">
        <v>0</v>
      </c>
      <c r="EB123" s="6">
        <v>0</v>
      </c>
      <c r="EC123" s="4">
        <v>3</v>
      </c>
      <c r="ED123" s="9">
        <v>0</v>
      </c>
      <c r="EE123" s="6">
        <v>0</v>
      </c>
      <c r="EF123" s="4">
        <v>1</v>
      </c>
      <c r="EG123" s="9">
        <v>0</v>
      </c>
      <c r="EH123" s="6">
        <v>0</v>
      </c>
      <c r="EI123" s="4">
        <v>0</v>
      </c>
      <c r="EJ123" s="9">
        <v>0</v>
      </c>
      <c r="EK123" s="6">
        <v>0</v>
      </c>
      <c r="EL123" s="4">
        <v>0</v>
      </c>
      <c r="EM123" s="9">
        <v>0</v>
      </c>
      <c r="EN123" s="6">
        <v>0</v>
      </c>
      <c r="EO123" s="4">
        <v>0</v>
      </c>
      <c r="EP123" s="9">
        <v>0</v>
      </c>
      <c r="EQ123" s="6">
        <v>12</v>
      </c>
      <c r="ER123" s="4">
        <v>89</v>
      </c>
      <c r="ES123" s="9">
        <f t="shared" ref="ES123" si="1221">ER123/EQ123*1000</f>
        <v>7416.666666666667</v>
      </c>
      <c r="ET123" s="6"/>
      <c r="EU123" s="4"/>
      <c r="EV123" s="9"/>
      <c r="EW123" s="6">
        <v>0</v>
      </c>
      <c r="EX123" s="4">
        <v>0</v>
      </c>
      <c r="EY123" s="9">
        <v>0</v>
      </c>
      <c r="EZ123" s="6">
        <v>0</v>
      </c>
      <c r="FA123" s="4">
        <v>0</v>
      </c>
      <c r="FB123" s="9">
        <v>0</v>
      </c>
      <c r="FC123" s="6">
        <v>0</v>
      </c>
      <c r="FD123" s="4">
        <v>0</v>
      </c>
      <c r="FE123" s="9">
        <v>0</v>
      </c>
      <c r="FF123" s="6">
        <v>0</v>
      </c>
      <c r="FG123" s="4">
        <v>0</v>
      </c>
      <c r="FH123" s="9">
        <v>0</v>
      </c>
      <c r="FI123" s="6"/>
      <c r="FJ123" s="4"/>
      <c r="FK123" s="9"/>
      <c r="FL123" s="6">
        <v>0</v>
      </c>
      <c r="FM123" s="4">
        <v>0</v>
      </c>
      <c r="FN123" s="9">
        <f t="shared" ref="FN123:FN134" si="1222">IF(FL123=0,0,FM123/FL123*1000)</f>
        <v>0</v>
      </c>
      <c r="FO123" s="6">
        <v>0</v>
      </c>
      <c r="FP123" s="4">
        <v>0</v>
      </c>
      <c r="FQ123" s="9">
        <v>0</v>
      </c>
      <c r="FR123" s="6">
        <v>0</v>
      </c>
      <c r="FS123" s="4">
        <v>0</v>
      </c>
      <c r="FT123" s="9">
        <v>0</v>
      </c>
      <c r="FU123" s="6">
        <v>0</v>
      </c>
      <c r="FV123" s="4">
        <v>0</v>
      </c>
      <c r="FW123" s="9">
        <v>0</v>
      </c>
      <c r="FX123" s="6">
        <v>0</v>
      </c>
      <c r="FY123" s="4">
        <v>0</v>
      </c>
      <c r="FZ123" s="9">
        <v>0</v>
      </c>
      <c r="GA123" s="6">
        <v>0</v>
      </c>
      <c r="GB123" s="4">
        <v>0</v>
      </c>
      <c r="GC123" s="9">
        <v>0</v>
      </c>
      <c r="GD123" s="6">
        <v>0</v>
      </c>
      <c r="GE123" s="4">
        <v>0</v>
      </c>
      <c r="GF123" s="9">
        <v>0</v>
      </c>
      <c r="GG123" s="6">
        <v>0</v>
      </c>
      <c r="GH123" s="4">
        <v>0</v>
      </c>
      <c r="GI123" s="9">
        <v>0</v>
      </c>
      <c r="GJ123" s="6">
        <v>0</v>
      </c>
      <c r="GK123" s="4">
        <v>0</v>
      </c>
      <c r="GL123" s="9">
        <v>0</v>
      </c>
      <c r="GM123" s="6">
        <v>0</v>
      </c>
      <c r="GN123" s="4">
        <v>0</v>
      </c>
      <c r="GO123" s="9">
        <v>0</v>
      </c>
      <c r="GP123" s="6">
        <v>0</v>
      </c>
      <c r="GQ123" s="4">
        <v>0</v>
      </c>
      <c r="GR123" s="9">
        <v>0</v>
      </c>
      <c r="GS123" s="6">
        <v>0</v>
      </c>
      <c r="GT123" s="4">
        <v>0</v>
      </c>
      <c r="GU123" s="9">
        <v>0</v>
      </c>
      <c r="GV123" s="6">
        <v>0</v>
      </c>
      <c r="GW123" s="4">
        <v>0</v>
      </c>
      <c r="GX123" s="9">
        <v>0</v>
      </c>
      <c r="GY123" s="6">
        <v>0</v>
      </c>
      <c r="GZ123" s="4">
        <v>0</v>
      </c>
      <c r="HA123" s="9">
        <v>0</v>
      </c>
      <c r="HB123" s="6">
        <v>0</v>
      </c>
      <c r="HC123" s="4">
        <v>0</v>
      </c>
      <c r="HD123" s="9">
        <v>0</v>
      </c>
      <c r="HE123" s="6">
        <v>0</v>
      </c>
      <c r="HF123" s="4">
        <v>0</v>
      </c>
      <c r="HG123" s="9">
        <v>0</v>
      </c>
      <c r="HH123" s="6">
        <v>0</v>
      </c>
      <c r="HI123" s="4">
        <v>0</v>
      </c>
      <c r="HJ123" s="9">
        <v>0</v>
      </c>
      <c r="HK123" s="6">
        <v>0</v>
      </c>
      <c r="HL123" s="4">
        <v>0</v>
      </c>
      <c r="HM123" s="9">
        <v>0</v>
      </c>
      <c r="HN123" s="6">
        <v>0</v>
      </c>
      <c r="HO123" s="4">
        <v>0</v>
      </c>
      <c r="HP123" s="9">
        <v>0</v>
      </c>
      <c r="HQ123" s="6">
        <v>0</v>
      </c>
      <c r="HR123" s="4">
        <v>0</v>
      </c>
      <c r="HS123" s="9">
        <v>0</v>
      </c>
      <c r="HT123" s="6">
        <v>0</v>
      </c>
      <c r="HU123" s="4">
        <v>0</v>
      </c>
      <c r="HV123" s="9">
        <v>0</v>
      </c>
      <c r="HW123" s="6">
        <v>0</v>
      </c>
      <c r="HX123" s="4">
        <v>0</v>
      </c>
      <c r="HY123" s="9">
        <v>0</v>
      </c>
      <c r="HZ123" s="6"/>
      <c r="IA123" s="4"/>
      <c r="IB123" s="9"/>
      <c r="IC123" s="6">
        <v>0</v>
      </c>
      <c r="ID123" s="4">
        <v>6</v>
      </c>
      <c r="IE123" s="9">
        <v>0</v>
      </c>
      <c r="IF123" s="6">
        <v>0</v>
      </c>
      <c r="IG123" s="4">
        <v>6</v>
      </c>
      <c r="IH123" s="9">
        <v>0</v>
      </c>
      <c r="II123" s="6">
        <f t="shared" si="687"/>
        <v>12</v>
      </c>
      <c r="IJ123" s="9">
        <f t="shared" si="688"/>
        <v>108</v>
      </c>
    </row>
    <row r="124" spans="1:244" x14ac:dyDescent="0.3">
      <c r="A124" s="44">
        <v>2013</v>
      </c>
      <c r="B124" s="45" t="s">
        <v>3</v>
      </c>
      <c r="C124" s="6">
        <v>0</v>
      </c>
      <c r="D124" s="4">
        <v>2</v>
      </c>
      <c r="E124" s="9">
        <v>0</v>
      </c>
      <c r="F124" s="6"/>
      <c r="G124" s="4"/>
      <c r="H124" s="9"/>
      <c r="I124" s="6">
        <v>0</v>
      </c>
      <c r="J124" s="4">
        <v>0</v>
      </c>
      <c r="K124" s="9">
        <v>0</v>
      </c>
      <c r="L124" s="6">
        <v>0</v>
      </c>
      <c r="M124" s="4">
        <v>0</v>
      </c>
      <c r="N124" s="9">
        <v>0</v>
      </c>
      <c r="O124" s="6">
        <v>0</v>
      </c>
      <c r="P124" s="4">
        <v>0</v>
      </c>
      <c r="Q124" s="9">
        <v>0</v>
      </c>
      <c r="R124" s="6">
        <v>0</v>
      </c>
      <c r="S124" s="4">
        <v>0</v>
      </c>
      <c r="T124" s="9">
        <v>0</v>
      </c>
      <c r="U124" s="6">
        <v>0</v>
      </c>
      <c r="V124" s="4">
        <v>0</v>
      </c>
      <c r="W124" s="9">
        <v>0</v>
      </c>
      <c r="X124" s="6">
        <v>0</v>
      </c>
      <c r="Y124" s="4">
        <v>0</v>
      </c>
      <c r="Z124" s="9">
        <v>0</v>
      </c>
      <c r="AA124" s="6">
        <v>0</v>
      </c>
      <c r="AB124" s="4">
        <v>0</v>
      </c>
      <c r="AC124" s="9">
        <v>0</v>
      </c>
      <c r="AD124" s="6"/>
      <c r="AE124" s="4"/>
      <c r="AF124" s="9"/>
      <c r="AG124" s="6">
        <v>0</v>
      </c>
      <c r="AH124" s="4">
        <v>0</v>
      </c>
      <c r="AI124" s="9">
        <v>0</v>
      </c>
      <c r="AJ124" s="6">
        <v>0</v>
      </c>
      <c r="AK124" s="4">
        <v>0</v>
      </c>
      <c r="AL124" s="9">
        <v>0</v>
      </c>
      <c r="AM124" s="6">
        <v>0</v>
      </c>
      <c r="AN124" s="4">
        <v>0</v>
      </c>
      <c r="AO124" s="9">
        <v>0</v>
      </c>
      <c r="AP124" s="6">
        <v>0</v>
      </c>
      <c r="AQ124" s="4">
        <v>0</v>
      </c>
      <c r="AR124" s="9">
        <v>0</v>
      </c>
      <c r="AS124" s="6">
        <v>0</v>
      </c>
      <c r="AT124" s="4">
        <v>0</v>
      </c>
      <c r="AU124" s="9">
        <v>0</v>
      </c>
      <c r="AV124" s="6">
        <v>0</v>
      </c>
      <c r="AW124" s="4">
        <v>0</v>
      </c>
      <c r="AX124" s="9">
        <v>0</v>
      </c>
      <c r="AY124" s="6">
        <v>0</v>
      </c>
      <c r="AZ124" s="4">
        <v>0</v>
      </c>
      <c r="BA124" s="9">
        <v>0</v>
      </c>
      <c r="BB124" s="6">
        <v>0</v>
      </c>
      <c r="BC124" s="4">
        <v>0</v>
      </c>
      <c r="BD124" s="9">
        <v>0</v>
      </c>
      <c r="BE124" s="6">
        <v>0</v>
      </c>
      <c r="BF124" s="4">
        <v>0</v>
      </c>
      <c r="BG124" s="9">
        <v>0</v>
      </c>
      <c r="BH124" s="6">
        <v>0</v>
      </c>
      <c r="BI124" s="4">
        <v>0</v>
      </c>
      <c r="BJ124" s="9">
        <f t="shared" si="1219"/>
        <v>0</v>
      </c>
      <c r="BK124" s="6"/>
      <c r="BL124" s="4"/>
      <c r="BM124" s="9"/>
      <c r="BN124" s="6">
        <v>0</v>
      </c>
      <c r="BO124" s="4">
        <v>0</v>
      </c>
      <c r="BP124" s="9">
        <v>0</v>
      </c>
      <c r="BQ124" s="6">
        <v>0</v>
      </c>
      <c r="BR124" s="4">
        <v>0</v>
      </c>
      <c r="BS124" s="9">
        <v>0</v>
      </c>
      <c r="BT124" s="6">
        <v>0</v>
      </c>
      <c r="BU124" s="4">
        <v>0</v>
      </c>
      <c r="BV124" s="9">
        <v>0</v>
      </c>
      <c r="BW124" s="6">
        <v>3</v>
      </c>
      <c r="BX124" s="4">
        <v>3004</v>
      </c>
      <c r="BY124" s="9">
        <f t="shared" ref="BY124" si="1223">BX124/BW124*1000</f>
        <v>1001333.3333333334</v>
      </c>
      <c r="BZ124" s="6">
        <v>0</v>
      </c>
      <c r="CA124" s="4">
        <v>0</v>
      </c>
      <c r="CB124" s="9">
        <v>0</v>
      </c>
      <c r="CC124" s="6">
        <v>0</v>
      </c>
      <c r="CD124" s="4">
        <v>0</v>
      </c>
      <c r="CE124" s="9">
        <v>0</v>
      </c>
      <c r="CF124" s="6">
        <v>0</v>
      </c>
      <c r="CG124" s="4">
        <v>0</v>
      </c>
      <c r="CH124" s="9">
        <v>0</v>
      </c>
      <c r="CI124" s="6">
        <v>2</v>
      </c>
      <c r="CJ124" s="4">
        <v>98</v>
      </c>
      <c r="CK124" s="9">
        <f t="shared" ref="CK124" si="1224">CJ124/CI124*1000</f>
        <v>49000</v>
      </c>
      <c r="CL124" s="6">
        <v>0</v>
      </c>
      <c r="CM124" s="4">
        <v>0</v>
      </c>
      <c r="CN124" s="9">
        <v>0</v>
      </c>
      <c r="CO124" s="6">
        <v>0</v>
      </c>
      <c r="CP124" s="4">
        <v>0</v>
      </c>
      <c r="CQ124" s="9">
        <v>0</v>
      </c>
      <c r="CR124" s="6">
        <v>0</v>
      </c>
      <c r="CS124" s="4">
        <v>0</v>
      </c>
      <c r="CT124" s="9">
        <v>0</v>
      </c>
      <c r="CU124" s="6">
        <v>0</v>
      </c>
      <c r="CV124" s="4">
        <v>0</v>
      </c>
      <c r="CW124" s="9">
        <f t="shared" si="1220"/>
        <v>0</v>
      </c>
      <c r="CX124" s="6">
        <v>0</v>
      </c>
      <c r="CY124" s="4">
        <v>0</v>
      </c>
      <c r="CZ124" s="9">
        <v>0</v>
      </c>
      <c r="DA124" s="6">
        <v>0</v>
      </c>
      <c r="DB124" s="4">
        <v>0</v>
      </c>
      <c r="DC124" s="9">
        <v>0</v>
      </c>
      <c r="DD124" s="6">
        <v>0</v>
      </c>
      <c r="DE124" s="4">
        <v>0</v>
      </c>
      <c r="DF124" s="9">
        <v>0</v>
      </c>
      <c r="DG124" s="6">
        <v>0</v>
      </c>
      <c r="DH124" s="4">
        <v>0</v>
      </c>
      <c r="DI124" s="9">
        <v>0</v>
      </c>
      <c r="DJ124" s="6">
        <v>0</v>
      </c>
      <c r="DK124" s="4">
        <v>0</v>
      </c>
      <c r="DL124" s="9">
        <v>0</v>
      </c>
      <c r="DM124" s="6">
        <v>0</v>
      </c>
      <c r="DN124" s="4">
        <v>0</v>
      </c>
      <c r="DO124" s="9">
        <v>0</v>
      </c>
      <c r="DP124" s="6">
        <v>0</v>
      </c>
      <c r="DQ124" s="4">
        <v>0</v>
      </c>
      <c r="DR124" s="9">
        <v>0</v>
      </c>
      <c r="DS124" s="6">
        <v>0</v>
      </c>
      <c r="DT124" s="4">
        <v>1</v>
      </c>
      <c r="DU124" s="9">
        <v>0</v>
      </c>
      <c r="DV124" s="6">
        <v>0</v>
      </c>
      <c r="DW124" s="4">
        <v>0</v>
      </c>
      <c r="DX124" s="9">
        <v>0</v>
      </c>
      <c r="DY124" s="6">
        <v>0</v>
      </c>
      <c r="DZ124" s="4">
        <v>0</v>
      </c>
      <c r="EA124" s="9">
        <v>0</v>
      </c>
      <c r="EB124" s="6">
        <v>0</v>
      </c>
      <c r="EC124" s="4">
        <v>2</v>
      </c>
      <c r="ED124" s="9">
        <v>0</v>
      </c>
      <c r="EE124" s="6">
        <v>0</v>
      </c>
      <c r="EF124" s="4">
        <v>0</v>
      </c>
      <c r="EG124" s="9">
        <v>0</v>
      </c>
      <c r="EH124" s="6">
        <v>0</v>
      </c>
      <c r="EI124" s="4">
        <v>0</v>
      </c>
      <c r="EJ124" s="9">
        <v>0</v>
      </c>
      <c r="EK124" s="6">
        <v>1</v>
      </c>
      <c r="EL124" s="4">
        <v>661</v>
      </c>
      <c r="EM124" s="9">
        <f t="shared" ref="EM124:EM133" si="1225">EL124/EK124*1000</f>
        <v>661000</v>
      </c>
      <c r="EN124" s="6">
        <v>0</v>
      </c>
      <c r="EO124" s="4">
        <v>1</v>
      </c>
      <c r="EP124" s="9">
        <v>0</v>
      </c>
      <c r="EQ124" s="6">
        <v>0</v>
      </c>
      <c r="ER124" s="4">
        <v>0</v>
      </c>
      <c r="ES124" s="9">
        <v>0</v>
      </c>
      <c r="ET124" s="6"/>
      <c r="EU124" s="4"/>
      <c r="EV124" s="9"/>
      <c r="EW124" s="6">
        <v>0</v>
      </c>
      <c r="EX124" s="4">
        <v>0</v>
      </c>
      <c r="EY124" s="9">
        <v>0</v>
      </c>
      <c r="EZ124" s="6">
        <v>0</v>
      </c>
      <c r="FA124" s="4">
        <v>0</v>
      </c>
      <c r="FB124" s="9">
        <v>0</v>
      </c>
      <c r="FC124" s="6">
        <v>0</v>
      </c>
      <c r="FD124" s="4">
        <v>0</v>
      </c>
      <c r="FE124" s="9">
        <v>0</v>
      </c>
      <c r="FF124" s="6">
        <v>0</v>
      </c>
      <c r="FG124" s="4">
        <v>0</v>
      </c>
      <c r="FH124" s="9">
        <v>0</v>
      </c>
      <c r="FI124" s="6"/>
      <c r="FJ124" s="4"/>
      <c r="FK124" s="9"/>
      <c r="FL124" s="6">
        <v>0</v>
      </c>
      <c r="FM124" s="4">
        <v>0</v>
      </c>
      <c r="FN124" s="9">
        <f t="shared" si="1222"/>
        <v>0</v>
      </c>
      <c r="FO124" s="6">
        <v>0</v>
      </c>
      <c r="FP124" s="4">
        <v>0</v>
      </c>
      <c r="FQ124" s="9">
        <v>0</v>
      </c>
      <c r="FR124" s="6">
        <v>0</v>
      </c>
      <c r="FS124" s="4">
        <v>0</v>
      </c>
      <c r="FT124" s="9">
        <v>0</v>
      </c>
      <c r="FU124" s="6">
        <v>0</v>
      </c>
      <c r="FV124" s="4">
        <v>0</v>
      </c>
      <c r="FW124" s="9">
        <v>0</v>
      </c>
      <c r="FX124" s="6">
        <v>0</v>
      </c>
      <c r="FY124" s="4">
        <v>0</v>
      </c>
      <c r="FZ124" s="9">
        <v>0</v>
      </c>
      <c r="GA124" s="6">
        <v>0</v>
      </c>
      <c r="GB124" s="4">
        <v>0</v>
      </c>
      <c r="GC124" s="9">
        <v>0</v>
      </c>
      <c r="GD124" s="6">
        <v>0</v>
      </c>
      <c r="GE124" s="4">
        <v>0</v>
      </c>
      <c r="GF124" s="9">
        <v>0</v>
      </c>
      <c r="GG124" s="6">
        <v>0</v>
      </c>
      <c r="GH124" s="4">
        <v>0</v>
      </c>
      <c r="GI124" s="9">
        <v>0</v>
      </c>
      <c r="GJ124" s="6">
        <v>0</v>
      </c>
      <c r="GK124" s="4">
        <v>0</v>
      </c>
      <c r="GL124" s="9">
        <v>0</v>
      </c>
      <c r="GM124" s="6">
        <v>0</v>
      </c>
      <c r="GN124" s="4">
        <v>0</v>
      </c>
      <c r="GO124" s="9">
        <v>0</v>
      </c>
      <c r="GP124" s="6">
        <v>0</v>
      </c>
      <c r="GQ124" s="4">
        <v>0</v>
      </c>
      <c r="GR124" s="9">
        <v>0</v>
      </c>
      <c r="GS124" s="6">
        <v>0</v>
      </c>
      <c r="GT124" s="4">
        <v>0</v>
      </c>
      <c r="GU124" s="9">
        <v>0</v>
      </c>
      <c r="GV124" s="6">
        <v>0</v>
      </c>
      <c r="GW124" s="4">
        <v>9</v>
      </c>
      <c r="GX124" s="9">
        <v>0</v>
      </c>
      <c r="GY124" s="6">
        <v>0</v>
      </c>
      <c r="GZ124" s="4">
        <v>0</v>
      </c>
      <c r="HA124" s="9">
        <v>0</v>
      </c>
      <c r="HB124" s="6">
        <v>0</v>
      </c>
      <c r="HC124" s="4">
        <v>0</v>
      </c>
      <c r="HD124" s="9">
        <v>0</v>
      </c>
      <c r="HE124" s="6">
        <v>0</v>
      </c>
      <c r="HF124" s="4">
        <v>0</v>
      </c>
      <c r="HG124" s="9">
        <v>0</v>
      </c>
      <c r="HH124" s="6">
        <v>0</v>
      </c>
      <c r="HI124" s="4">
        <v>0</v>
      </c>
      <c r="HJ124" s="9">
        <v>0</v>
      </c>
      <c r="HK124" s="6">
        <v>0</v>
      </c>
      <c r="HL124" s="4">
        <v>0</v>
      </c>
      <c r="HM124" s="9">
        <v>0</v>
      </c>
      <c r="HN124" s="6">
        <v>0</v>
      </c>
      <c r="HO124" s="4">
        <v>0</v>
      </c>
      <c r="HP124" s="9">
        <v>0</v>
      </c>
      <c r="HQ124" s="6">
        <v>0</v>
      </c>
      <c r="HR124" s="4">
        <v>0</v>
      </c>
      <c r="HS124" s="9">
        <v>0</v>
      </c>
      <c r="HT124" s="6">
        <v>0</v>
      </c>
      <c r="HU124" s="4">
        <v>0</v>
      </c>
      <c r="HV124" s="9">
        <v>0</v>
      </c>
      <c r="HW124" s="6">
        <v>0</v>
      </c>
      <c r="HX124" s="4">
        <v>0</v>
      </c>
      <c r="HY124" s="9">
        <v>0</v>
      </c>
      <c r="HZ124" s="6"/>
      <c r="IA124" s="4"/>
      <c r="IB124" s="9"/>
      <c r="IC124" s="6">
        <v>0</v>
      </c>
      <c r="ID124" s="4">
        <v>8</v>
      </c>
      <c r="IE124" s="9">
        <v>0</v>
      </c>
      <c r="IF124" s="6">
        <v>0</v>
      </c>
      <c r="IG124" s="4">
        <v>5</v>
      </c>
      <c r="IH124" s="9">
        <v>0</v>
      </c>
      <c r="II124" s="6">
        <f t="shared" si="687"/>
        <v>6</v>
      </c>
      <c r="IJ124" s="9">
        <f t="shared" si="688"/>
        <v>3791</v>
      </c>
    </row>
    <row r="125" spans="1:244" x14ac:dyDescent="0.3">
      <c r="A125" s="44">
        <v>2013</v>
      </c>
      <c r="B125" s="45" t="s">
        <v>4</v>
      </c>
      <c r="C125" s="6">
        <v>0</v>
      </c>
      <c r="D125" s="4">
        <v>0</v>
      </c>
      <c r="E125" s="9">
        <v>0</v>
      </c>
      <c r="F125" s="6"/>
      <c r="G125" s="4"/>
      <c r="H125" s="9"/>
      <c r="I125" s="6">
        <v>0</v>
      </c>
      <c r="J125" s="4">
        <v>0</v>
      </c>
      <c r="K125" s="9">
        <v>0</v>
      </c>
      <c r="L125" s="6">
        <v>0</v>
      </c>
      <c r="M125" s="4">
        <v>0</v>
      </c>
      <c r="N125" s="9">
        <v>0</v>
      </c>
      <c r="O125" s="6">
        <v>0</v>
      </c>
      <c r="P125" s="4">
        <v>0</v>
      </c>
      <c r="Q125" s="9">
        <v>0</v>
      </c>
      <c r="R125" s="6">
        <v>0</v>
      </c>
      <c r="S125" s="4">
        <v>0</v>
      </c>
      <c r="T125" s="9">
        <v>0</v>
      </c>
      <c r="U125" s="6">
        <v>0</v>
      </c>
      <c r="V125" s="4">
        <v>0</v>
      </c>
      <c r="W125" s="9">
        <v>0</v>
      </c>
      <c r="X125" s="6">
        <v>0</v>
      </c>
      <c r="Y125" s="4">
        <v>0</v>
      </c>
      <c r="Z125" s="9">
        <v>0</v>
      </c>
      <c r="AA125" s="6">
        <v>0</v>
      </c>
      <c r="AB125" s="4">
        <v>0</v>
      </c>
      <c r="AC125" s="9">
        <v>0</v>
      </c>
      <c r="AD125" s="6"/>
      <c r="AE125" s="4"/>
      <c r="AF125" s="9"/>
      <c r="AG125" s="6">
        <v>0</v>
      </c>
      <c r="AH125" s="4">
        <v>0</v>
      </c>
      <c r="AI125" s="9">
        <v>0</v>
      </c>
      <c r="AJ125" s="6">
        <v>0</v>
      </c>
      <c r="AK125" s="4">
        <v>0</v>
      </c>
      <c r="AL125" s="9">
        <v>0</v>
      </c>
      <c r="AM125" s="6">
        <v>0</v>
      </c>
      <c r="AN125" s="4">
        <v>0</v>
      </c>
      <c r="AO125" s="9">
        <v>0</v>
      </c>
      <c r="AP125" s="6">
        <v>0</v>
      </c>
      <c r="AQ125" s="4">
        <v>0</v>
      </c>
      <c r="AR125" s="9">
        <v>0</v>
      </c>
      <c r="AS125" s="6">
        <v>0</v>
      </c>
      <c r="AT125" s="4">
        <v>0</v>
      </c>
      <c r="AU125" s="9">
        <v>0</v>
      </c>
      <c r="AV125" s="6">
        <v>0</v>
      </c>
      <c r="AW125" s="4">
        <v>0</v>
      </c>
      <c r="AX125" s="9">
        <v>0</v>
      </c>
      <c r="AY125" s="6">
        <v>0</v>
      </c>
      <c r="AZ125" s="4">
        <v>0</v>
      </c>
      <c r="BA125" s="9">
        <v>0</v>
      </c>
      <c r="BB125" s="6">
        <v>0</v>
      </c>
      <c r="BC125" s="4">
        <v>0</v>
      </c>
      <c r="BD125" s="9">
        <v>0</v>
      </c>
      <c r="BE125" s="6">
        <v>0</v>
      </c>
      <c r="BF125" s="4">
        <v>0</v>
      </c>
      <c r="BG125" s="9">
        <v>0</v>
      </c>
      <c r="BH125" s="6">
        <v>0</v>
      </c>
      <c r="BI125" s="4">
        <v>0</v>
      </c>
      <c r="BJ125" s="9">
        <f t="shared" si="1219"/>
        <v>0</v>
      </c>
      <c r="BK125" s="6"/>
      <c r="BL125" s="4"/>
      <c r="BM125" s="9"/>
      <c r="BN125" s="6">
        <v>0</v>
      </c>
      <c r="BO125" s="4">
        <v>0</v>
      </c>
      <c r="BP125" s="9">
        <v>0</v>
      </c>
      <c r="BQ125" s="6">
        <v>0</v>
      </c>
      <c r="BR125" s="4">
        <v>0</v>
      </c>
      <c r="BS125" s="9">
        <v>0</v>
      </c>
      <c r="BT125" s="6">
        <v>0</v>
      </c>
      <c r="BU125" s="4">
        <v>0</v>
      </c>
      <c r="BV125" s="9">
        <v>0</v>
      </c>
      <c r="BW125" s="6">
        <v>0</v>
      </c>
      <c r="BX125" s="4">
        <v>0</v>
      </c>
      <c r="BY125" s="9">
        <v>0</v>
      </c>
      <c r="BZ125" s="6">
        <v>0</v>
      </c>
      <c r="CA125" s="4">
        <v>0</v>
      </c>
      <c r="CB125" s="9">
        <v>0</v>
      </c>
      <c r="CC125" s="6">
        <v>0</v>
      </c>
      <c r="CD125" s="4">
        <v>0</v>
      </c>
      <c r="CE125" s="9">
        <v>0</v>
      </c>
      <c r="CF125" s="6">
        <v>0</v>
      </c>
      <c r="CG125" s="4">
        <v>0</v>
      </c>
      <c r="CH125" s="9">
        <v>0</v>
      </c>
      <c r="CI125" s="6">
        <v>0</v>
      </c>
      <c r="CJ125" s="4">
        <v>0</v>
      </c>
      <c r="CK125" s="9">
        <v>0</v>
      </c>
      <c r="CL125" s="6">
        <v>0</v>
      </c>
      <c r="CM125" s="4">
        <v>0</v>
      </c>
      <c r="CN125" s="9">
        <v>0</v>
      </c>
      <c r="CO125" s="6">
        <v>0</v>
      </c>
      <c r="CP125" s="4">
        <v>0</v>
      </c>
      <c r="CQ125" s="9">
        <v>0</v>
      </c>
      <c r="CR125" s="6">
        <v>0</v>
      </c>
      <c r="CS125" s="4">
        <v>0</v>
      </c>
      <c r="CT125" s="9">
        <v>0</v>
      </c>
      <c r="CU125" s="6">
        <v>0</v>
      </c>
      <c r="CV125" s="4">
        <v>0</v>
      </c>
      <c r="CW125" s="9">
        <f t="shared" si="1220"/>
        <v>0</v>
      </c>
      <c r="CX125" s="6">
        <v>0</v>
      </c>
      <c r="CY125" s="4">
        <v>0</v>
      </c>
      <c r="CZ125" s="9">
        <v>0</v>
      </c>
      <c r="DA125" s="6">
        <v>0</v>
      </c>
      <c r="DB125" s="4">
        <v>0</v>
      </c>
      <c r="DC125" s="9">
        <v>0</v>
      </c>
      <c r="DD125" s="6">
        <v>0</v>
      </c>
      <c r="DE125" s="4">
        <v>0</v>
      </c>
      <c r="DF125" s="9">
        <v>0</v>
      </c>
      <c r="DG125" s="6">
        <v>0</v>
      </c>
      <c r="DH125" s="4">
        <v>0</v>
      </c>
      <c r="DI125" s="9">
        <v>0</v>
      </c>
      <c r="DJ125" s="6">
        <v>0</v>
      </c>
      <c r="DK125" s="4">
        <v>0</v>
      </c>
      <c r="DL125" s="9">
        <v>0</v>
      </c>
      <c r="DM125" s="6">
        <v>0</v>
      </c>
      <c r="DN125" s="4">
        <v>0</v>
      </c>
      <c r="DO125" s="9">
        <v>0</v>
      </c>
      <c r="DP125" s="6">
        <v>0</v>
      </c>
      <c r="DQ125" s="4">
        <v>0</v>
      </c>
      <c r="DR125" s="9">
        <v>0</v>
      </c>
      <c r="DS125" s="6">
        <v>0</v>
      </c>
      <c r="DT125" s="4">
        <v>0</v>
      </c>
      <c r="DU125" s="9">
        <v>0</v>
      </c>
      <c r="DV125" s="6">
        <v>0</v>
      </c>
      <c r="DW125" s="4">
        <v>0</v>
      </c>
      <c r="DX125" s="9">
        <v>0</v>
      </c>
      <c r="DY125" s="6">
        <v>0</v>
      </c>
      <c r="DZ125" s="4">
        <v>0</v>
      </c>
      <c r="EA125" s="9">
        <v>0</v>
      </c>
      <c r="EB125" s="6">
        <v>0</v>
      </c>
      <c r="EC125" s="4">
        <v>0</v>
      </c>
      <c r="ED125" s="9">
        <v>0</v>
      </c>
      <c r="EE125" s="6">
        <v>0</v>
      </c>
      <c r="EF125" s="4">
        <v>1</v>
      </c>
      <c r="EG125" s="9">
        <v>0</v>
      </c>
      <c r="EH125" s="6">
        <v>0</v>
      </c>
      <c r="EI125" s="4">
        <v>0</v>
      </c>
      <c r="EJ125" s="9">
        <v>0</v>
      </c>
      <c r="EK125" s="6">
        <v>0</v>
      </c>
      <c r="EL125" s="4">
        <v>0</v>
      </c>
      <c r="EM125" s="9">
        <v>0</v>
      </c>
      <c r="EN125" s="6">
        <v>0</v>
      </c>
      <c r="EO125" s="4">
        <v>1</v>
      </c>
      <c r="EP125" s="9">
        <v>0</v>
      </c>
      <c r="EQ125" s="6">
        <v>0</v>
      </c>
      <c r="ER125" s="4">
        <v>0</v>
      </c>
      <c r="ES125" s="9">
        <v>0</v>
      </c>
      <c r="ET125" s="6"/>
      <c r="EU125" s="4"/>
      <c r="EV125" s="9"/>
      <c r="EW125" s="6">
        <v>0</v>
      </c>
      <c r="EX125" s="4">
        <v>0</v>
      </c>
      <c r="EY125" s="9">
        <v>0</v>
      </c>
      <c r="EZ125" s="6">
        <v>0</v>
      </c>
      <c r="FA125" s="4">
        <v>0</v>
      </c>
      <c r="FB125" s="9">
        <v>0</v>
      </c>
      <c r="FC125" s="6">
        <v>0</v>
      </c>
      <c r="FD125" s="4">
        <v>0</v>
      </c>
      <c r="FE125" s="9">
        <v>0</v>
      </c>
      <c r="FF125" s="6">
        <v>0</v>
      </c>
      <c r="FG125" s="4">
        <v>0</v>
      </c>
      <c r="FH125" s="9">
        <v>0</v>
      </c>
      <c r="FI125" s="6"/>
      <c r="FJ125" s="4"/>
      <c r="FK125" s="9"/>
      <c r="FL125" s="6">
        <v>0</v>
      </c>
      <c r="FM125" s="4">
        <v>0</v>
      </c>
      <c r="FN125" s="9">
        <f t="shared" si="1222"/>
        <v>0</v>
      </c>
      <c r="FO125" s="6">
        <v>0</v>
      </c>
      <c r="FP125" s="4">
        <v>0</v>
      </c>
      <c r="FQ125" s="9">
        <v>0</v>
      </c>
      <c r="FR125" s="6">
        <v>0</v>
      </c>
      <c r="FS125" s="4">
        <v>0</v>
      </c>
      <c r="FT125" s="9">
        <v>0</v>
      </c>
      <c r="FU125" s="6">
        <v>0</v>
      </c>
      <c r="FV125" s="4">
        <v>0</v>
      </c>
      <c r="FW125" s="9">
        <v>0</v>
      </c>
      <c r="FX125" s="6">
        <v>0</v>
      </c>
      <c r="FY125" s="4">
        <v>0</v>
      </c>
      <c r="FZ125" s="9">
        <v>0</v>
      </c>
      <c r="GA125" s="6">
        <v>0</v>
      </c>
      <c r="GB125" s="4">
        <v>0</v>
      </c>
      <c r="GC125" s="9">
        <v>0</v>
      </c>
      <c r="GD125" s="6">
        <v>0</v>
      </c>
      <c r="GE125" s="4">
        <v>0</v>
      </c>
      <c r="GF125" s="9">
        <v>0</v>
      </c>
      <c r="GG125" s="6">
        <v>0</v>
      </c>
      <c r="GH125" s="4">
        <v>0</v>
      </c>
      <c r="GI125" s="9">
        <v>0</v>
      </c>
      <c r="GJ125" s="6">
        <v>0</v>
      </c>
      <c r="GK125" s="4">
        <v>0</v>
      </c>
      <c r="GL125" s="9">
        <v>0</v>
      </c>
      <c r="GM125" s="6">
        <v>0</v>
      </c>
      <c r="GN125" s="4">
        <v>0</v>
      </c>
      <c r="GO125" s="9">
        <v>0</v>
      </c>
      <c r="GP125" s="6">
        <v>0</v>
      </c>
      <c r="GQ125" s="4">
        <v>0</v>
      </c>
      <c r="GR125" s="9">
        <v>0</v>
      </c>
      <c r="GS125" s="6">
        <v>0</v>
      </c>
      <c r="GT125" s="4">
        <v>0</v>
      </c>
      <c r="GU125" s="9">
        <v>0</v>
      </c>
      <c r="GV125" s="6">
        <v>4</v>
      </c>
      <c r="GW125" s="4">
        <v>176</v>
      </c>
      <c r="GX125" s="9">
        <f t="shared" ref="GX125" si="1226">GW125/GV125*1000</f>
        <v>44000</v>
      </c>
      <c r="GY125" s="6">
        <v>0</v>
      </c>
      <c r="GZ125" s="4">
        <v>0</v>
      </c>
      <c r="HA125" s="9">
        <v>0</v>
      </c>
      <c r="HB125" s="6">
        <v>0</v>
      </c>
      <c r="HC125" s="4">
        <v>0</v>
      </c>
      <c r="HD125" s="9">
        <v>0</v>
      </c>
      <c r="HE125" s="6">
        <v>0</v>
      </c>
      <c r="HF125" s="4">
        <v>0</v>
      </c>
      <c r="HG125" s="9">
        <v>0</v>
      </c>
      <c r="HH125" s="6">
        <v>0</v>
      </c>
      <c r="HI125" s="4">
        <v>0</v>
      </c>
      <c r="HJ125" s="9">
        <v>0</v>
      </c>
      <c r="HK125" s="6">
        <v>0</v>
      </c>
      <c r="HL125" s="4">
        <v>0</v>
      </c>
      <c r="HM125" s="9">
        <v>0</v>
      </c>
      <c r="HN125" s="6">
        <v>0</v>
      </c>
      <c r="HO125" s="4">
        <v>0</v>
      </c>
      <c r="HP125" s="9">
        <v>0</v>
      </c>
      <c r="HQ125" s="6">
        <v>0</v>
      </c>
      <c r="HR125" s="4">
        <v>0</v>
      </c>
      <c r="HS125" s="9">
        <v>0</v>
      </c>
      <c r="HT125" s="6">
        <v>0</v>
      </c>
      <c r="HU125" s="4">
        <v>0</v>
      </c>
      <c r="HV125" s="9">
        <v>0</v>
      </c>
      <c r="HW125" s="6">
        <v>0</v>
      </c>
      <c r="HX125" s="4">
        <v>0</v>
      </c>
      <c r="HY125" s="9">
        <v>0</v>
      </c>
      <c r="HZ125" s="6"/>
      <c r="IA125" s="4"/>
      <c r="IB125" s="9"/>
      <c r="IC125" s="6">
        <v>1</v>
      </c>
      <c r="ID125" s="4">
        <v>5</v>
      </c>
      <c r="IE125" s="9">
        <f t="shared" ref="IE125" si="1227">ID125/IC125*1000</f>
        <v>5000</v>
      </c>
      <c r="IF125" s="6">
        <v>0</v>
      </c>
      <c r="IG125" s="4">
        <v>2</v>
      </c>
      <c r="IH125" s="9">
        <v>0</v>
      </c>
      <c r="II125" s="6">
        <f t="shared" si="687"/>
        <v>5</v>
      </c>
      <c r="IJ125" s="9">
        <f t="shared" si="688"/>
        <v>185</v>
      </c>
    </row>
    <row r="126" spans="1:244" x14ac:dyDescent="0.3">
      <c r="A126" s="44">
        <v>2013</v>
      </c>
      <c r="B126" s="45" t="s">
        <v>5</v>
      </c>
      <c r="C126" s="6">
        <v>0</v>
      </c>
      <c r="D126" s="4">
        <v>0</v>
      </c>
      <c r="E126" s="9">
        <v>0</v>
      </c>
      <c r="F126" s="6"/>
      <c r="G126" s="4"/>
      <c r="H126" s="9"/>
      <c r="I126" s="6">
        <v>0</v>
      </c>
      <c r="J126" s="4">
        <v>0</v>
      </c>
      <c r="K126" s="9">
        <v>0</v>
      </c>
      <c r="L126" s="6">
        <v>0</v>
      </c>
      <c r="M126" s="4">
        <v>0</v>
      </c>
      <c r="N126" s="9">
        <v>0</v>
      </c>
      <c r="O126" s="6">
        <v>0</v>
      </c>
      <c r="P126" s="4">
        <v>0</v>
      </c>
      <c r="Q126" s="9">
        <v>0</v>
      </c>
      <c r="R126" s="6">
        <v>0</v>
      </c>
      <c r="S126" s="4">
        <v>0</v>
      </c>
      <c r="T126" s="9">
        <v>0</v>
      </c>
      <c r="U126" s="6">
        <v>0</v>
      </c>
      <c r="V126" s="4">
        <v>0</v>
      </c>
      <c r="W126" s="9">
        <v>0</v>
      </c>
      <c r="X126" s="6">
        <v>0</v>
      </c>
      <c r="Y126" s="4">
        <v>0</v>
      </c>
      <c r="Z126" s="9">
        <v>0</v>
      </c>
      <c r="AA126" s="6">
        <v>0</v>
      </c>
      <c r="AB126" s="4">
        <v>0</v>
      </c>
      <c r="AC126" s="9">
        <v>0</v>
      </c>
      <c r="AD126" s="6"/>
      <c r="AE126" s="4"/>
      <c r="AF126" s="9"/>
      <c r="AG126" s="6">
        <v>0</v>
      </c>
      <c r="AH126" s="4">
        <v>0</v>
      </c>
      <c r="AI126" s="9">
        <v>0</v>
      </c>
      <c r="AJ126" s="6">
        <v>0</v>
      </c>
      <c r="AK126" s="4">
        <v>0</v>
      </c>
      <c r="AL126" s="9">
        <v>0</v>
      </c>
      <c r="AM126" s="6">
        <v>0</v>
      </c>
      <c r="AN126" s="4">
        <v>0</v>
      </c>
      <c r="AO126" s="9">
        <v>0</v>
      </c>
      <c r="AP126" s="6">
        <v>0</v>
      </c>
      <c r="AQ126" s="4">
        <v>0</v>
      </c>
      <c r="AR126" s="9">
        <v>0</v>
      </c>
      <c r="AS126" s="6">
        <v>0</v>
      </c>
      <c r="AT126" s="4">
        <v>0</v>
      </c>
      <c r="AU126" s="9">
        <v>0</v>
      </c>
      <c r="AV126" s="6">
        <v>0</v>
      </c>
      <c r="AW126" s="4">
        <v>0</v>
      </c>
      <c r="AX126" s="9">
        <v>0</v>
      </c>
      <c r="AY126" s="6">
        <v>0</v>
      </c>
      <c r="AZ126" s="4">
        <v>0</v>
      </c>
      <c r="BA126" s="9">
        <v>0</v>
      </c>
      <c r="BB126" s="6">
        <v>0</v>
      </c>
      <c r="BC126" s="4">
        <v>0</v>
      </c>
      <c r="BD126" s="9">
        <v>0</v>
      </c>
      <c r="BE126" s="6">
        <v>0</v>
      </c>
      <c r="BF126" s="4">
        <v>0</v>
      </c>
      <c r="BG126" s="9">
        <v>0</v>
      </c>
      <c r="BH126" s="6">
        <v>0</v>
      </c>
      <c r="BI126" s="4">
        <v>0</v>
      </c>
      <c r="BJ126" s="9">
        <f t="shared" si="1219"/>
        <v>0</v>
      </c>
      <c r="BK126" s="6"/>
      <c r="BL126" s="4"/>
      <c r="BM126" s="9"/>
      <c r="BN126" s="6">
        <v>0</v>
      </c>
      <c r="BO126" s="4">
        <v>0</v>
      </c>
      <c r="BP126" s="9">
        <v>0</v>
      </c>
      <c r="BQ126" s="6">
        <v>0</v>
      </c>
      <c r="BR126" s="4">
        <v>0</v>
      </c>
      <c r="BS126" s="9">
        <v>0</v>
      </c>
      <c r="BT126" s="6">
        <v>0</v>
      </c>
      <c r="BU126" s="4">
        <v>0</v>
      </c>
      <c r="BV126" s="9">
        <v>0</v>
      </c>
      <c r="BW126" s="6">
        <v>0</v>
      </c>
      <c r="BX126" s="4">
        <v>0</v>
      </c>
      <c r="BY126" s="9">
        <v>0</v>
      </c>
      <c r="BZ126" s="6">
        <v>0</v>
      </c>
      <c r="CA126" s="4">
        <v>0</v>
      </c>
      <c r="CB126" s="9">
        <v>0</v>
      </c>
      <c r="CC126" s="6">
        <v>0</v>
      </c>
      <c r="CD126" s="4">
        <v>0</v>
      </c>
      <c r="CE126" s="9">
        <v>0</v>
      </c>
      <c r="CF126" s="6">
        <v>0</v>
      </c>
      <c r="CG126" s="4">
        <v>0</v>
      </c>
      <c r="CH126" s="9">
        <v>0</v>
      </c>
      <c r="CI126" s="6">
        <v>0</v>
      </c>
      <c r="CJ126" s="4">
        <v>0</v>
      </c>
      <c r="CK126" s="9">
        <v>0</v>
      </c>
      <c r="CL126" s="6">
        <v>0</v>
      </c>
      <c r="CM126" s="4">
        <v>1</v>
      </c>
      <c r="CN126" s="9">
        <v>0</v>
      </c>
      <c r="CO126" s="6">
        <v>0</v>
      </c>
      <c r="CP126" s="4">
        <v>0</v>
      </c>
      <c r="CQ126" s="9">
        <v>0</v>
      </c>
      <c r="CR126" s="6">
        <v>0</v>
      </c>
      <c r="CS126" s="4">
        <v>0</v>
      </c>
      <c r="CT126" s="9">
        <v>0</v>
      </c>
      <c r="CU126" s="6">
        <v>0</v>
      </c>
      <c r="CV126" s="4">
        <v>0</v>
      </c>
      <c r="CW126" s="9">
        <f t="shared" si="1220"/>
        <v>0</v>
      </c>
      <c r="CX126" s="6">
        <v>0</v>
      </c>
      <c r="CY126" s="4">
        <v>0</v>
      </c>
      <c r="CZ126" s="9">
        <v>0</v>
      </c>
      <c r="DA126" s="6">
        <v>0</v>
      </c>
      <c r="DB126" s="4">
        <v>0</v>
      </c>
      <c r="DC126" s="9">
        <v>0</v>
      </c>
      <c r="DD126" s="6">
        <v>0</v>
      </c>
      <c r="DE126" s="4">
        <v>0</v>
      </c>
      <c r="DF126" s="9">
        <v>0</v>
      </c>
      <c r="DG126" s="6">
        <v>0</v>
      </c>
      <c r="DH126" s="4">
        <v>2</v>
      </c>
      <c r="DI126" s="9">
        <v>0</v>
      </c>
      <c r="DJ126" s="6">
        <v>0</v>
      </c>
      <c r="DK126" s="4">
        <v>0</v>
      </c>
      <c r="DL126" s="9">
        <v>0</v>
      </c>
      <c r="DM126" s="6">
        <v>0</v>
      </c>
      <c r="DN126" s="4">
        <v>0</v>
      </c>
      <c r="DO126" s="9">
        <v>0</v>
      </c>
      <c r="DP126" s="6">
        <v>0</v>
      </c>
      <c r="DQ126" s="4">
        <v>0</v>
      </c>
      <c r="DR126" s="9">
        <v>0</v>
      </c>
      <c r="DS126" s="6">
        <v>0</v>
      </c>
      <c r="DT126" s="4">
        <v>0</v>
      </c>
      <c r="DU126" s="9">
        <v>0</v>
      </c>
      <c r="DV126" s="6">
        <v>0</v>
      </c>
      <c r="DW126" s="4">
        <v>0</v>
      </c>
      <c r="DX126" s="9">
        <v>0</v>
      </c>
      <c r="DY126" s="6">
        <v>0</v>
      </c>
      <c r="DZ126" s="4">
        <v>0</v>
      </c>
      <c r="EA126" s="9">
        <f>IF(DY126=0,0,DZ126/DY126*1000)</f>
        <v>0</v>
      </c>
      <c r="EB126" s="6">
        <v>0</v>
      </c>
      <c r="EC126" s="4">
        <v>0</v>
      </c>
      <c r="ED126" s="9">
        <v>0</v>
      </c>
      <c r="EE126" s="6">
        <v>0</v>
      </c>
      <c r="EF126" s="4">
        <v>0</v>
      </c>
      <c r="EG126" s="9">
        <v>0</v>
      </c>
      <c r="EH126" s="6">
        <v>0</v>
      </c>
      <c r="EI126" s="4">
        <v>0</v>
      </c>
      <c r="EJ126" s="9">
        <v>0</v>
      </c>
      <c r="EK126" s="6">
        <v>0</v>
      </c>
      <c r="EL126" s="4">
        <v>0</v>
      </c>
      <c r="EM126" s="9">
        <v>0</v>
      </c>
      <c r="EN126" s="6">
        <v>0</v>
      </c>
      <c r="EO126" s="4">
        <v>1</v>
      </c>
      <c r="EP126" s="9">
        <v>0</v>
      </c>
      <c r="EQ126" s="6">
        <v>0</v>
      </c>
      <c r="ER126" s="4">
        <v>0</v>
      </c>
      <c r="ES126" s="9">
        <v>0</v>
      </c>
      <c r="ET126" s="6"/>
      <c r="EU126" s="4"/>
      <c r="EV126" s="9"/>
      <c r="EW126" s="6">
        <v>0</v>
      </c>
      <c r="EX126" s="4">
        <v>0</v>
      </c>
      <c r="EY126" s="9">
        <v>0</v>
      </c>
      <c r="EZ126" s="6">
        <v>0</v>
      </c>
      <c r="FA126" s="4">
        <v>0</v>
      </c>
      <c r="FB126" s="9">
        <v>0</v>
      </c>
      <c r="FC126" s="6">
        <v>0</v>
      </c>
      <c r="FD126" s="4">
        <v>0</v>
      </c>
      <c r="FE126" s="9">
        <v>0</v>
      </c>
      <c r="FF126" s="6">
        <v>0</v>
      </c>
      <c r="FG126" s="4">
        <v>0</v>
      </c>
      <c r="FH126" s="9">
        <v>0</v>
      </c>
      <c r="FI126" s="6"/>
      <c r="FJ126" s="4"/>
      <c r="FK126" s="9"/>
      <c r="FL126" s="6">
        <v>0</v>
      </c>
      <c r="FM126" s="4">
        <v>0</v>
      </c>
      <c r="FN126" s="9">
        <f t="shared" si="1222"/>
        <v>0</v>
      </c>
      <c r="FO126" s="6">
        <v>0</v>
      </c>
      <c r="FP126" s="4">
        <v>0</v>
      </c>
      <c r="FQ126" s="9">
        <v>0</v>
      </c>
      <c r="FR126" s="6">
        <v>0</v>
      </c>
      <c r="FS126" s="4">
        <v>0</v>
      </c>
      <c r="FT126" s="9">
        <v>0</v>
      </c>
      <c r="FU126" s="6">
        <v>0</v>
      </c>
      <c r="FV126" s="4">
        <v>0</v>
      </c>
      <c r="FW126" s="9">
        <v>0</v>
      </c>
      <c r="FX126" s="6">
        <v>0</v>
      </c>
      <c r="FY126" s="4">
        <v>0</v>
      </c>
      <c r="FZ126" s="9">
        <v>0</v>
      </c>
      <c r="GA126" s="6">
        <v>0</v>
      </c>
      <c r="GB126" s="4">
        <v>0</v>
      </c>
      <c r="GC126" s="9">
        <v>0</v>
      </c>
      <c r="GD126" s="6">
        <v>0</v>
      </c>
      <c r="GE126" s="4">
        <v>0</v>
      </c>
      <c r="GF126" s="9">
        <v>0</v>
      </c>
      <c r="GG126" s="6">
        <v>0</v>
      </c>
      <c r="GH126" s="4">
        <v>0</v>
      </c>
      <c r="GI126" s="9">
        <v>0</v>
      </c>
      <c r="GJ126" s="6">
        <v>0</v>
      </c>
      <c r="GK126" s="4">
        <v>0</v>
      </c>
      <c r="GL126" s="9">
        <v>0</v>
      </c>
      <c r="GM126" s="6">
        <v>0</v>
      </c>
      <c r="GN126" s="4">
        <v>0</v>
      </c>
      <c r="GO126" s="9">
        <v>0</v>
      </c>
      <c r="GP126" s="6">
        <v>0</v>
      </c>
      <c r="GQ126" s="4">
        <v>0</v>
      </c>
      <c r="GR126" s="9">
        <v>0</v>
      </c>
      <c r="GS126" s="6">
        <v>0</v>
      </c>
      <c r="GT126" s="4">
        <v>0</v>
      </c>
      <c r="GU126" s="9">
        <v>0</v>
      </c>
      <c r="GV126" s="6">
        <v>0</v>
      </c>
      <c r="GW126" s="4">
        <v>2</v>
      </c>
      <c r="GX126" s="9">
        <v>0</v>
      </c>
      <c r="GY126" s="6">
        <v>0</v>
      </c>
      <c r="GZ126" s="4">
        <v>0</v>
      </c>
      <c r="HA126" s="9">
        <v>0</v>
      </c>
      <c r="HB126" s="6">
        <v>0</v>
      </c>
      <c r="HC126" s="4">
        <v>0</v>
      </c>
      <c r="HD126" s="9">
        <v>0</v>
      </c>
      <c r="HE126" s="6">
        <v>0</v>
      </c>
      <c r="HF126" s="4">
        <v>0</v>
      </c>
      <c r="HG126" s="9">
        <v>0</v>
      </c>
      <c r="HH126" s="6">
        <v>0</v>
      </c>
      <c r="HI126" s="4">
        <v>0</v>
      </c>
      <c r="HJ126" s="9">
        <v>0</v>
      </c>
      <c r="HK126" s="6">
        <v>0</v>
      </c>
      <c r="HL126" s="4">
        <v>0</v>
      </c>
      <c r="HM126" s="9">
        <v>0</v>
      </c>
      <c r="HN126" s="6">
        <v>0</v>
      </c>
      <c r="HO126" s="4">
        <v>0</v>
      </c>
      <c r="HP126" s="9">
        <v>0</v>
      </c>
      <c r="HQ126" s="6">
        <v>0</v>
      </c>
      <c r="HR126" s="4">
        <v>0</v>
      </c>
      <c r="HS126" s="9">
        <v>0</v>
      </c>
      <c r="HT126" s="6">
        <v>0</v>
      </c>
      <c r="HU126" s="4">
        <v>0</v>
      </c>
      <c r="HV126" s="9">
        <v>0</v>
      </c>
      <c r="HW126" s="6">
        <v>0</v>
      </c>
      <c r="HX126" s="4">
        <v>0</v>
      </c>
      <c r="HY126" s="9">
        <v>0</v>
      </c>
      <c r="HZ126" s="6"/>
      <c r="IA126" s="4"/>
      <c r="IB126" s="9"/>
      <c r="IC126" s="6">
        <v>0</v>
      </c>
      <c r="ID126" s="4">
        <v>7</v>
      </c>
      <c r="IE126" s="9">
        <v>0</v>
      </c>
      <c r="IF126" s="6">
        <v>0</v>
      </c>
      <c r="IG126" s="4">
        <v>3</v>
      </c>
      <c r="IH126" s="9">
        <v>0</v>
      </c>
      <c r="II126" s="6">
        <f t="shared" si="687"/>
        <v>0</v>
      </c>
      <c r="IJ126" s="9">
        <f t="shared" si="688"/>
        <v>16</v>
      </c>
    </row>
    <row r="127" spans="1:244" x14ac:dyDescent="0.3">
      <c r="A127" s="44">
        <v>2013</v>
      </c>
      <c r="B127" s="45" t="s">
        <v>6</v>
      </c>
      <c r="C127" s="6">
        <v>0</v>
      </c>
      <c r="D127" s="4">
        <v>0</v>
      </c>
      <c r="E127" s="9">
        <v>0</v>
      </c>
      <c r="F127" s="6"/>
      <c r="G127" s="4"/>
      <c r="H127" s="9"/>
      <c r="I127" s="6">
        <v>0</v>
      </c>
      <c r="J127" s="4">
        <v>0</v>
      </c>
      <c r="K127" s="9">
        <v>0</v>
      </c>
      <c r="L127" s="6">
        <v>0</v>
      </c>
      <c r="M127" s="4">
        <v>0</v>
      </c>
      <c r="N127" s="9">
        <v>0</v>
      </c>
      <c r="O127" s="6">
        <v>0</v>
      </c>
      <c r="P127" s="4">
        <v>0</v>
      </c>
      <c r="Q127" s="9">
        <v>0</v>
      </c>
      <c r="R127" s="6">
        <v>0</v>
      </c>
      <c r="S127" s="4">
        <v>0</v>
      </c>
      <c r="T127" s="9">
        <v>0</v>
      </c>
      <c r="U127" s="6">
        <v>0</v>
      </c>
      <c r="V127" s="4">
        <v>0</v>
      </c>
      <c r="W127" s="9">
        <v>0</v>
      </c>
      <c r="X127" s="6">
        <v>0</v>
      </c>
      <c r="Y127" s="4">
        <v>0</v>
      </c>
      <c r="Z127" s="9">
        <v>0</v>
      </c>
      <c r="AA127" s="6">
        <v>0</v>
      </c>
      <c r="AB127" s="4">
        <v>0</v>
      </c>
      <c r="AC127" s="9">
        <v>0</v>
      </c>
      <c r="AD127" s="6"/>
      <c r="AE127" s="4"/>
      <c r="AF127" s="9"/>
      <c r="AG127" s="6">
        <v>0</v>
      </c>
      <c r="AH127" s="4">
        <v>0</v>
      </c>
      <c r="AI127" s="9">
        <v>0</v>
      </c>
      <c r="AJ127" s="6">
        <v>0</v>
      </c>
      <c r="AK127" s="4">
        <v>0</v>
      </c>
      <c r="AL127" s="9">
        <v>0</v>
      </c>
      <c r="AM127" s="6">
        <v>0</v>
      </c>
      <c r="AN127" s="4">
        <v>0</v>
      </c>
      <c r="AO127" s="9">
        <v>0</v>
      </c>
      <c r="AP127" s="6">
        <v>0</v>
      </c>
      <c r="AQ127" s="4">
        <v>0</v>
      </c>
      <c r="AR127" s="9">
        <v>0</v>
      </c>
      <c r="AS127" s="6">
        <v>0</v>
      </c>
      <c r="AT127" s="4">
        <v>0</v>
      </c>
      <c r="AU127" s="9">
        <v>0</v>
      </c>
      <c r="AV127" s="6">
        <v>0</v>
      </c>
      <c r="AW127" s="4">
        <v>2</v>
      </c>
      <c r="AX127" s="9">
        <v>0</v>
      </c>
      <c r="AY127" s="6">
        <v>0</v>
      </c>
      <c r="AZ127" s="4">
        <v>0</v>
      </c>
      <c r="BA127" s="9">
        <v>0</v>
      </c>
      <c r="BB127" s="6">
        <v>0</v>
      </c>
      <c r="BC127" s="4">
        <v>0</v>
      </c>
      <c r="BD127" s="9">
        <v>0</v>
      </c>
      <c r="BE127" s="6">
        <v>0</v>
      </c>
      <c r="BF127" s="4">
        <v>0</v>
      </c>
      <c r="BG127" s="9">
        <v>0</v>
      </c>
      <c r="BH127" s="6">
        <v>0</v>
      </c>
      <c r="BI127" s="4">
        <v>0</v>
      </c>
      <c r="BJ127" s="9">
        <f t="shared" si="1219"/>
        <v>0</v>
      </c>
      <c r="BK127" s="6"/>
      <c r="BL127" s="4"/>
      <c r="BM127" s="9"/>
      <c r="BN127" s="6">
        <v>0</v>
      </c>
      <c r="BO127" s="4">
        <v>0</v>
      </c>
      <c r="BP127" s="9">
        <v>0</v>
      </c>
      <c r="BQ127" s="6">
        <v>0</v>
      </c>
      <c r="BR127" s="4">
        <v>0</v>
      </c>
      <c r="BS127" s="9">
        <v>0</v>
      </c>
      <c r="BT127" s="6">
        <v>0</v>
      </c>
      <c r="BU127" s="4">
        <v>0</v>
      </c>
      <c r="BV127" s="9">
        <v>0</v>
      </c>
      <c r="BW127" s="6">
        <v>0</v>
      </c>
      <c r="BX127" s="4">
        <v>0</v>
      </c>
      <c r="BY127" s="9">
        <v>0</v>
      </c>
      <c r="BZ127" s="6">
        <v>0</v>
      </c>
      <c r="CA127" s="4">
        <v>0</v>
      </c>
      <c r="CB127" s="9">
        <v>0</v>
      </c>
      <c r="CC127" s="6">
        <v>0</v>
      </c>
      <c r="CD127" s="4">
        <v>0</v>
      </c>
      <c r="CE127" s="9">
        <v>0</v>
      </c>
      <c r="CF127" s="6">
        <v>0</v>
      </c>
      <c r="CG127" s="4">
        <v>0</v>
      </c>
      <c r="CH127" s="9">
        <v>0</v>
      </c>
      <c r="CI127" s="6">
        <v>0</v>
      </c>
      <c r="CJ127" s="4">
        <v>0</v>
      </c>
      <c r="CK127" s="9">
        <v>0</v>
      </c>
      <c r="CL127" s="6">
        <v>0</v>
      </c>
      <c r="CM127" s="4">
        <v>1</v>
      </c>
      <c r="CN127" s="9">
        <v>0</v>
      </c>
      <c r="CO127" s="6">
        <v>0</v>
      </c>
      <c r="CP127" s="4">
        <v>0</v>
      </c>
      <c r="CQ127" s="9">
        <v>0</v>
      </c>
      <c r="CR127" s="6">
        <v>0</v>
      </c>
      <c r="CS127" s="4">
        <v>0</v>
      </c>
      <c r="CT127" s="9">
        <v>0</v>
      </c>
      <c r="CU127" s="6">
        <v>0</v>
      </c>
      <c r="CV127" s="4">
        <v>0</v>
      </c>
      <c r="CW127" s="9">
        <f t="shared" si="1220"/>
        <v>0</v>
      </c>
      <c r="CX127" s="6">
        <v>0</v>
      </c>
      <c r="CY127" s="4">
        <v>0</v>
      </c>
      <c r="CZ127" s="9">
        <v>0</v>
      </c>
      <c r="DA127" s="6">
        <v>0</v>
      </c>
      <c r="DB127" s="4">
        <v>0</v>
      </c>
      <c r="DC127" s="9">
        <v>0</v>
      </c>
      <c r="DD127" s="6">
        <v>0</v>
      </c>
      <c r="DE127" s="4">
        <v>0</v>
      </c>
      <c r="DF127" s="9">
        <v>0</v>
      </c>
      <c r="DG127" s="6">
        <v>60</v>
      </c>
      <c r="DH127" s="4">
        <v>2765</v>
      </c>
      <c r="DI127" s="9">
        <f t="shared" ref="DI127" si="1228">DH127/DG127*1000</f>
        <v>46083.333333333336</v>
      </c>
      <c r="DJ127" s="6">
        <v>0</v>
      </c>
      <c r="DK127" s="4">
        <v>0</v>
      </c>
      <c r="DL127" s="9">
        <v>0</v>
      </c>
      <c r="DM127" s="6">
        <v>0</v>
      </c>
      <c r="DN127" s="4">
        <v>0</v>
      </c>
      <c r="DO127" s="9">
        <v>0</v>
      </c>
      <c r="DP127" s="6">
        <v>0</v>
      </c>
      <c r="DQ127" s="4">
        <v>0</v>
      </c>
      <c r="DR127" s="9">
        <v>0</v>
      </c>
      <c r="DS127" s="6">
        <v>0</v>
      </c>
      <c r="DT127" s="4">
        <v>0</v>
      </c>
      <c r="DU127" s="9">
        <v>0</v>
      </c>
      <c r="DV127" s="6">
        <v>0</v>
      </c>
      <c r="DW127" s="4">
        <v>0</v>
      </c>
      <c r="DX127" s="9">
        <v>0</v>
      </c>
      <c r="DY127" s="6">
        <v>0</v>
      </c>
      <c r="DZ127" s="4">
        <v>0</v>
      </c>
      <c r="EA127" s="9">
        <f t="shared" ref="EA127:EA134" si="1229">IF(DY127=0,0,DZ127/DY127*1000)</f>
        <v>0</v>
      </c>
      <c r="EB127" s="6">
        <v>0</v>
      </c>
      <c r="EC127" s="4">
        <v>1</v>
      </c>
      <c r="ED127" s="9">
        <v>0</v>
      </c>
      <c r="EE127" s="6">
        <v>0</v>
      </c>
      <c r="EF127" s="4">
        <v>2</v>
      </c>
      <c r="EG127" s="9">
        <v>0</v>
      </c>
      <c r="EH127" s="6">
        <v>0</v>
      </c>
      <c r="EI127" s="4">
        <v>0</v>
      </c>
      <c r="EJ127" s="9">
        <v>0</v>
      </c>
      <c r="EK127" s="6">
        <v>0</v>
      </c>
      <c r="EL127" s="4">
        <v>0</v>
      </c>
      <c r="EM127" s="9">
        <v>0</v>
      </c>
      <c r="EN127" s="6">
        <v>0</v>
      </c>
      <c r="EO127" s="4">
        <v>1</v>
      </c>
      <c r="EP127" s="9">
        <v>0</v>
      </c>
      <c r="EQ127" s="6">
        <v>0</v>
      </c>
      <c r="ER127" s="4">
        <v>0</v>
      </c>
      <c r="ES127" s="9">
        <v>0</v>
      </c>
      <c r="ET127" s="6"/>
      <c r="EU127" s="4"/>
      <c r="EV127" s="9"/>
      <c r="EW127" s="6">
        <v>0</v>
      </c>
      <c r="EX127" s="4">
        <v>0</v>
      </c>
      <c r="EY127" s="9">
        <v>0</v>
      </c>
      <c r="EZ127" s="6">
        <v>0</v>
      </c>
      <c r="FA127" s="4">
        <v>0</v>
      </c>
      <c r="FB127" s="9">
        <v>0</v>
      </c>
      <c r="FC127" s="6">
        <v>0</v>
      </c>
      <c r="FD127" s="4">
        <v>0</v>
      </c>
      <c r="FE127" s="9">
        <v>0</v>
      </c>
      <c r="FF127" s="6">
        <v>0</v>
      </c>
      <c r="FG127" s="4">
        <v>0</v>
      </c>
      <c r="FH127" s="9">
        <v>0</v>
      </c>
      <c r="FI127" s="6"/>
      <c r="FJ127" s="4"/>
      <c r="FK127" s="9"/>
      <c r="FL127" s="6">
        <v>0</v>
      </c>
      <c r="FM127" s="4">
        <v>0</v>
      </c>
      <c r="FN127" s="9">
        <f t="shared" si="1222"/>
        <v>0</v>
      </c>
      <c r="FO127" s="6">
        <v>0</v>
      </c>
      <c r="FP127" s="4">
        <v>0</v>
      </c>
      <c r="FQ127" s="9">
        <v>0</v>
      </c>
      <c r="FR127" s="6">
        <v>0</v>
      </c>
      <c r="FS127" s="4">
        <v>1</v>
      </c>
      <c r="FT127" s="9">
        <v>0</v>
      </c>
      <c r="FU127" s="6">
        <v>0</v>
      </c>
      <c r="FV127" s="4">
        <v>0</v>
      </c>
      <c r="FW127" s="9">
        <v>0</v>
      </c>
      <c r="FX127" s="6">
        <v>0</v>
      </c>
      <c r="FY127" s="4">
        <v>0</v>
      </c>
      <c r="FZ127" s="9">
        <v>0</v>
      </c>
      <c r="GA127" s="6">
        <v>0</v>
      </c>
      <c r="GB127" s="4">
        <v>0</v>
      </c>
      <c r="GC127" s="9">
        <v>0</v>
      </c>
      <c r="GD127" s="6">
        <v>0</v>
      </c>
      <c r="GE127" s="4">
        <v>0</v>
      </c>
      <c r="GF127" s="9">
        <v>0</v>
      </c>
      <c r="GG127" s="6">
        <v>0</v>
      </c>
      <c r="GH127" s="4">
        <v>0</v>
      </c>
      <c r="GI127" s="9">
        <v>0</v>
      </c>
      <c r="GJ127" s="6">
        <v>0</v>
      </c>
      <c r="GK127" s="4">
        <v>0</v>
      </c>
      <c r="GL127" s="9">
        <v>0</v>
      </c>
      <c r="GM127" s="6">
        <v>0</v>
      </c>
      <c r="GN127" s="4">
        <v>0</v>
      </c>
      <c r="GO127" s="9">
        <v>0</v>
      </c>
      <c r="GP127" s="6">
        <v>0</v>
      </c>
      <c r="GQ127" s="4">
        <v>0</v>
      </c>
      <c r="GR127" s="9">
        <v>0</v>
      </c>
      <c r="GS127" s="6">
        <v>0</v>
      </c>
      <c r="GT127" s="4">
        <v>0</v>
      </c>
      <c r="GU127" s="9">
        <v>0</v>
      </c>
      <c r="GV127" s="6">
        <v>0</v>
      </c>
      <c r="GW127" s="4">
        <v>1</v>
      </c>
      <c r="GX127" s="9">
        <v>0</v>
      </c>
      <c r="GY127" s="6">
        <v>0</v>
      </c>
      <c r="GZ127" s="4">
        <v>0</v>
      </c>
      <c r="HA127" s="9">
        <v>0</v>
      </c>
      <c r="HB127" s="6">
        <v>0</v>
      </c>
      <c r="HC127" s="4">
        <v>0</v>
      </c>
      <c r="HD127" s="9">
        <v>0</v>
      </c>
      <c r="HE127" s="6">
        <v>0</v>
      </c>
      <c r="HF127" s="4">
        <v>0</v>
      </c>
      <c r="HG127" s="9">
        <v>0</v>
      </c>
      <c r="HH127" s="6">
        <v>0</v>
      </c>
      <c r="HI127" s="4">
        <v>0</v>
      </c>
      <c r="HJ127" s="9">
        <v>0</v>
      </c>
      <c r="HK127" s="6">
        <v>0</v>
      </c>
      <c r="HL127" s="4">
        <v>0</v>
      </c>
      <c r="HM127" s="9">
        <v>0</v>
      </c>
      <c r="HN127" s="6">
        <v>0</v>
      </c>
      <c r="HO127" s="4">
        <v>0</v>
      </c>
      <c r="HP127" s="9">
        <v>0</v>
      </c>
      <c r="HQ127" s="6">
        <v>0</v>
      </c>
      <c r="HR127" s="4">
        <v>0</v>
      </c>
      <c r="HS127" s="9">
        <v>0</v>
      </c>
      <c r="HT127" s="6">
        <v>0</v>
      </c>
      <c r="HU127" s="4">
        <v>0</v>
      </c>
      <c r="HV127" s="9">
        <v>0</v>
      </c>
      <c r="HW127" s="6">
        <v>0</v>
      </c>
      <c r="HX127" s="4">
        <v>0</v>
      </c>
      <c r="HY127" s="9">
        <v>0</v>
      </c>
      <c r="HZ127" s="6"/>
      <c r="IA127" s="4"/>
      <c r="IB127" s="9"/>
      <c r="IC127" s="6">
        <v>0</v>
      </c>
      <c r="ID127" s="4">
        <v>12</v>
      </c>
      <c r="IE127" s="9">
        <v>0</v>
      </c>
      <c r="IF127" s="6">
        <v>0</v>
      </c>
      <c r="IG127" s="4">
        <v>1</v>
      </c>
      <c r="IH127" s="9">
        <v>0</v>
      </c>
      <c r="II127" s="6">
        <f t="shared" si="687"/>
        <v>60</v>
      </c>
      <c r="IJ127" s="9">
        <f t="shared" si="688"/>
        <v>2787</v>
      </c>
    </row>
    <row r="128" spans="1:244" x14ac:dyDescent="0.3">
      <c r="A128" s="44">
        <v>2013</v>
      </c>
      <c r="B128" s="45" t="s">
        <v>7</v>
      </c>
      <c r="C128" s="6">
        <v>0</v>
      </c>
      <c r="D128" s="4">
        <v>1</v>
      </c>
      <c r="E128" s="9">
        <v>0</v>
      </c>
      <c r="F128" s="6"/>
      <c r="G128" s="4"/>
      <c r="H128" s="9"/>
      <c r="I128" s="6">
        <v>0</v>
      </c>
      <c r="J128" s="4">
        <v>0</v>
      </c>
      <c r="K128" s="9">
        <v>0</v>
      </c>
      <c r="L128" s="6">
        <v>0</v>
      </c>
      <c r="M128" s="4">
        <v>0</v>
      </c>
      <c r="N128" s="9">
        <v>0</v>
      </c>
      <c r="O128" s="6">
        <v>0</v>
      </c>
      <c r="P128" s="4">
        <v>0</v>
      </c>
      <c r="Q128" s="9">
        <v>0</v>
      </c>
      <c r="R128" s="6">
        <v>0</v>
      </c>
      <c r="S128" s="4">
        <v>0</v>
      </c>
      <c r="T128" s="9">
        <v>0</v>
      </c>
      <c r="U128" s="6">
        <v>0</v>
      </c>
      <c r="V128" s="4">
        <v>0</v>
      </c>
      <c r="W128" s="9">
        <v>0</v>
      </c>
      <c r="X128" s="6">
        <v>0</v>
      </c>
      <c r="Y128" s="4">
        <v>0</v>
      </c>
      <c r="Z128" s="9">
        <v>0</v>
      </c>
      <c r="AA128" s="6">
        <v>0</v>
      </c>
      <c r="AB128" s="4">
        <v>0</v>
      </c>
      <c r="AC128" s="9">
        <v>0</v>
      </c>
      <c r="AD128" s="6"/>
      <c r="AE128" s="4"/>
      <c r="AF128" s="9"/>
      <c r="AG128" s="6">
        <v>0</v>
      </c>
      <c r="AH128" s="4">
        <v>0</v>
      </c>
      <c r="AI128" s="9">
        <v>0</v>
      </c>
      <c r="AJ128" s="6">
        <v>0</v>
      </c>
      <c r="AK128" s="4">
        <v>0</v>
      </c>
      <c r="AL128" s="9">
        <v>0</v>
      </c>
      <c r="AM128" s="6">
        <v>0</v>
      </c>
      <c r="AN128" s="4">
        <v>0</v>
      </c>
      <c r="AO128" s="9">
        <v>0</v>
      </c>
      <c r="AP128" s="6">
        <v>0</v>
      </c>
      <c r="AQ128" s="4">
        <v>0</v>
      </c>
      <c r="AR128" s="9">
        <v>0</v>
      </c>
      <c r="AS128" s="6">
        <v>0</v>
      </c>
      <c r="AT128" s="4">
        <v>0</v>
      </c>
      <c r="AU128" s="9">
        <v>0</v>
      </c>
      <c r="AV128" s="6">
        <v>0</v>
      </c>
      <c r="AW128" s="4">
        <v>0</v>
      </c>
      <c r="AX128" s="9">
        <v>0</v>
      </c>
      <c r="AY128" s="6">
        <v>0</v>
      </c>
      <c r="AZ128" s="4">
        <v>1</v>
      </c>
      <c r="BA128" s="9">
        <v>0</v>
      </c>
      <c r="BB128" s="6">
        <v>0</v>
      </c>
      <c r="BC128" s="4">
        <v>0</v>
      </c>
      <c r="BD128" s="9">
        <v>0</v>
      </c>
      <c r="BE128" s="6">
        <v>0</v>
      </c>
      <c r="BF128" s="4">
        <v>0</v>
      </c>
      <c r="BG128" s="9">
        <v>0</v>
      </c>
      <c r="BH128" s="6">
        <v>0</v>
      </c>
      <c r="BI128" s="4">
        <v>0</v>
      </c>
      <c r="BJ128" s="9">
        <f t="shared" si="1219"/>
        <v>0</v>
      </c>
      <c r="BK128" s="6"/>
      <c r="BL128" s="4"/>
      <c r="BM128" s="9"/>
      <c r="BN128" s="6">
        <v>0</v>
      </c>
      <c r="BO128" s="4">
        <v>0</v>
      </c>
      <c r="BP128" s="9">
        <v>0</v>
      </c>
      <c r="BQ128" s="6">
        <v>0</v>
      </c>
      <c r="BR128" s="4">
        <v>0</v>
      </c>
      <c r="BS128" s="9">
        <v>0</v>
      </c>
      <c r="BT128" s="6">
        <v>0</v>
      </c>
      <c r="BU128" s="4">
        <v>0</v>
      </c>
      <c r="BV128" s="9">
        <v>0</v>
      </c>
      <c r="BW128" s="6">
        <v>0</v>
      </c>
      <c r="BX128" s="4">
        <v>0</v>
      </c>
      <c r="BY128" s="9">
        <v>0</v>
      </c>
      <c r="BZ128" s="6">
        <v>0</v>
      </c>
      <c r="CA128" s="4">
        <v>0</v>
      </c>
      <c r="CB128" s="9">
        <v>0</v>
      </c>
      <c r="CC128" s="6">
        <v>0</v>
      </c>
      <c r="CD128" s="4">
        <v>0</v>
      </c>
      <c r="CE128" s="9">
        <v>0</v>
      </c>
      <c r="CF128" s="6">
        <v>0</v>
      </c>
      <c r="CG128" s="4">
        <v>0</v>
      </c>
      <c r="CH128" s="9">
        <v>0</v>
      </c>
      <c r="CI128" s="6">
        <v>0</v>
      </c>
      <c r="CJ128" s="4">
        <v>0</v>
      </c>
      <c r="CK128" s="9">
        <v>0</v>
      </c>
      <c r="CL128" s="6">
        <v>0</v>
      </c>
      <c r="CM128" s="4">
        <v>1</v>
      </c>
      <c r="CN128" s="9">
        <v>0</v>
      </c>
      <c r="CO128" s="6">
        <v>0</v>
      </c>
      <c r="CP128" s="4">
        <v>0</v>
      </c>
      <c r="CQ128" s="9">
        <v>0</v>
      </c>
      <c r="CR128" s="6">
        <v>0</v>
      </c>
      <c r="CS128" s="4">
        <v>0</v>
      </c>
      <c r="CT128" s="9">
        <v>0</v>
      </c>
      <c r="CU128" s="6">
        <v>0</v>
      </c>
      <c r="CV128" s="4">
        <v>0</v>
      </c>
      <c r="CW128" s="9">
        <f t="shared" si="1220"/>
        <v>0</v>
      </c>
      <c r="CX128" s="6">
        <v>0</v>
      </c>
      <c r="CY128" s="4">
        <v>0</v>
      </c>
      <c r="CZ128" s="9">
        <v>0</v>
      </c>
      <c r="DA128" s="6">
        <v>0</v>
      </c>
      <c r="DB128" s="4">
        <v>0</v>
      </c>
      <c r="DC128" s="9">
        <v>0</v>
      </c>
      <c r="DD128" s="6">
        <v>0</v>
      </c>
      <c r="DE128" s="4">
        <v>0</v>
      </c>
      <c r="DF128" s="9">
        <v>0</v>
      </c>
      <c r="DG128" s="6">
        <v>0</v>
      </c>
      <c r="DH128" s="4">
        <v>0</v>
      </c>
      <c r="DI128" s="9">
        <v>0</v>
      </c>
      <c r="DJ128" s="6">
        <v>0</v>
      </c>
      <c r="DK128" s="4">
        <v>0</v>
      </c>
      <c r="DL128" s="9">
        <v>0</v>
      </c>
      <c r="DM128" s="6">
        <v>0</v>
      </c>
      <c r="DN128" s="4">
        <v>0</v>
      </c>
      <c r="DO128" s="9">
        <v>0</v>
      </c>
      <c r="DP128" s="6">
        <v>0</v>
      </c>
      <c r="DQ128" s="4">
        <v>0</v>
      </c>
      <c r="DR128" s="9">
        <v>0</v>
      </c>
      <c r="DS128" s="6">
        <v>0</v>
      </c>
      <c r="DT128" s="4">
        <v>2</v>
      </c>
      <c r="DU128" s="9">
        <v>0</v>
      </c>
      <c r="DV128" s="6">
        <v>0</v>
      </c>
      <c r="DW128" s="4">
        <v>0</v>
      </c>
      <c r="DX128" s="9">
        <v>0</v>
      </c>
      <c r="DY128" s="6">
        <v>0</v>
      </c>
      <c r="DZ128" s="4">
        <v>0</v>
      </c>
      <c r="EA128" s="9">
        <f t="shared" si="1229"/>
        <v>0</v>
      </c>
      <c r="EB128" s="6">
        <v>0</v>
      </c>
      <c r="EC128" s="4">
        <v>0</v>
      </c>
      <c r="ED128" s="9">
        <v>0</v>
      </c>
      <c r="EE128" s="6">
        <v>0</v>
      </c>
      <c r="EF128" s="4">
        <v>0</v>
      </c>
      <c r="EG128" s="9">
        <v>0</v>
      </c>
      <c r="EH128" s="6">
        <v>0</v>
      </c>
      <c r="EI128" s="4">
        <v>0</v>
      </c>
      <c r="EJ128" s="9">
        <v>0</v>
      </c>
      <c r="EK128" s="6">
        <v>0</v>
      </c>
      <c r="EL128" s="4">
        <v>0</v>
      </c>
      <c r="EM128" s="9">
        <v>0</v>
      </c>
      <c r="EN128" s="6">
        <v>0</v>
      </c>
      <c r="EO128" s="4">
        <v>1</v>
      </c>
      <c r="EP128" s="9">
        <v>0</v>
      </c>
      <c r="EQ128" s="6">
        <v>0</v>
      </c>
      <c r="ER128" s="4">
        <v>0</v>
      </c>
      <c r="ES128" s="9">
        <v>0</v>
      </c>
      <c r="ET128" s="6"/>
      <c r="EU128" s="4"/>
      <c r="EV128" s="9"/>
      <c r="EW128" s="6">
        <v>0</v>
      </c>
      <c r="EX128" s="4">
        <v>0</v>
      </c>
      <c r="EY128" s="9">
        <v>0</v>
      </c>
      <c r="EZ128" s="6">
        <v>0</v>
      </c>
      <c r="FA128" s="4">
        <v>0</v>
      </c>
      <c r="FB128" s="9">
        <v>0</v>
      </c>
      <c r="FC128" s="6">
        <v>0</v>
      </c>
      <c r="FD128" s="4">
        <v>0</v>
      </c>
      <c r="FE128" s="9">
        <v>0</v>
      </c>
      <c r="FF128" s="6">
        <v>0</v>
      </c>
      <c r="FG128" s="4">
        <v>0</v>
      </c>
      <c r="FH128" s="9">
        <v>0</v>
      </c>
      <c r="FI128" s="6"/>
      <c r="FJ128" s="4"/>
      <c r="FK128" s="9"/>
      <c r="FL128" s="6">
        <v>0</v>
      </c>
      <c r="FM128" s="4">
        <v>0</v>
      </c>
      <c r="FN128" s="9">
        <f t="shared" si="1222"/>
        <v>0</v>
      </c>
      <c r="FO128" s="6">
        <v>0</v>
      </c>
      <c r="FP128" s="4">
        <v>0</v>
      </c>
      <c r="FQ128" s="9">
        <v>0</v>
      </c>
      <c r="FR128" s="6">
        <v>0</v>
      </c>
      <c r="FS128" s="4">
        <v>0</v>
      </c>
      <c r="FT128" s="9">
        <v>0</v>
      </c>
      <c r="FU128" s="6">
        <v>0</v>
      </c>
      <c r="FV128" s="4">
        <v>0</v>
      </c>
      <c r="FW128" s="9">
        <v>0</v>
      </c>
      <c r="FX128" s="6">
        <v>0</v>
      </c>
      <c r="FY128" s="4">
        <v>0</v>
      </c>
      <c r="FZ128" s="9">
        <v>0</v>
      </c>
      <c r="GA128" s="6">
        <v>0</v>
      </c>
      <c r="GB128" s="4">
        <v>0</v>
      </c>
      <c r="GC128" s="9">
        <v>0</v>
      </c>
      <c r="GD128" s="6">
        <v>0</v>
      </c>
      <c r="GE128" s="4">
        <v>0</v>
      </c>
      <c r="GF128" s="9">
        <v>0</v>
      </c>
      <c r="GG128" s="6">
        <v>0</v>
      </c>
      <c r="GH128" s="4">
        <v>0</v>
      </c>
      <c r="GI128" s="9">
        <v>0</v>
      </c>
      <c r="GJ128" s="6">
        <v>0</v>
      </c>
      <c r="GK128" s="4">
        <v>0</v>
      </c>
      <c r="GL128" s="9">
        <v>0</v>
      </c>
      <c r="GM128" s="6">
        <v>0</v>
      </c>
      <c r="GN128" s="4">
        <v>0</v>
      </c>
      <c r="GO128" s="9">
        <v>0</v>
      </c>
      <c r="GP128" s="6">
        <v>0</v>
      </c>
      <c r="GQ128" s="4">
        <v>0</v>
      </c>
      <c r="GR128" s="9">
        <v>0</v>
      </c>
      <c r="GS128" s="6">
        <v>0</v>
      </c>
      <c r="GT128" s="4">
        <v>0</v>
      </c>
      <c r="GU128" s="9">
        <v>0</v>
      </c>
      <c r="GV128" s="6">
        <v>0</v>
      </c>
      <c r="GW128" s="4">
        <v>0</v>
      </c>
      <c r="GX128" s="9">
        <v>0</v>
      </c>
      <c r="GY128" s="6">
        <v>0</v>
      </c>
      <c r="GZ128" s="4">
        <v>0</v>
      </c>
      <c r="HA128" s="9">
        <v>0</v>
      </c>
      <c r="HB128" s="6">
        <v>0</v>
      </c>
      <c r="HC128" s="4">
        <v>0</v>
      </c>
      <c r="HD128" s="9">
        <v>0</v>
      </c>
      <c r="HE128" s="6">
        <v>0</v>
      </c>
      <c r="HF128" s="4">
        <v>0</v>
      </c>
      <c r="HG128" s="9">
        <v>0</v>
      </c>
      <c r="HH128" s="6">
        <v>40</v>
      </c>
      <c r="HI128" s="4">
        <v>1877</v>
      </c>
      <c r="HJ128" s="9">
        <f t="shared" ref="HJ128:HJ130" si="1230">HI128/HH128*1000</f>
        <v>46925</v>
      </c>
      <c r="HK128" s="6">
        <v>0</v>
      </c>
      <c r="HL128" s="4">
        <v>0</v>
      </c>
      <c r="HM128" s="9">
        <v>0</v>
      </c>
      <c r="HN128" s="6">
        <v>0</v>
      </c>
      <c r="HO128" s="4">
        <v>0</v>
      </c>
      <c r="HP128" s="9">
        <v>0</v>
      </c>
      <c r="HQ128" s="6">
        <v>0</v>
      </c>
      <c r="HR128" s="4">
        <v>0</v>
      </c>
      <c r="HS128" s="9">
        <v>0</v>
      </c>
      <c r="HT128" s="6">
        <v>0</v>
      </c>
      <c r="HU128" s="4">
        <v>0</v>
      </c>
      <c r="HV128" s="9">
        <v>0</v>
      </c>
      <c r="HW128" s="6">
        <v>0</v>
      </c>
      <c r="HX128" s="4">
        <v>0</v>
      </c>
      <c r="HY128" s="9">
        <v>0</v>
      </c>
      <c r="HZ128" s="6"/>
      <c r="IA128" s="4"/>
      <c r="IB128" s="9"/>
      <c r="IC128" s="6">
        <v>0</v>
      </c>
      <c r="ID128" s="4">
        <v>13</v>
      </c>
      <c r="IE128" s="9">
        <v>0</v>
      </c>
      <c r="IF128" s="6">
        <v>0</v>
      </c>
      <c r="IG128" s="4">
        <v>4</v>
      </c>
      <c r="IH128" s="9">
        <v>0</v>
      </c>
      <c r="II128" s="6">
        <f t="shared" si="687"/>
        <v>40</v>
      </c>
      <c r="IJ128" s="9">
        <f t="shared" si="688"/>
        <v>1900</v>
      </c>
    </row>
    <row r="129" spans="1:244" x14ac:dyDescent="0.3">
      <c r="A129" s="44">
        <v>2013</v>
      </c>
      <c r="B129" s="45" t="s">
        <v>8</v>
      </c>
      <c r="C129" s="6">
        <v>5.5E-2</v>
      </c>
      <c r="D129" s="4">
        <v>1.7749999999999999</v>
      </c>
      <c r="E129" s="9">
        <f t="shared" ref="E129:E130" si="1231">D129/C129*1000</f>
        <v>32272.727272727272</v>
      </c>
      <c r="F129" s="6"/>
      <c r="G129" s="4"/>
      <c r="H129" s="9"/>
      <c r="I129" s="6">
        <v>0</v>
      </c>
      <c r="J129" s="4">
        <v>0</v>
      </c>
      <c r="K129" s="9">
        <v>0</v>
      </c>
      <c r="L129" s="6">
        <v>0</v>
      </c>
      <c r="M129" s="4">
        <v>0</v>
      </c>
      <c r="N129" s="9">
        <v>0</v>
      </c>
      <c r="O129" s="6">
        <v>0</v>
      </c>
      <c r="P129" s="4">
        <v>0</v>
      </c>
      <c r="Q129" s="9">
        <v>0</v>
      </c>
      <c r="R129" s="6">
        <v>0</v>
      </c>
      <c r="S129" s="4">
        <v>0</v>
      </c>
      <c r="T129" s="9">
        <v>0</v>
      </c>
      <c r="U129" s="6">
        <v>0</v>
      </c>
      <c r="V129" s="4">
        <v>0</v>
      </c>
      <c r="W129" s="9">
        <v>0</v>
      </c>
      <c r="X129" s="6">
        <v>0</v>
      </c>
      <c r="Y129" s="4">
        <v>0</v>
      </c>
      <c r="Z129" s="9">
        <v>0</v>
      </c>
      <c r="AA129" s="6">
        <v>0</v>
      </c>
      <c r="AB129" s="4">
        <v>0</v>
      </c>
      <c r="AC129" s="9">
        <v>0</v>
      </c>
      <c r="AD129" s="6"/>
      <c r="AE129" s="4"/>
      <c r="AF129" s="9"/>
      <c r="AG129" s="6">
        <v>0</v>
      </c>
      <c r="AH129" s="4">
        <v>0</v>
      </c>
      <c r="AI129" s="9">
        <v>0</v>
      </c>
      <c r="AJ129" s="6">
        <v>0</v>
      </c>
      <c r="AK129" s="4">
        <v>0</v>
      </c>
      <c r="AL129" s="9">
        <v>0</v>
      </c>
      <c r="AM129" s="6">
        <v>0</v>
      </c>
      <c r="AN129" s="4">
        <v>0</v>
      </c>
      <c r="AO129" s="9">
        <v>0</v>
      </c>
      <c r="AP129" s="6">
        <v>0</v>
      </c>
      <c r="AQ129" s="4">
        <v>0</v>
      </c>
      <c r="AR129" s="9">
        <v>0</v>
      </c>
      <c r="AS129" s="6">
        <v>0</v>
      </c>
      <c r="AT129" s="4">
        <v>0</v>
      </c>
      <c r="AU129" s="9">
        <v>0</v>
      </c>
      <c r="AV129" s="6">
        <v>0</v>
      </c>
      <c r="AW129" s="4">
        <v>0</v>
      </c>
      <c r="AX129" s="9">
        <v>0</v>
      </c>
      <c r="AY129" s="6">
        <v>0</v>
      </c>
      <c r="AZ129" s="4">
        <v>0</v>
      </c>
      <c r="BA129" s="9">
        <v>0</v>
      </c>
      <c r="BB129" s="6">
        <v>0</v>
      </c>
      <c r="BC129" s="4">
        <v>0</v>
      </c>
      <c r="BD129" s="9">
        <v>0</v>
      </c>
      <c r="BE129" s="6">
        <v>0</v>
      </c>
      <c r="BF129" s="4">
        <v>0</v>
      </c>
      <c r="BG129" s="9">
        <v>0</v>
      </c>
      <c r="BH129" s="6">
        <v>0</v>
      </c>
      <c r="BI129" s="4">
        <v>0</v>
      </c>
      <c r="BJ129" s="9">
        <f t="shared" si="1219"/>
        <v>0</v>
      </c>
      <c r="BK129" s="6"/>
      <c r="BL129" s="4"/>
      <c r="BM129" s="9"/>
      <c r="BN129" s="6">
        <v>0</v>
      </c>
      <c r="BO129" s="4">
        <v>0</v>
      </c>
      <c r="BP129" s="9">
        <v>0</v>
      </c>
      <c r="BQ129" s="6">
        <v>0</v>
      </c>
      <c r="BR129" s="4">
        <v>0</v>
      </c>
      <c r="BS129" s="9">
        <v>0</v>
      </c>
      <c r="BT129" s="6">
        <v>0</v>
      </c>
      <c r="BU129" s="4">
        <v>0</v>
      </c>
      <c r="BV129" s="9">
        <v>0</v>
      </c>
      <c r="BW129" s="6">
        <v>0</v>
      </c>
      <c r="BX129" s="4">
        <v>0</v>
      </c>
      <c r="BY129" s="9">
        <v>0</v>
      </c>
      <c r="BZ129" s="6">
        <v>0</v>
      </c>
      <c r="CA129" s="4">
        <v>0</v>
      </c>
      <c r="CB129" s="9">
        <v>0</v>
      </c>
      <c r="CC129" s="6">
        <v>0</v>
      </c>
      <c r="CD129" s="4">
        <v>0</v>
      </c>
      <c r="CE129" s="9">
        <v>0</v>
      </c>
      <c r="CF129" s="6">
        <v>0</v>
      </c>
      <c r="CG129" s="4">
        <v>0</v>
      </c>
      <c r="CH129" s="9">
        <v>0</v>
      </c>
      <c r="CI129" s="6">
        <v>0</v>
      </c>
      <c r="CJ129" s="4">
        <v>0</v>
      </c>
      <c r="CK129" s="9">
        <v>0</v>
      </c>
      <c r="CL129" s="6">
        <v>0.21199999999999999</v>
      </c>
      <c r="CM129" s="4">
        <v>2.5659999999999998</v>
      </c>
      <c r="CN129" s="9">
        <f t="shared" ref="CN129:CN130" si="1232">CM129/CL129*1000</f>
        <v>12103.773584905661</v>
      </c>
      <c r="CO129" s="6">
        <v>0</v>
      </c>
      <c r="CP129" s="4">
        <v>0</v>
      </c>
      <c r="CQ129" s="9">
        <v>0</v>
      </c>
      <c r="CR129" s="6">
        <v>0</v>
      </c>
      <c r="CS129" s="4">
        <v>0</v>
      </c>
      <c r="CT129" s="9">
        <v>0</v>
      </c>
      <c r="CU129" s="6">
        <v>0</v>
      </c>
      <c r="CV129" s="4">
        <v>0</v>
      </c>
      <c r="CW129" s="9">
        <f t="shared" si="1220"/>
        <v>0</v>
      </c>
      <c r="CX129" s="6">
        <v>0</v>
      </c>
      <c r="CY129" s="4">
        <v>0</v>
      </c>
      <c r="CZ129" s="9">
        <v>0</v>
      </c>
      <c r="DA129" s="6">
        <v>0</v>
      </c>
      <c r="DB129" s="4">
        <v>0</v>
      </c>
      <c r="DC129" s="9">
        <v>0</v>
      </c>
      <c r="DD129" s="6">
        <v>0</v>
      </c>
      <c r="DE129" s="4">
        <v>0</v>
      </c>
      <c r="DF129" s="9">
        <v>0</v>
      </c>
      <c r="DG129" s="6">
        <v>45.853999999999999</v>
      </c>
      <c r="DH129" s="4">
        <v>2141.8789999999999</v>
      </c>
      <c r="DI129" s="9">
        <f t="shared" ref="DI129:DI130" si="1233">DH129/DG129*1000</f>
        <v>46710.843110742797</v>
      </c>
      <c r="DJ129" s="6">
        <v>0</v>
      </c>
      <c r="DK129" s="4">
        <v>0</v>
      </c>
      <c r="DL129" s="9">
        <v>0</v>
      </c>
      <c r="DM129" s="6">
        <v>0</v>
      </c>
      <c r="DN129" s="4">
        <v>0</v>
      </c>
      <c r="DO129" s="9">
        <v>0</v>
      </c>
      <c r="DP129" s="6">
        <v>0.02</v>
      </c>
      <c r="DQ129" s="4">
        <v>0.83</v>
      </c>
      <c r="DR129" s="9">
        <f t="shared" ref="DR129" si="1234">DQ129/DP129*1000</f>
        <v>41500</v>
      </c>
      <c r="DS129" s="6">
        <v>6.5000000000000002E-2</v>
      </c>
      <c r="DT129" s="4">
        <v>1.9930000000000001</v>
      </c>
      <c r="DU129" s="9">
        <f t="shared" ref="DU129:EG130" si="1235">DT129/DS129*1000</f>
        <v>30661.538461538461</v>
      </c>
      <c r="DV129" s="6">
        <v>2.8660000000000001</v>
      </c>
      <c r="DW129" s="4">
        <v>6.0999999999999999E-2</v>
      </c>
      <c r="DX129" s="9">
        <f t="shared" ref="DX129" si="1236">DW129/DV129*1000</f>
        <v>21.284019539427771</v>
      </c>
      <c r="DY129" s="6">
        <v>0</v>
      </c>
      <c r="DZ129" s="4">
        <v>0</v>
      </c>
      <c r="EA129" s="9">
        <f t="shared" si="1229"/>
        <v>0</v>
      </c>
      <c r="EB129" s="6">
        <v>0.03</v>
      </c>
      <c r="EC129" s="4">
        <v>0.80900000000000005</v>
      </c>
      <c r="ED129" s="9">
        <f t="shared" si="1235"/>
        <v>26966.666666666668</v>
      </c>
      <c r="EE129" s="6">
        <v>9.6000000000000002E-2</v>
      </c>
      <c r="EF129" s="4">
        <v>2.3540000000000001</v>
      </c>
      <c r="EG129" s="9">
        <f t="shared" si="1235"/>
        <v>24520.833333333332</v>
      </c>
      <c r="EH129" s="6">
        <v>0</v>
      </c>
      <c r="EI129" s="4">
        <v>0</v>
      </c>
      <c r="EJ129" s="9">
        <v>0</v>
      </c>
      <c r="EK129" s="6">
        <v>0</v>
      </c>
      <c r="EL129" s="4">
        <v>0</v>
      </c>
      <c r="EM129" s="9">
        <v>0</v>
      </c>
      <c r="EN129" s="6">
        <v>5.2999999999999999E-2</v>
      </c>
      <c r="EO129" s="4">
        <v>1.2170000000000001</v>
      </c>
      <c r="EP129" s="9">
        <f t="shared" ref="EP129:EP130" si="1237">EO129/EN129*1000</f>
        <v>22962.264150943396</v>
      </c>
      <c r="EQ129" s="6">
        <v>0</v>
      </c>
      <c r="ER129" s="4">
        <v>0</v>
      </c>
      <c r="ES129" s="9">
        <v>0</v>
      </c>
      <c r="ET129" s="6"/>
      <c r="EU129" s="4"/>
      <c r="EV129" s="9"/>
      <c r="EW129" s="6">
        <v>0</v>
      </c>
      <c r="EX129" s="4">
        <v>0</v>
      </c>
      <c r="EY129" s="9">
        <v>0</v>
      </c>
      <c r="EZ129" s="6">
        <v>0</v>
      </c>
      <c r="FA129" s="4">
        <v>0</v>
      </c>
      <c r="FB129" s="9">
        <v>0</v>
      </c>
      <c r="FC129" s="6">
        <v>0</v>
      </c>
      <c r="FD129" s="4">
        <v>0</v>
      </c>
      <c r="FE129" s="9">
        <v>0</v>
      </c>
      <c r="FF129" s="6">
        <v>0</v>
      </c>
      <c r="FG129" s="4">
        <v>0</v>
      </c>
      <c r="FH129" s="9">
        <v>0</v>
      </c>
      <c r="FI129" s="6"/>
      <c r="FJ129" s="4"/>
      <c r="FK129" s="9"/>
      <c r="FL129" s="6">
        <v>0</v>
      </c>
      <c r="FM129" s="4">
        <v>0</v>
      </c>
      <c r="FN129" s="9">
        <f t="shared" si="1222"/>
        <v>0</v>
      </c>
      <c r="FO129" s="6">
        <v>0</v>
      </c>
      <c r="FP129" s="4">
        <v>0</v>
      </c>
      <c r="FQ129" s="9">
        <v>0</v>
      </c>
      <c r="FR129" s="6">
        <v>0</v>
      </c>
      <c r="FS129" s="4">
        <v>0</v>
      </c>
      <c r="FT129" s="9">
        <v>0</v>
      </c>
      <c r="FU129" s="6">
        <v>0</v>
      </c>
      <c r="FV129" s="4">
        <v>0</v>
      </c>
      <c r="FW129" s="9">
        <v>0</v>
      </c>
      <c r="FX129" s="6">
        <v>0</v>
      </c>
      <c r="FY129" s="4">
        <v>0</v>
      </c>
      <c r="FZ129" s="9">
        <v>0</v>
      </c>
      <c r="GA129" s="6">
        <v>0</v>
      </c>
      <c r="GB129" s="4">
        <v>0</v>
      </c>
      <c r="GC129" s="9">
        <v>0</v>
      </c>
      <c r="GD129" s="6">
        <v>0</v>
      </c>
      <c r="GE129" s="4">
        <v>0</v>
      </c>
      <c r="GF129" s="9">
        <v>0</v>
      </c>
      <c r="GG129" s="6">
        <v>0</v>
      </c>
      <c r="GH129" s="4">
        <v>0</v>
      </c>
      <c r="GI129" s="9">
        <v>0</v>
      </c>
      <c r="GJ129" s="6">
        <v>0</v>
      </c>
      <c r="GK129" s="4">
        <v>0</v>
      </c>
      <c r="GL129" s="9">
        <v>0</v>
      </c>
      <c r="GM129" s="6">
        <v>1.4999999999999999E-2</v>
      </c>
      <c r="GN129" s="4">
        <v>1.6739999999999999</v>
      </c>
      <c r="GO129" s="9">
        <f t="shared" ref="GO129" si="1238">GN129/GM129*1000</f>
        <v>111600</v>
      </c>
      <c r="GP129" s="6">
        <v>0</v>
      </c>
      <c r="GQ129" s="4">
        <v>0</v>
      </c>
      <c r="GR129" s="9">
        <v>0</v>
      </c>
      <c r="GS129" s="6">
        <v>0</v>
      </c>
      <c r="GT129" s="4">
        <v>0</v>
      </c>
      <c r="GU129" s="9">
        <v>0</v>
      </c>
      <c r="GV129" s="6">
        <v>0.5</v>
      </c>
      <c r="GW129" s="4">
        <v>13.25</v>
      </c>
      <c r="GX129" s="9">
        <f t="shared" ref="GX129:GX130" si="1239">GW129/GV129*1000</f>
        <v>26500</v>
      </c>
      <c r="GY129" s="6">
        <v>0</v>
      </c>
      <c r="GZ129" s="4">
        <v>0</v>
      </c>
      <c r="HA129" s="9">
        <v>0</v>
      </c>
      <c r="HB129" s="6">
        <v>0</v>
      </c>
      <c r="HC129" s="4">
        <v>0</v>
      </c>
      <c r="HD129" s="9">
        <v>0</v>
      </c>
      <c r="HE129" s="6">
        <v>0</v>
      </c>
      <c r="HF129" s="4">
        <v>0</v>
      </c>
      <c r="HG129" s="9">
        <v>0</v>
      </c>
      <c r="HH129" s="6">
        <v>0</v>
      </c>
      <c r="HI129" s="4">
        <v>0</v>
      </c>
      <c r="HJ129" s="9">
        <v>0</v>
      </c>
      <c r="HK129" s="6">
        <v>0</v>
      </c>
      <c r="HL129" s="4">
        <v>0</v>
      </c>
      <c r="HM129" s="9">
        <v>0</v>
      </c>
      <c r="HN129" s="6">
        <v>0</v>
      </c>
      <c r="HO129" s="4">
        <v>0</v>
      </c>
      <c r="HP129" s="9">
        <v>0</v>
      </c>
      <c r="HQ129" s="6">
        <v>0</v>
      </c>
      <c r="HR129" s="4">
        <v>0</v>
      </c>
      <c r="HS129" s="9">
        <v>0</v>
      </c>
      <c r="HT129" s="6">
        <v>0</v>
      </c>
      <c r="HU129" s="4">
        <v>0</v>
      </c>
      <c r="HV129" s="9">
        <v>0</v>
      </c>
      <c r="HW129" s="6">
        <v>0</v>
      </c>
      <c r="HX129" s="4">
        <v>0</v>
      </c>
      <c r="HY129" s="9">
        <v>0</v>
      </c>
      <c r="HZ129" s="6"/>
      <c r="IA129" s="4"/>
      <c r="IB129" s="9"/>
      <c r="IC129" s="6">
        <v>0.40899999999999997</v>
      </c>
      <c r="ID129" s="4">
        <v>12.686999999999999</v>
      </c>
      <c r="IE129" s="9">
        <f t="shared" ref="IE129:IH130" si="1240">ID129/IC129*1000</f>
        <v>31019.559902200486</v>
      </c>
      <c r="IF129" s="6">
        <v>0.05</v>
      </c>
      <c r="IG129" s="4">
        <v>1.9370000000000001</v>
      </c>
      <c r="IH129" s="9">
        <v>0</v>
      </c>
      <c r="II129" s="6">
        <f t="shared" si="687"/>
        <v>50.224999999999994</v>
      </c>
      <c r="IJ129" s="9">
        <f t="shared" si="688"/>
        <v>2183.0319999999997</v>
      </c>
    </row>
    <row r="130" spans="1:244" x14ac:dyDescent="0.3">
      <c r="A130" s="44">
        <v>2013</v>
      </c>
      <c r="B130" s="45" t="s">
        <v>9</v>
      </c>
      <c r="C130" s="6">
        <v>0.22600000000000001</v>
      </c>
      <c r="D130" s="4">
        <v>6.0670000000000002</v>
      </c>
      <c r="E130" s="9">
        <f t="shared" si="1231"/>
        <v>26845.132743362832</v>
      </c>
      <c r="F130" s="6"/>
      <c r="G130" s="4"/>
      <c r="H130" s="9"/>
      <c r="I130" s="6">
        <v>1.341</v>
      </c>
      <c r="J130" s="4">
        <v>228.09100000000001</v>
      </c>
      <c r="K130" s="9">
        <f t="shared" ref="K130" si="1241">J130/I130*1000</f>
        <v>170090.23117076809</v>
      </c>
      <c r="L130" s="6">
        <v>0</v>
      </c>
      <c r="M130" s="4">
        <v>0</v>
      </c>
      <c r="N130" s="9">
        <v>0</v>
      </c>
      <c r="O130" s="6">
        <v>0</v>
      </c>
      <c r="P130" s="4">
        <v>0</v>
      </c>
      <c r="Q130" s="9">
        <v>0</v>
      </c>
      <c r="R130" s="6">
        <v>0</v>
      </c>
      <c r="S130" s="4">
        <v>0</v>
      </c>
      <c r="T130" s="9">
        <v>0</v>
      </c>
      <c r="U130" s="6">
        <v>0</v>
      </c>
      <c r="V130" s="4">
        <v>0</v>
      </c>
      <c r="W130" s="9">
        <v>0</v>
      </c>
      <c r="X130" s="6">
        <v>0</v>
      </c>
      <c r="Y130" s="4">
        <v>0</v>
      </c>
      <c r="Z130" s="9">
        <v>0</v>
      </c>
      <c r="AA130" s="6">
        <v>0</v>
      </c>
      <c r="AB130" s="4">
        <v>0</v>
      </c>
      <c r="AC130" s="9">
        <v>0</v>
      </c>
      <c r="AD130" s="6"/>
      <c r="AE130" s="4"/>
      <c r="AF130" s="9"/>
      <c r="AG130" s="6">
        <v>0</v>
      </c>
      <c r="AH130" s="4">
        <v>0</v>
      </c>
      <c r="AI130" s="9">
        <v>0</v>
      </c>
      <c r="AJ130" s="6">
        <v>0</v>
      </c>
      <c r="AK130" s="4">
        <v>0</v>
      </c>
      <c r="AL130" s="9">
        <v>0</v>
      </c>
      <c r="AM130" s="6">
        <v>0</v>
      </c>
      <c r="AN130" s="4">
        <v>0</v>
      </c>
      <c r="AO130" s="9">
        <v>0</v>
      </c>
      <c r="AP130" s="6">
        <v>0</v>
      </c>
      <c r="AQ130" s="4">
        <v>0</v>
      </c>
      <c r="AR130" s="9">
        <v>0</v>
      </c>
      <c r="AS130" s="6">
        <v>0</v>
      </c>
      <c r="AT130" s="4">
        <v>0</v>
      </c>
      <c r="AU130" s="9">
        <v>0</v>
      </c>
      <c r="AV130" s="6">
        <v>0</v>
      </c>
      <c r="AW130" s="4">
        <v>0</v>
      </c>
      <c r="AX130" s="9">
        <v>0</v>
      </c>
      <c r="AY130" s="6">
        <v>0</v>
      </c>
      <c r="AZ130" s="4">
        <v>0</v>
      </c>
      <c r="BA130" s="9">
        <v>0</v>
      </c>
      <c r="BB130" s="6">
        <v>0</v>
      </c>
      <c r="BC130" s="4">
        <v>0</v>
      </c>
      <c r="BD130" s="9">
        <v>0</v>
      </c>
      <c r="BE130" s="6">
        <v>0</v>
      </c>
      <c r="BF130" s="4">
        <v>0</v>
      </c>
      <c r="BG130" s="9">
        <v>0</v>
      </c>
      <c r="BH130" s="6">
        <v>0</v>
      </c>
      <c r="BI130" s="4">
        <v>0</v>
      </c>
      <c r="BJ130" s="9">
        <f t="shared" si="1219"/>
        <v>0</v>
      </c>
      <c r="BK130" s="6"/>
      <c r="BL130" s="4"/>
      <c r="BM130" s="9"/>
      <c r="BN130" s="6">
        <v>0</v>
      </c>
      <c r="BO130" s="4">
        <v>0</v>
      </c>
      <c r="BP130" s="9">
        <v>0</v>
      </c>
      <c r="BQ130" s="6">
        <v>0</v>
      </c>
      <c r="BR130" s="4">
        <v>0</v>
      </c>
      <c r="BS130" s="9">
        <v>0</v>
      </c>
      <c r="BT130" s="6">
        <v>0</v>
      </c>
      <c r="BU130" s="4">
        <v>0</v>
      </c>
      <c r="BV130" s="9">
        <v>0</v>
      </c>
      <c r="BW130" s="6">
        <v>0</v>
      </c>
      <c r="BX130" s="4">
        <v>0</v>
      </c>
      <c r="BY130" s="9">
        <v>0</v>
      </c>
      <c r="BZ130" s="6">
        <v>0</v>
      </c>
      <c r="CA130" s="4">
        <v>0</v>
      </c>
      <c r="CB130" s="9">
        <v>0</v>
      </c>
      <c r="CC130" s="6">
        <v>0</v>
      </c>
      <c r="CD130" s="4">
        <v>0</v>
      </c>
      <c r="CE130" s="9">
        <v>0</v>
      </c>
      <c r="CF130" s="6">
        <v>0</v>
      </c>
      <c r="CG130" s="4">
        <v>0</v>
      </c>
      <c r="CH130" s="9">
        <v>0</v>
      </c>
      <c r="CI130" s="6">
        <v>0</v>
      </c>
      <c r="CJ130" s="4">
        <v>0</v>
      </c>
      <c r="CK130" s="9">
        <v>0</v>
      </c>
      <c r="CL130" s="6">
        <v>2.1999999999999999E-2</v>
      </c>
      <c r="CM130" s="4">
        <v>0.18</v>
      </c>
      <c r="CN130" s="9">
        <f t="shared" si="1232"/>
        <v>8181.818181818182</v>
      </c>
      <c r="CO130" s="6">
        <v>0</v>
      </c>
      <c r="CP130" s="4">
        <v>0</v>
      </c>
      <c r="CQ130" s="9">
        <v>0</v>
      </c>
      <c r="CR130" s="6">
        <v>0</v>
      </c>
      <c r="CS130" s="4">
        <v>0</v>
      </c>
      <c r="CT130" s="9">
        <v>0</v>
      </c>
      <c r="CU130" s="6">
        <v>0</v>
      </c>
      <c r="CV130" s="4">
        <v>0</v>
      </c>
      <c r="CW130" s="9">
        <f t="shared" si="1220"/>
        <v>0</v>
      </c>
      <c r="CX130" s="6">
        <v>0</v>
      </c>
      <c r="CY130" s="4">
        <v>0</v>
      </c>
      <c r="CZ130" s="9">
        <v>0</v>
      </c>
      <c r="DA130" s="6">
        <v>0</v>
      </c>
      <c r="DB130" s="4">
        <v>0</v>
      </c>
      <c r="DC130" s="9">
        <v>0</v>
      </c>
      <c r="DD130" s="6">
        <v>0</v>
      </c>
      <c r="DE130" s="4">
        <v>0</v>
      </c>
      <c r="DF130" s="9">
        <v>0</v>
      </c>
      <c r="DG130" s="6">
        <v>1.0429999999999999</v>
      </c>
      <c r="DH130" s="4">
        <v>30.274999999999999</v>
      </c>
      <c r="DI130" s="9">
        <f t="shared" si="1233"/>
        <v>29026.845637583894</v>
      </c>
      <c r="DJ130" s="6">
        <v>0</v>
      </c>
      <c r="DK130" s="4">
        <v>0</v>
      </c>
      <c r="DL130" s="9">
        <v>0</v>
      </c>
      <c r="DM130" s="6">
        <v>0</v>
      </c>
      <c r="DN130" s="4">
        <v>0</v>
      </c>
      <c r="DO130" s="9">
        <v>0</v>
      </c>
      <c r="DP130" s="6">
        <v>0</v>
      </c>
      <c r="DQ130" s="4">
        <v>0</v>
      </c>
      <c r="DR130" s="9">
        <v>0</v>
      </c>
      <c r="DS130" s="6">
        <v>0</v>
      </c>
      <c r="DT130" s="4">
        <v>0</v>
      </c>
      <c r="DU130" s="9">
        <v>0</v>
      </c>
      <c r="DV130" s="6">
        <v>0</v>
      </c>
      <c r="DW130" s="4">
        <v>0</v>
      </c>
      <c r="DX130" s="9">
        <v>0</v>
      </c>
      <c r="DY130" s="6">
        <v>0</v>
      </c>
      <c r="DZ130" s="4">
        <v>0</v>
      </c>
      <c r="EA130" s="9">
        <f t="shared" si="1229"/>
        <v>0</v>
      </c>
      <c r="EB130" s="6">
        <v>0</v>
      </c>
      <c r="EC130" s="4">
        <v>0</v>
      </c>
      <c r="ED130" s="9">
        <v>0</v>
      </c>
      <c r="EE130" s="6">
        <v>0.23200000000000001</v>
      </c>
      <c r="EF130" s="4">
        <v>7.1390000000000002</v>
      </c>
      <c r="EG130" s="9">
        <f t="shared" si="1235"/>
        <v>30771.551724137928</v>
      </c>
      <c r="EH130" s="6">
        <v>0</v>
      </c>
      <c r="EI130" s="4">
        <v>0</v>
      </c>
      <c r="EJ130" s="9">
        <v>0</v>
      </c>
      <c r="EK130" s="6">
        <v>0</v>
      </c>
      <c r="EL130" s="4">
        <v>0</v>
      </c>
      <c r="EM130" s="9">
        <v>0</v>
      </c>
      <c r="EN130" s="6">
        <v>7.6999999999999999E-2</v>
      </c>
      <c r="EO130" s="4">
        <v>0.63</v>
      </c>
      <c r="EP130" s="9">
        <f t="shared" si="1237"/>
        <v>8181.818181818182</v>
      </c>
      <c r="EQ130" s="6">
        <v>0</v>
      </c>
      <c r="ER130" s="4">
        <v>0</v>
      </c>
      <c r="ES130" s="9">
        <v>0</v>
      </c>
      <c r="ET130" s="6"/>
      <c r="EU130" s="4"/>
      <c r="EV130" s="9"/>
      <c r="EW130" s="6">
        <v>0</v>
      </c>
      <c r="EX130" s="4">
        <v>0</v>
      </c>
      <c r="EY130" s="9">
        <v>0</v>
      </c>
      <c r="EZ130" s="6">
        <v>0</v>
      </c>
      <c r="FA130" s="4">
        <v>0</v>
      </c>
      <c r="FB130" s="9">
        <v>0</v>
      </c>
      <c r="FC130" s="6">
        <v>0</v>
      </c>
      <c r="FD130" s="4">
        <v>0</v>
      </c>
      <c r="FE130" s="9">
        <v>0</v>
      </c>
      <c r="FF130" s="6">
        <v>0</v>
      </c>
      <c r="FG130" s="4">
        <v>0</v>
      </c>
      <c r="FH130" s="9">
        <v>0</v>
      </c>
      <c r="FI130" s="6"/>
      <c r="FJ130" s="4"/>
      <c r="FK130" s="9"/>
      <c r="FL130" s="6">
        <v>0</v>
      </c>
      <c r="FM130" s="4">
        <v>0</v>
      </c>
      <c r="FN130" s="9">
        <f t="shared" si="1222"/>
        <v>0</v>
      </c>
      <c r="FO130" s="6">
        <v>0</v>
      </c>
      <c r="FP130" s="4">
        <v>0</v>
      </c>
      <c r="FQ130" s="9">
        <v>0</v>
      </c>
      <c r="FR130" s="6">
        <v>0</v>
      </c>
      <c r="FS130" s="4">
        <v>0</v>
      </c>
      <c r="FT130" s="9">
        <v>0</v>
      </c>
      <c r="FU130" s="6">
        <v>0</v>
      </c>
      <c r="FV130" s="4">
        <v>0</v>
      </c>
      <c r="FW130" s="9">
        <v>0</v>
      </c>
      <c r="FX130" s="6">
        <v>0</v>
      </c>
      <c r="FY130" s="4">
        <v>0</v>
      </c>
      <c r="FZ130" s="9">
        <v>0</v>
      </c>
      <c r="GA130" s="6">
        <v>0</v>
      </c>
      <c r="GB130" s="4">
        <v>0</v>
      </c>
      <c r="GC130" s="9">
        <v>0</v>
      </c>
      <c r="GD130" s="6">
        <v>0</v>
      </c>
      <c r="GE130" s="4">
        <v>0</v>
      </c>
      <c r="GF130" s="9">
        <v>0</v>
      </c>
      <c r="GG130" s="6">
        <v>0</v>
      </c>
      <c r="GH130" s="4">
        <v>0</v>
      </c>
      <c r="GI130" s="9">
        <v>0</v>
      </c>
      <c r="GJ130" s="6">
        <v>0</v>
      </c>
      <c r="GK130" s="4">
        <v>0</v>
      </c>
      <c r="GL130" s="9">
        <v>0</v>
      </c>
      <c r="GM130" s="6">
        <v>0</v>
      </c>
      <c r="GN130" s="4">
        <v>0</v>
      </c>
      <c r="GO130" s="9">
        <v>0</v>
      </c>
      <c r="GP130" s="6">
        <v>0</v>
      </c>
      <c r="GQ130" s="4">
        <v>0</v>
      </c>
      <c r="GR130" s="9">
        <v>0</v>
      </c>
      <c r="GS130" s="6">
        <v>0</v>
      </c>
      <c r="GT130" s="4">
        <v>0</v>
      </c>
      <c r="GU130" s="9">
        <v>0</v>
      </c>
      <c r="GV130" s="6">
        <v>0.02</v>
      </c>
      <c r="GW130" s="4">
        <v>0.18</v>
      </c>
      <c r="GX130" s="9">
        <f t="shared" si="1239"/>
        <v>9000</v>
      </c>
      <c r="GY130" s="6">
        <v>0</v>
      </c>
      <c r="GZ130" s="4">
        <v>0</v>
      </c>
      <c r="HA130" s="9">
        <v>0</v>
      </c>
      <c r="HB130" s="6">
        <v>0</v>
      </c>
      <c r="HC130" s="4">
        <v>0</v>
      </c>
      <c r="HD130" s="9">
        <v>0</v>
      </c>
      <c r="HE130" s="6">
        <v>0</v>
      </c>
      <c r="HF130" s="4">
        <v>0</v>
      </c>
      <c r="HG130" s="9">
        <v>0</v>
      </c>
      <c r="HH130" s="6">
        <v>0.01</v>
      </c>
      <c r="HI130" s="4">
        <v>8.7999999999999995E-2</v>
      </c>
      <c r="HJ130" s="9">
        <f t="shared" si="1230"/>
        <v>8799.9999999999982</v>
      </c>
      <c r="HK130" s="6">
        <v>0</v>
      </c>
      <c r="HL130" s="4">
        <v>0</v>
      </c>
      <c r="HM130" s="9">
        <v>0</v>
      </c>
      <c r="HN130" s="6">
        <v>0</v>
      </c>
      <c r="HO130" s="4">
        <v>0</v>
      </c>
      <c r="HP130" s="9">
        <v>0</v>
      </c>
      <c r="HQ130" s="6">
        <v>0</v>
      </c>
      <c r="HR130" s="4">
        <v>0</v>
      </c>
      <c r="HS130" s="9">
        <v>0</v>
      </c>
      <c r="HT130" s="6">
        <v>0</v>
      </c>
      <c r="HU130" s="4">
        <v>0</v>
      </c>
      <c r="HV130" s="9">
        <v>0</v>
      </c>
      <c r="HW130" s="6">
        <v>0</v>
      </c>
      <c r="HX130" s="4">
        <v>0</v>
      </c>
      <c r="HY130" s="9">
        <v>0</v>
      </c>
      <c r="HZ130" s="6"/>
      <c r="IA130" s="4"/>
      <c r="IB130" s="9"/>
      <c r="IC130" s="6">
        <v>0.246</v>
      </c>
      <c r="ID130" s="4">
        <v>7.6260000000000003</v>
      </c>
      <c r="IE130" s="9">
        <f t="shared" si="1240"/>
        <v>31000.000000000004</v>
      </c>
      <c r="IF130" s="6">
        <v>3.4000000000000002E-2</v>
      </c>
      <c r="IG130" s="4">
        <v>1.198</v>
      </c>
      <c r="IH130" s="9">
        <f t="shared" si="1240"/>
        <v>35235.294117647056</v>
      </c>
      <c r="II130" s="6">
        <f t="shared" si="687"/>
        <v>3.2509999999999994</v>
      </c>
      <c r="IJ130" s="9">
        <f t="shared" si="688"/>
        <v>281.47399999999999</v>
      </c>
    </row>
    <row r="131" spans="1:244" x14ac:dyDescent="0.3">
      <c r="A131" s="44">
        <v>2013</v>
      </c>
      <c r="B131" s="45" t="s">
        <v>10</v>
      </c>
      <c r="C131" s="6">
        <v>0</v>
      </c>
      <c r="D131" s="4">
        <v>0</v>
      </c>
      <c r="E131" s="9">
        <v>0</v>
      </c>
      <c r="F131" s="6"/>
      <c r="G131" s="4"/>
      <c r="H131" s="9"/>
      <c r="I131" s="6">
        <v>0</v>
      </c>
      <c r="J131" s="4">
        <v>0</v>
      </c>
      <c r="K131" s="9">
        <v>0</v>
      </c>
      <c r="L131" s="6">
        <v>0</v>
      </c>
      <c r="M131" s="4">
        <v>0</v>
      </c>
      <c r="N131" s="9">
        <v>0</v>
      </c>
      <c r="O131" s="6">
        <v>0</v>
      </c>
      <c r="P131" s="4">
        <v>0</v>
      </c>
      <c r="Q131" s="9">
        <v>0</v>
      </c>
      <c r="R131" s="6">
        <v>0</v>
      </c>
      <c r="S131" s="4">
        <v>0</v>
      </c>
      <c r="T131" s="9">
        <v>0</v>
      </c>
      <c r="U131" s="6">
        <v>0</v>
      </c>
      <c r="V131" s="4">
        <v>0</v>
      </c>
      <c r="W131" s="9">
        <v>0</v>
      </c>
      <c r="X131" s="6">
        <v>0</v>
      </c>
      <c r="Y131" s="4">
        <v>0</v>
      </c>
      <c r="Z131" s="9">
        <v>0</v>
      </c>
      <c r="AA131" s="6">
        <v>0</v>
      </c>
      <c r="AB131" s="4">
        <v>0</v>
      </c>
      <c r="AC131" s="9">
        <v>0</v>
      </c>
      <c r="AD131" s="6"/>
      <c r="AE131" s="4"/>
      <c r="AF131" s="9"/>
      <c r="AG131" s="6">
        <v>0</v>
      </c>
      <c r="AH131" s="4">
        <v>0</v>
      </c>
      <c r="AI131" s="9">
        <v>0</v>
      </c>
      <c r="AJ131" s="6">
        <v>0</v>
      </c>
      <c r="AK131" s="4">
        <v>0</v>
      </c>
      <c r="AL131" s="9">
        <v>0</v>
      </c>
      <c r="AM131" s="6">
        <v>0</v>
      </c>
      <c r="AN131" s="4">
        <v>0</v>
      </c>
      <c r="AO131" s="9">
        <v>0</v>
      </c>
      <c r="AP131" s="6">
        <v>0</v>
      </c>
      <c r="AQ131" s="4">
        <v>0</v>
      </c>
      <c r="AR131" s="9">
        <v>0</v>
      </c>
      <c r="AS131" s="6">
        <v>0</v>
      </c>
      <c r="AT131" s="4">
        <v>0</v>
      </c>
      <c r="AU131" s="9">
        <v>0</v>
      </c>
      <c r="AV131" s="6">
        <v>0</v>
      </c>
      <c r="AW131" s="4">
        <v>0</v>
      </c>
      <c r="AX131" s="9">
        <v>0</v>
      </c>
      <c r="AY131" s="6">
        <v>0</v>
      </c>
      <c r="AZ131" s="4">
        <v>0</v>
      </c>
      <c r="BA131" s="9">
        <v>0</v>
      </c>
      <c r="BB131" s="6">
        <v>0</v>
      </c>
      <c r="BC131" s="4">
        <v>0</v>
      </c>
      <c r="BD131" s="9">
        <v>0</v>
      </c>
      <c r="BE131" s="6">
        <v>0</v>
      </c>
      <c r="BF131" s="4">
        <v>0</v>
      </c>
      <c r="BG131" s="9">
        <v>0</v>
      </c>
      <c r="BH131" s="6">
        <v>0</v>
      </c>
      <c r="BI131" s="4">
        <v>0</v>
      </c>
      <c r="BJ131" s="9">
        <f t="shared" si="1219"/>
        <v>0</v>
      </c>
      <c r="BK131" s="6"/>
      <c r="BL131" s="4"/>
      <c r="BM131" s="9"/>
      <c r="BN131" s="6">
        <v>0</v>
      </c>
      <c r="BO131" s="4">
        <v>0</v>
      </c>
      <c r="BP131" s="9">
        <v>0</v>
      </c>
      <c r="BQ131" s="6">
        <v>0</v>
      </c>
      <c r="BR131" s="4">
        <v>0</v>
      </c>
      <c r="BS131" s="9">
        <v>0</v>
      </c>
      <c r="BT131" s="6">
        <v>0</v>
      </c>
      <c r="BU131" s="4">
        <v>0</v>
      </c>
      <c r="BV131" s="9">
        <v>0</v>
      </c>
      <c r="BW131" s="6">
        <v>0</v>
      </c>
      <c r="BX131" s="4">
        <v>0</v>
      </c>
      <c r="BY131" s="9">
        <v>0</v>
      </c>
      <c r="BZ131" s="6">
        <v>0</v>
      </c>
      <c r="CA131" s="4">
        <v>0</v>
      </c>
      <c r="CB131" s="9">
        <v>0</v>
      </c>
      <c r="CC131" s="6">
        <v>0</v>
      </c>
      <c r="CD131" s="4">
        <v>0</v>
      </c>
      <c r="CE131" s="9">
        <v>0</v>
      </c>
      <c r="CF131" s="6">
        <v>0</v>
      </c>
      <c r="CG131" s="4">
        <v>0</v>
      </c>
      <c r="CH131" s="9">
        <v>0</v>
      </c>
      <c r="CI131" s="6">
        <v>0</v>
      </c>
      <c r="CJ131" s="4">
        <v>0</v>
      </c>
      <c r="CK131" s="9">
        <v>0</v>
      </c>
      <c r="CL131" s="6">
        <v>3.5999999999999997E-2</v>
      </c>
      <c r="CM131" s="4">
        <v>0.438</v>
      </c>
      <c r="CN131" s="9">
        <f t="shared" ref="CN131" si="1242">CM131/CL131*1000</f>
        <v>12166.666666666668</v>
      </c>
      <c r="CO131" s="6">
        <v>0</v>
      </c>
      <c r="CP131" s="4">
        <v>0</v>
      </c>
      <c r="CQ131" s="9">
        <v>0</v>
      </c>
      <c r="CR131" s="6">
        <v>0</v>
      </c>
      <c r="CS131" s="4">
        <v>0</v>
      </c>
      <c r="CT131" s="9">
        <v>0</v>
      </c>
      <c r="CU131" s="6">
        <v>0</v>
      </c>
      <c r="CV131" s="4">
        <v>0</v>
      </c>
      <c r="CW131" s="9">
        <f t="shared" si="1220"/>
        <v>0</v>
      </c>
      <c r="CX131" s="6">
        <v>0</v>
      </c>
      <c r="CY131" s="4">
        <v>0</v>
      </c>
      <c r="CZ131" s="9">
        <v>0</v>
      </c>
      <c r="DA131" s="6">
        <v>0</v>
      </c>
      <c r="DB131" s="4">
        <v>0</v>
      </c>
      <c r="DC131" s="9">
        <v>0</v>
      </c>
      <c r="DD131" s="6">
        <v>0</v>
      </c>
      <c r="DE131" s="4">
        <v>0</v>
      </c>
      <c r="DF131" s="9">
        <v>0</v>
      </c>
      <c r="DG131" s="6">
        <v>0</v>
      </c>
      <c r="DH131" s="4">
        <v>0</v>
      </c>
      <c r="DI131" s="9">
        <v>0</v>
      </c>
      <c r="DJ131" s="6">
        <v>0</v>
      </c>
      <c r="DK131" s="4">
        <v>0</v>
      </c>
      <c r="DL131" s="9">
        <v>0</v>
      </c>
      <c r="DM131" s="6">
        <v>0</v>
      </c>
      <c r="DN131" s="4">
        <v>0</v>
      </c>
      <c r="DO131" s="9">
        <v>0</v>
      </c>
      <c r="DP131" s="6">
        <v>6.0000000000000001E-3</v>
      </c>
      <c r="DQ131" s="4">
        <v>0.15</v>
      </c>
      <c r="DR131" s="9">
        <f t="shared" ref="DR131:DR133" si="1243">DQ131/DP131*1000</f>
        <v>25000</v>
      </c>
      <c r="DS131" s="6">
        <v>0.04</v>
      </c>
      <c r="DT131" s="4">
        <v>0.37</v>
      </c>
      <c r="DU131" s="9">
        <f t="shared" ref="DU131" si="1244">DT131/DS131*1000</f>
        <v>9250</v>
      </c>
      <c r="DV131" s="6">
        <v>0</v>
      </c>
      <c r="DW131" s="4">
        <v>0</v>
      </c>
      <c r="DX131" s="9">
        <v>0</v>
      </c>
      <c r="DY131" s="6">
        <v>0</v>
      </c>
      <c r="DZ131" s="4">
        <v>0</v>
      </c>
      <c r="EA131" s="9">
        <f t="shared" si="1229"/>
        <v>0</v>
      </c>
      <c r="EB131" s="6">
        <v>1.4999999999999999E-2</v>
      </c>
      <c r="EC131" s="4">
        <v>0.502</v>
      </c>
      <c r="ED131" s="9">
        <f t="shared" ref="ED131" si="1245">EC131/EB131*1000</f>
        <v>33466.666666666672</v>
      </c>
      <c r="EE131" s="6">
        <v>0.05</v>
      </c>
      <c r="EF131" s="4">
        <v>0.64300000000000002</v>
      </c>
      <c r="EG131" s="9">
        <f t="shared" ref="EG131" si="1246">EF131/EE131*1000</f>
        <v>12860</v>
      </c>
      <c r="EH131" s="6">
        <v>0</v>
      </c>
      <c r="EI131" s="4">
        <v>0</v>
      </c>
      <c r="EJ131" s="9">
        <v>0</v>
      </c>
      <c r="EK131" s="6">
        <v>0</v>
      </c>
      <c r="EL131" s="4">
        <v>0</v>
      </c>
      <c r="EM131" s="9">
        <v>0</v>
      </c>
      <c r="EN131" s="6">
        <v>8.2000000000000003E-2</v>
      </c>
      <c r="EO131" s="4">
        <v>1.0589999999999999</v>
      </c>
      <c r="EP131" s="9">
        <f t="shared" ref="EP131" si="1247">EO131/EN131*1000</f>
        <v>12914.634146341463</v>
      </c>
      <c r="EQ131" s="6">
        <v>6</v>
      </c>
      <c r="ER131" s="4">
        <v>324.113</v>
      </c>
      <c r="ES131" s="9">
        <f t="shared" ref="ES131" si="1248">ER131/EQ131*1000</f>
        <v>54018.833333333336</v>
      </c>
      <c r="ET131" s="6"/>
      <c r="EU131" s="4"/>
      <c r="EV131" s="9"/>
      <c r="EW131" s="6">
        <v>0</v>
      </c>
      <c r="EX131" s="4">
        <v>0</v>
      </c>
      <c r="EY131" s="9">
        <v>0</v>
      </c>
      <c r="EZ131" s="6">
        <v>0</v>
      </c>
      <c r="FA131" s="4">
        <v>0</v>
      </c>
      <c r="FB131" s="9">
        <v>0</v>
      </c>
      <c r="FC131" s="6">
        <v>0</v>
      </c>
      <c r="FD131" s="4">
        <v>0</v>
      </c>
      <c r="FE131" s="9">
        <v>0</v>
      </c>
      <c r="FF131" s="6">
        <v>0</v>
      </c>
      <c r="FG131" s="4">
        <v>0</v>
      </c>
      <c r="FH131" s="9">
        <v>0</v>
      </c>
      <c r="FI131" s="6"/>
      <c r="FJ131" s="4"/>
      <c r="FK131" s="9"/>
      <c r="FL131" s="6">
        <v>0</v>
      </c>
      <c r="FM131" s="4">
        <v>0</v>
      </c>
      <c r="FN131" s="9">
        <f t="shared" si="1222"/>
        <v>0</v>
      </c>
      <c r="FO131" s="6">
        <v>1E-3</v>
      </c>
      <c r="FP131" s="4">
        <v>0.02</v>
      </c>
      <c r="FQ131" s="9">
        <f t="shared" ref="FQ131" si="1249">FP131/FO131*1000</f>
        <v>20000</v>
      </c>
      <c r="FR131" s="6">
        <v>0</v>
      </c>
      <c r="FS131" s="4">
        <v>0</v>
      </c>
      <c r="FT131" s="9">
        <v>0</v>
      </c>
      <c r="FU131" s="6">
        <v>0</v>
      </c>
      <c r="FV131" s="4">
        <v>0</v>
      </c>
      <c r="FW131" s="9">
        <v>0</v>
      </c>
      <c r="FX131" s="6">
        <v>0</v>
      </c>
      <c r="FY131" s="4">
        <v>0</v>
      </c>
      <c r="FZ131" s="9">
        <v>0</v>
      </c>
      <c r="GA131" s="6">
        <v>0</v>
      </c>
      <c r="GB131" s="4">
        <v>0</v>
      </c>
      <c r="GC131" s="9">
        <v>0</v>
      </c>
      <c r="GD131" s="6">
        <v>0</v>
      </c>
      <c r="GE131" s="4">
        <v>0</v>
      </c>
      <c r="GF131" s="9">
        <v>0</v>
      </c>
      <c r="GG131" s="6">
        <v>0</v>
      </c>
      <c r="GH131" s="4">
        <v>0</v>
      </c>
      <c r="GI131" s="9">
        <v>0</v>
      </c>
      <c r="GJ131" s="6">
        <v>0</v>
      </c>
      <c r="GK131" s="4">
        <v>0</v>
      </c>
      <c r="GL131" s="9">
        <v>0</v>
      </c>
      <c r="GM131" s="6">
        <v>0</v>
      </c>
      <c r="GN131" s="4">
        <v>0</v>
      </c>
      <c r="GO131" s="9">
        <v>0</v>
      </c>
      <c r="GP131" s="6">
        <v>0</v>
      </c>
      <c r="GQ131" s="4">
        <v>0</v>
      </c>
      <c r="GR131" s="9">
        <v>0</v>
      </c>
      <c r="GS131" s="6">
        <v>0</v>
      </c>
      <c r="GT131" s="4">
        <v>0</v>
      </c>
      <c r="GU131" s="9">
        <v>0</v>
      </c>
      <c r="GV131" s="6">
        <v>4.3999999999999997E-2</v>
      </c>
      <c r="GW131" s="4">
        <v>0.23300000000000001</v>
      </c>
      <c r="GX131" s="9">
        <f t="shared" ref="GX131" si="1250">GW131/GV131*1000</f>
        <v>5295.454545454546</v>
      </c>
      <c r="GY131" s="6">
        <v>0</v>
      </c>
      <c r="GZ131" s="4">
        <v>0</v>
      </c>
      <c r="HA131" s="9">
        <v>0</v>
      </c>
      <c r="HB131" s="6">
        <v>0</v>
      </c>
      <c r="HC131" s="4">
        <v>0</v>
      </c>
      <c r="HD131" s="9">
        <v>0</v>
      </c>
      <c r="HE131" s="6">
        <v>0</v>
      </c>
      <c r="HF131" s="4">
        <v>0</v>
      </c>
      <c r="HG131" s="9">
        <v>0</v>
      </c>
      <c r="HH131" s="6">
        <v>5.0000000000000001E-3</v>
      </c>
      <c r="HI131" s="4">
        <v>4.7E-2</v>
      </c>
      <c r="HJ131" s="9">
        <f t="shared" ref="HJ131" si="1251">HI131/HH131*1000</f>
        <v>9400</v>
      </c>
      <c r="HK131" s="6">
        <v>0</v>
      </c>
      <c r="HL131" s="4">
        <v>0</v>
      </c>
      <c r="HM131" s="9">
        <v>0</v>
      </c>
      <c r="HN131" s="6">
        <v>0</v>
      </c>
      <c r="HO131" s="4">
        <v>0</v>
      </c>
      <c r="HP131" s="9">
        <v>0</v>
      </c>
      <c r="HQ131" s="6">
        <v>0</v>
      </c>
      <c r="HR131" s="4">
        <v>0</v>
      </c>
      <c r="HS131" s="9">
        <v>0</v>
      </c>
      <c r="HT131" s="6">
        <v>0</v>
      </c>
      <c r="HU131" s="4">
        <v>0</v>
      </c>
      <c r="HV131" s="9">
        <v>0</v>
      </c>
      <c r="HW131" s="6">
        <v>0</v>
      </c>
      <c r="HX131" s="4">
        <v>0</v>
      </c>
      <c r="HY131" s="9">
        <v>0</v>
      </c>
      <c r="HZ131" s="6"/>
      <c r="IA131" s="4"/>
      <c r="IB131" s="9"/>
      <c r="IC131" s="6">
        <v>0.29299999999999998</v>
      </c>
      <c r="ID131" s="4">
        <v>7.77</v>
      </c>
      <c r="IE131" s="9">
        <f t="shared" ref="IE131" si="1252">ID131/IC131*1000</f>
        <v>26518.771331058018</v>
      </c>
      <c r="IF131" s="6">
        <v>0.08</v>
      </c>
      <c r="IG131" s="4">
        <v>3.12</v>
      </c>
      <c r="IH131" s="9">
        <f t="shared" ref="IH131" si="1253">IG131/IF131*1000</f>
        <v>39000</v>
      </c>
      <c r="II131" s="6">
        <f t="shared" si="687"/>
        <v>6.6520000000000001</v>
      </c>
      <c r="IJ131" s="9">
        <f t="shared" si="688"/>
        <v>338.46499999999997</v>
      </c>
    </row>
    <row r="132" spans="1:244" x14ac:dyDescent="0.3">
      <c r="A132" s="44">
        <v>2013</v>
      </c>
      <c r="B132" s="45" t="s">
        <v>11</v>
      </c>
      <c r="C132" s="6">
        <v>0.22700000000000001</v>
      </c>
      <c r="D132" s="4">
        <v>6.33</v>
      </c>
      <c r="E132" s="9">
        <f t="shared" ref="E132:E133" si="1254">D132/C132*1000</f>
        <v>27885.462555066078</v>
      </c>
      <c r="F132" s="6"/>
      <c r="G132" s="4"/>
      <c r="H132" s="9"/>
      <c r="I132" s="6">
        <v>0.38900000000000001</v>
      </c>
      <c r="J132" s="4">
        <v>31.556999999999999</v>
      </c>
      <c r="K132" s="9">
        <f t="shared" ref="K132" si="1255">J132/I132*1000</f>
        <v>81123.393316195361</v>
      </c>
      <c r="L132" s="6">
        <v>0</v>
      </c>
      <c r="M132" s="4">
        <v>0</v>
      </c>
      <c r="N132" s="9">
        <v>0</v>
      </c>
      <c r="O132" s="6">
        <v>0</v>
      </c>
      <c r="P132" s="4">
        <v>0</v>
      </c>
      <c r="Q132" s="9">
        <v>0</v>
      </c>
      <c r="R132" s="6">
        <v>0</v>
      </c>
      <c r="S132" s="4">
        <v>0</v>
      </c>
      <c r="T132" s="9">
        <v>0</v>
      </c>
      <c r="U132" s="6">
        <v>0</v>
      </c>
      <c r="V132" s="4">
        <v>0</v>
      </c>
      <c r="W132" s="9">
        <v>0</v>
      </c>
      <c r="X132" s="6">
        <v>77.575999999999993</v>
      </c>
      <c r="Y132" s="4">
        <v>474.255</v>
      </c>
      <c r="Z132" s="9">
        <f t="shared" ref="Z132" si="1256">Y132/X132*1000</f>
        <v>6113.4242549242035</v>
      </c>
      <c r="AA132" s="6">
        <v>0</v>
      </c>
      <c r="AB132" s="4">
        <v>0</v>
      </c>
      <c r="AC132" s="9">
        <v>0</v>
      </c>
      <c r="AD132" s="6"/>
      <c r="AE132" s="4"/>
      <c r="AF132" s="9"/>
      <c r="AG132" s="6">
        <v>0</v>
      </c>
      <c r="AH132" s="4">
        <v>0</v>
      </c>
      <c r="AI132" s="9">
        <v>0</v>
      </c>
      <c r="AJ132" s="6">
        <v>0</v>
      </c>
      <c r="AK132" s="4">
        <v>0</v>
      </c>
      <c r="AL132" s="9">
        <v>0</v>
      </c>
      <c r="AM132" s="6">
        <v>0</v>
      </c>
      <c r="AN132" s="4">
        <v>0</v>
      </c>
      <c r="AO132" s="9">
        <v>0</v>
      </c>
      <c r="AP132" s="6">
        <v>0</v>
      </c>
      <c r="AQ132" s="4">
        <v>0</v>
      </c>
      <c r="AR132" s="9">
        <v>0</v>
      </c>
      <c r="AS132" s="6">
        <v>0</v>
      </c>
      <c r="AT132" s="4">
        <v>0</v>
      </c>
      <c r="AU132" s="9">
        <v>0</v>
      </c>
      <c r="AV132" s="6">
        <v>1.2E-2</v>
      </c>
      <c r="AW132" s="4">
        <v>0.439</v>
      </c>
      <c r="AX132" s="9">
        <f t="shared" ref="AX132" si="1257">AW132/AV132*1000</f>
        <v>36583.333333333336</v>
      </c>
      <c r="AY132" s="6">
        <v>0</v>
      </c>
      <c r="AZ132" s="4">
        <v>0</v>
      </c>
      <c r="BA132" s="9">
        <v>0</v>
      </c>
      <c r="BB132" s="6">
        <v>0</v>
      </c>
      <c r="BC132" s="4">
        <v>0</v>
      </c>
      <c r="BD132" s="9">
        <v>0</v>
      </c>
      <c r="BE132" s="6">
        <v>0</v>
      </c>
      <c r="BF132" s="4">
        <v>0</v>
      </c>
      <c r="BG132" s="9">
        <v>0</v>
      </c>
      <c r="BH132" s="6">
        <v>0</v>
      </c>
      <c r="BI132" s="4">
        <v>0</v>
      </c>
      <c r="BJ132" s="9">
        <f t="shared" si="1219"/>
        <v>0</v>
      </c>
      <c r="BK132" s="6"/>
      <c r="BL132" s="4"/>
      <c r="BM132" s="9"/>
      <c r="BN132" s="6">
        <v>0</v>
      </c>
      <c r="BO132" s="4">
        <v>0</v>
      </c>
      <c r="BP132" s="9">
        <v>0</v>
      </c>
      <c r="BQ132" s="6">
        <v>27.449000000000002</v>
      </c>
      <c r="BR132" s="4">
        <v>108.09</v>
      </c>
      <c r="BS132" s="9">
        <f t="shared" ref="BS132" si="1258">BR132/BQ132*1000</f>
        <v>3937.8483733469338</v>
      </c>
      <c r="BT132" s="6">
        <v>0</v>
      </c>
      <c r="BU132" s="4">
        <v>0</v>
      </c>
      <c r="BV132" s="9">
        <v>0</v>
      </c>
      <c r="BW132" s="6">
        <v>0</v>
      </c>
      <c r="BX132" s="4">
        <v>0</v>
      </c>
      <c r="BY132" s="9">
        <v>0</v>
      </c>
      <c r="BZ132" s="6">
        <v>0</v>
      </c>
      <c r="CA132" s="4">
        <v>0</v>
      </c>
      <c r="CB132" s="9">
        <v>0</v>
      </c>
      <c r="CC132" s="6">
        <v>0</v>
      </c>
      <c r="CD132" s="4">
        <v>0</v>
      </c>
      <c r="CE132" s="9">
        <v>0</v>
      </c>
      <c r="CF132" s="6">
        <v>0</v>
      </c>
      <c r="CG132" s="4">
        <v>0</v>
      </c>
      <c r="CH132" s="9">
        <v>0</v>
      </c>
      <c r="CI132" s="6">
        <v>0</v>
      </c>
      <c r="CJ132" s="4">
        <v>0</v>
      </c>
      <c r="CK132" s="9">
        <v>0</v>
      </c>
      <c r="CL132" s="6">
        <v>0.01</v>
      </c>
      <c r="CM132" s="4">
        <v>0.44</v>
      </c>
      <c r="CN132" s="9">
        <f t="shared" ref="CN132" si="1259">CM132/CL132*1000</f>
        <v>44000</v>
      </c>
      <c r="CO132" s="6">
        <v>0</v>
      </c>
      <c r="CP132" s="4">
        <v>0</v>
      </c>
      <c r="CQ132" s="9">
        <v>0</v>
      </c>
      <c r="CR132" s="6">
        <v>0.02</v>
      </c>
      <c r="CS132" s="4">
        <v>0.63300000000000001</v>
      </c>
      <c r="CT132" s="9">
        <f t="shared" ref="CT132" si="1260">CS132/CR132*1000</f>
        <v>31650</v>
      </c>
      <c r="CU132" s="6">
        <v>0</v>
      </c>
      <c r="CV132" s="4">
        <v>0</v>
      </c>
      <c r="CW132" s="9">
        <f t="shared" si="1220"/>
        <v>0</v>
      </c>
      <c r="CX132" s="6">
        <v>0</v>
      </c>
      <c r="CY132" s="4">
        <v>0</v>
      </c>
      <c r="CZ132" s="9">
        <v>0</v>
      </c>
      <c r="DA132" s="6">
        <v>0</v>
      </c>
      <c r="DB132" s="4">
        <v>0</v>
      </c>
      <c r="DC132" s="9">
        <v>0</v>
      </c>
      <c r="DD132" s="6">
        <v>0</v>
      </c>
      <c r="DE132" s="4">
        <v>0</v>
      </c>
      <c r="DF132" s="9">
        <v>0</v>
      </c>
      <c r="DG132" s="6">
        <v>0.02</v>
      </c>
      <c r="DH132" s="4">
        <v>1.1200000000000001</v>
      </c>
      <c r="DI132" s="9">
        <f t="shared" ref="DI132" si="1261">DH132/DG132*1000</f>
        <v>56000.000000000007</v>
      </c>
      <c r="DJ132" s="6">
        <v>0</v>
      </c>
      <c r="DK132" s="4">
        <v>0</v>
      </c>
      <c r="DL132" s="9">
        <v>0</v>
      </c>
      <c r="DM132" s="6">
        <v>0</v>
      </c>
      <c r="DN132" s="4">
        <v>0</v>
      </c>
      <c r="DO132" s="9">
        <v>0</v>
      </c>
      <c r="DP132" s="6">
        <v>0.29599999999999999</v>
      </c>
      <c r="DQ132" s="4">
        <v>27.773</v>
      </c>
      <c r="DR132" s="9">
        <f t="shared" si="1243"/>
        <v>93827.702702702707</v>
      </c>
      <c r="DS132" s="6">
        <v>0.04</v>
      </c>
      <c r="DT132" s="4">
        <v>0.36</v>
      </c>
      <c r="DU132" s="9">
        <f t="shared" ref="DU132" si="1262">DT132/DS132*1000</f>
        <v>9000</v>
      </c>
      <c r="DV132" s="6">
        <v>0</v>
      </c>
      <c r="DW132" s="4">
        <v>0</v>
      </c>
      <c r="DX132" s="9">
        <v>0</v>
      </c>
      <c r="DY132" s="6">
        <v>0</v>
      </c>
      <c r="DZ132" s="4">
        <v>0</v>
      </c>
      <c r="EA132" s="9">
        <f t="shared" si="1229"/>
        <v>0</v>
      </c>
      <c r="EB132" s="6">
        <v>3.0000000000000001E-3</v>
      </c>
      <c r="EC132" s="4">
        <v>0.104</v>
      </c>
      <c r="ED132" s="9">
        <f t="shared" ref="ED132" si="1263">EC132/EB132*1000</f>
        <v>34666.666666666664</v>
      </c>
      <c r="EE132" s="6">
        <v>7.5380000000000003</v>
      </c>
      <c r="EF132" s="4">
        <v>834.18299999999999</v>
      </c>
      <c r="EG132" s="9">
        <f t="shared" ref="EG132" si="1264">EF132/EE132*1000</f>
        <v>110663.70390023879</v>
      </c>
      <c r="EH132" s="6">
        <v>6.9000000000000006E-2</v>
      </c>
      <c r="EI132" s="4">
        <v>1.87</v>
      </c>
      <c r="EJ132" s="9">
        <f t="shared" ref="EJ132" si="1265">EI132/EH132*1000</f>
        <v>27101.449275362316</v>
      </c>
      <c r="EK132" s="6">
        <v>0</v>
      </c>
      <c r="EL132" s="4">
        <v>0</v>
      </c>
      <c r="EM132" s="9">
        <v>0</v>
      </c>
      <c r="EN132" s="6">
        <v>3.7999999999999999E-2</v>
      </c>
      <c r="EO132" s="4">
        <v>0.69799999999999995</v>
      </c>
      <c r="EP132" s="9">
        <f t="shared" ref="EP132" si="1266">EO132/EN132*1000</f>
        <v>18368.42105263158</v>
      </c>
      <c r="EQ132" s="6">
        <v>86.692999999999998</v>
      </c>
      <c r="ER132" s="4">
        <v>4581.0590000000002</v>
      </c>
      <c r="ES132" s="9">
        <f t="shared" ref="ES132" si="1267">ER132/EQ132*1000</f>
        <v>52842.317142099135</v>
      </c>
      <c r="ET132" s="6"/>
      <c r="EU132" s="4"/>
      <c r="EV132" s="9"/>
      <c r="EW132" s="6">
        <v>0</v>
      </c>
      <c r="EX132" s="4">
        <v>0</v>
      </c>
      <c r="EY132" s="9">
        <v>0</v>
      </c>
      <c r="EZ132" s="6">
        <v>0</v>
      </c>
      <c r="FA132" s="4">
        <v>0</v>
      </c>
      <c r="FB132" s="9">
        <v>0</v>
      </c>
      <c r="FC132" s="6">
        <v>0</v>
      </c>
      <c r="FD132" s="4">
        <v>0</v>
      </c>
      <c r="FE132" s="9">
        <v>0</v>
      </c>
      <c r="FF132" s="6">
        <v>1E-3</v>
      </c>
      <c r="FG132" s="4">
        <v>8.2000000000000003E-2</v>
      </c>
      <c r="FH132" s="9">
        <f t="shared" ref="FH132" si="1268">FG132/FF132*1000</f>
        <v>82000</v>
      </c>
      <c r="FI132" s="6"/>
      <c r="FJ132" s="4"/>
      <c r="FK132" s="9"/>
      <c r="FL132" s="6">
        <v>0</v>
      </c>
      <c r="FM132" s="4">
        <v>0</v>
      </c>
      <c r="FN132" s="9">
        <f t="shared" si="1222"/>
        <v>0</v>
      </c>
      <c r="FO132" s="6">
        <v>0</v>
      </c>
      <c r="FP132" s="4">
        <v>0</v>
      </c>
      <c r="FQ132" s="9">
        <v>0</v>
      </c>
      <c r="FR132" s="6">
        <v>6.0000000000000001E-3</v>
      </c>
      <c r="FS132" s="4">
        <v>0.34300000000000003</v>
      </c>
      <c r="FT132" s="9">
        <f t="shared" ref="FT132" si="1269">FS132/FR132*1000</f>
        <v>57166.666666666672</v>
      </c>
      <c r="FU132" s="6">
        <v>0</v>
      </c>
      <c r="FV132" s="4">
        <v>0</v>
      </c>
      <c r="FW132" s="9">
        <v>0</v>
      </c>
      <c r="FX132" s="6">
        <v>5.3999999999999999E-2</v>
      </c>
      <c r="FY132" s="4">
        <v>0.1</v>
      </c>
      <c r="FZ132" s="9">
        <f t="shared" ref="FZ132" si="1270">FY132/FX132*1000</f>
        <v>1851.8518518518522</v>
      </c>
      <c r="GA132" s="6">
        <v>0</v>
      </c>
      <c r="GB132" s="4">
        <v>0</v>
      </c>
      <c r="GC132" s="9">
        <v>0</v>
      </c>
      <c r="GD132" s="6">
        <v>0</v>
      </c>
      <c r="GE132" s="4">
        <v>0</v>
      </c>
      <c r="GF132" s="9">
        <v>0</v>
      </c>
      <c r="GG132" s="6">
        <v>0</v>
      </c>
      <c r="GH132" s="4">
        <v>0</v>
      </c>
      <c r="GI132" s="9">
        <v>0</v>
      </c>
      <c r="GJ132" s="6">
        <v>0</v>
      </c>
      <c r="GK132" s="4">
        <v>0</v>
      </c>
      <c r="GL132" s="9">
        <v>0</v>
      </c>
      <c r="GM132" s="6">
        <v>0</v>
      </c>
      <c r="GN132" s="4">
        <v>0</v>
      </c>
      <c r="GO132" s="9">
        <v>0</v>
      </c>
      <c r="GP132" s="6">
        <v>0</v>
      </c>
      <c r="GQ132" s="4">
        <v>0</v>
      </c>
      <c r="GR132" s="9">
        <v>0</v>
      </c>
      <c r="GS132" s="6">
        <v>0</v>
      </c>
      <c r="GT132" s="4">
        <v>0</v>
      </c>
      <c r="GU132" s="9">
        <v>0</v>
      </c>
      <c r="GV132" s="6">
        <v>1E-3</v>
      </c>
      <c r="GW132" s="4">
        <v>4.7E-2</v>
      </c>
      <c r="GX132" s="9">
        <f t="shared" ref="GX132" si="1271">GW132/GV132*1000</f>
        <v>47000</v>
      </c>
      <c r="GY132" s="6">
        <v>0</v>
      </c>
      <c r="GZ132" s="4">
        <v>0</v>
      </c>
      <c r="HA132" s="9">
        <v>0</v>
      </c>
      <c r="HB132" s="6">
        <v>0</v>
      </c>
      <c r="HC132" s="4">
        <v>0</v>
      </c>
      <c r="HD132" s="9">
        <v>0</v>
      </c>
      <c r="HE132" s="6">
        <v>0</v>
      </c>
      <c r="HF132" s="4">
        <v>0</v>
      </c>
      <c r="HG132" s="9">
        <v>0</v>
      </c>
      <c r="HH132" s="6">
        <v>0.02</v>
      </c>
      <c r="HI132" s="4">
        <v>0.48599999999999999</v>
      </c>
      <c r="HJ132" s="9">
        <f t="shared" ref="HJ132" si="1272">HI132/HH132*1000</f>
        <v>24299.999999999996</v>
      </c>
      <c r="HK132" s="6">
        <v>0</v>
      </c>
      <c r="HL132" s="4">
        <v>0</v>
      </c>
      <c r="HM132" s="9">
        <v>0</v>
      </c>
      <c r="HN132" s="6">
        <v>0</v>
      </c>
      <c r="HO132" s="4">
        <v>0</v>
      </c>
      <c r="HP132" s="9">
        <v>0</v>
      </c>
      <c r="HQ132" s="6">
        <v>0</v>
      </c>
      <c r="HR132" s="4">
        <v>0</v>
      </c>
      <c r="HS132" s="9">
        <v>0</v>
      </c>
      <c r="HT132" s="6">
        <v>0</v>
      </c>
      <c r="HU132" s="4">
        <v>0</v>
      </c>
      <c r="HV132" s="9">
        <v>0</v>
      </c>
      <c r="HW132" s="6">
        <v>0</v>
      </c>
      <c r="HX132" s="4">
        <v>0</v>
      </c>
      <c r="HY132" s="9">
        <v>0</v>
      </c>
      <c r="HZ132" s="6"/>
      <c r="IA132" s="4"/>
      <c r="IB132" s="9"/>
      <c r="IC132" s="6">
        <v>34.787999999999997</v>
      </c>
      <c r="ID132" s="4">
        <v>627.399</v>
      </c>
      <c r="IE132" s="9">
        <f t="shared" ref="IE132" si="1273">ID132/IC132*1000</f>
        <v>18034.925836495342</v>
      </c>
      <c r="IF132" s="6">
        <v>0.23899999999999999</v>
      </c>
      <c r="IG132" s="4">
        <v>9.4179999999999993</v>
      </c>
      <c r="IH132" s="9">
        <f t="shared" ref="IH132" si="1274">IG132/IF132*1000</f>
        <v>39405.857740585772</v>
      </c>
      <c r="II132" s="6">
        <f t="shared" si="687"/>
        <v>235.489</v>
      </c>
      <c r="IJ132" s="9">
        <f t="shared" si="688"/>
        <v>6706.7860000000001</v>
      </c>
    </row>
    <row r="133" spans="1:244" x14ac:dyDescent="0.3">
      <c r="A133" s="44">
        <v>2013</v>
      </c>
      <c r="B133" s="45" t="s">
        <v>12</v>
      </c>
      <c r="C133" s="6">
        <v>6.0999999999999999E-2</v>
      </c>
      <c r="D133" s="4">
        <v>1.75</v>
      </c>
      <c r="E133" s="9">
        <f t="shared" si="1254"/>
        <v>28688.524590163935</v>
      </c>
      <c r="F133" s="6"/>
      <c r="G133" s="4"/>
      <c r="H133" s="9"/>
      <c r="I133" s="6">
        <v>1E-3</v>
      </c>
      <c r="J133" s="4">
        <v>0.01</v>
      </c>
      <c r="K133" s="9">
        <f t="shared" ref="K133" si="1275">J133/I133*1000</f>
        <v>10000</v>
      </c>
      <c r="L133" s="6">
        <v>0</v>
      </c>
      <c r="M133" s="4">
        <v>0</v>
      </c>
      <c r="N133" s="9">
        <v>0</v>
      </c>
      <c r="O133" s="6">
        <v>0</v>
      </c>
      <c r="P133" s="4">
        <v>0</v>
      </c>
      <c r="Q133" s="9">
        <v>0</v>
      </c>
      <c r="R133" s="6">
        <v>0</v>
      </c>
      <c r="S133" s="4">
        <v>0</v>
      </c>
      <c r="T133" s="9">
        <v>0</v>
      </c>
      <c r="U133" s="6">
        <v>0</v>
      </c>
      <c r="V133" s="4">
        <v>0</v>
      </c>
      <c r="W133" s="9">
        <v>0</v>
      </c>
      <c r="X133" s="6">
        <v>95.852999999999994</v>
      </c>
      <c r="Y133" s="4">
        <v>1323.78</v>
      </c>
      <c r="Z133" s="9">
        <f t="shared" ref="Z133" si="1276">Y133/X133*1000</f>
        <v>13810.522362367376</v>
      </c>
      <c r="AA133" s="6">
        <v>0</v>
      </c>
      <c r="AB133" s="4">
        <v>0</v>
      </c>
      <c r="AC133" s="9">
        <v>0</v>
      </c>
      <c r="AD133" s="6"/>
      <c r="AE133" s="4"/>
      <c r="AF133" s="9"/>
      <c r="AG133" s="6">
        <v>0</v>
      </c>
      <c r="AH133" s="4">
        <v>0</v>
      </c>
      <c r="AI133" s="9">
        <v>0</v>
      </c>
      <c r="AJ133" s="6">
        <v>0</v>
      </c>
      <c r="AK133" s="4">
        <v>0</v>
      </c>
      <c r="AL133" s="9">
        <v>0</v>
      </c>
      <c r="AM133" s="6">
        <v>0</v>
      </c>
      <c r="AN133" s="4">
        <v>0</v>
      </c>
      <c r="AO133" s="9">
        <v>0</v>
      </c>
      <c r="AP133" s="6">
        <v>0</v>
      </c>
      <c r="AQ133" s="4">
        <v>0</v>
      </c>
      <c r="AR133" s="9">
        <v>0</v>
      </c>
      <c r="AS133" s="6">
        <v>0</v>
      </c>
      <c r="AT133" s="4">
        <v>0</v>
      </c>
      <c r="AU133" s="9">
        <v>0</v>
      </c>
      <c r="AV133" s="6">
        <v>8.9999999999999993E-3</v>
      </c>
      <c r="AW133" s="4">
        <v>0.34</v>
      </c>
      <c r="AX133" s="9">
        <f t="shared" ref="AX133" si="1277">AW133/AV133*1000</f>
        <v>37777.777777777788</v>
      </c>
      <c r="AY133" s="6">
        <v>0</v>
      </c>
      <c r="AZ133" s="4">
        <v>0</v>
      </c>
      <c r="BA133" s="9">
        <v>0</v>
      </c>
      <c r="BB133" s="6">
        <v>0</v>
      </c>
      <c r="BC133" s="4">
        <v>0</v>
      </c>
      <c r="BD133" s="9">
        <v>0</v>
      </c>
      <c r="BE133" s="6">
        <v>0</v>
      </c>
      <c r="BF133" s="4">
        <v>0</v>
      </c>
      <c r="BG133" s="9">
        <v>0</v>
      </c>
      <c r="BH133" s="6">
        <v>0</v>
      </c>
      <c r="BI133" s="4">
        <v>0</v>
      </c>
      <c r="BJ133" s="9">
        <f t="shared" si="1219"/>
        <v>0</v>
      </c>
      <c r="BK133" s="6"/>
      <c r="BL133" s="4"/>
      <c r="BM133" s="9"/>
      <c r="BN133" s="6">
        <v>0</v>
      </c>
      <c r="BO133" s="4">
        <v>0</v>
      </c>
      <c r="BP133" s="9">
        <v>0</v>
      </c>
      <c r="BQ133" s="6">
        <v>6.0999999999999999E-2</v>
      </c>
      <c r="BR133" s="4">
        <v>3.42</v>
      </c>
      <c r="BS133" s="9">
        <f t="shared" ref="BS133" si="1278">BR133/BQ133*1000</f>
        <v>56065.573770491799</v>
      </c>
      <c r="BT133" s="6">
        <v>0</v>
      </c>
      <c r="BU133" s="4">
        <v>0</v>
      </c>
      <c r="BV133" s="9">
        <v>0</v>
      </c>
      <c r="BW133" s="6">
        <v>0</v>
      </c>
      <c r="BX133" s="4">
        <v>0</v>
      </c>
      <c r="BY133" s="9">
        <v>0</v>
      </c>
      <c r="BZ133" s="6">
        <v>0</v>
      </c>
      <c r="CA133" s="4">
        <v>0</v>
      </c>
      <c r="CB133" s="9">
        <v>0</v>
      </c>
      <c r="CC133" s="6">
        <v>0</v>
      </c>
      <c r="CD133" s="4">
        <v>0</v>
      </c>
      <c r="CE133" s="9">
        <v>0</v>
      </c>
      <c r="CF133" s="6">
        <v>0</v>
      </c>
      <c r="CG133" s="4">
        <v>0</v>
      </c>
      <c r="CH133" s="9">
        <v>0</v>
      </c>
      <c r="CI133" s="6">
        <v>0</v>
      </c>
      <c r="CJ133" s="4">
        <v>0</v>
      </c>
      <c r="CK133" s="9">
        <v>0</v>
      </c>
      <c r="CL133" s="6">
        <v>0</v>
      </c>
      <c r="CM133" s="4">
        <v>0</v>
      </c>
      <c r="CN133" s="9">
        <v>0</v>
      </c>
      <c r="CO133" s="6">
        <v>0</v>
      </c>
      <c r="CP133" s="4">
        <v>0</v>
      </c>
      <c r="CQ133" s="9">
        <v>0</v>
      </c>
      <c r="CR133" s="6">
        <v>0</v>
      </c>
      <c r="CS133" s="4">
        <v>0</v>
      </c>
      <c r="CT133" s="9">
        <v>0</v>
      </c>
      <c r="CU133" s="6">
        <v>0</v>
      </c>
      <c r="CV133" s="4">
        <v>0</v>
      </c>
      <c r="CW133" s="9">
        <f t="shared" si="1220"/>
        <v>0</v>
      </c>
      <c r="CX133" s="6">
        <v>0</v>
      </c>
      <c r="CY133" s="4">
        <v>0</v>
      </c>
      <c r="CZ133" s="9">
        <v>0</v>
      </c>
      <c r="DA133" s="6">
        <v>0</v>
      </c>
      <c r="DB133" s="4">
        <v>0</v>
      </c>
      <c r="DC133" s="9">
        <v>0</v>
      </c>
      <c r="DD133" s="6">
        <v>0</v>
      </c>
      <c r="DE133" s="4">
        <v>0</v>
      </c>
      <c r="DF133" s="9">
        <v>0</v>
      </c>
      <c r="DG133" s="6">
        <v>56.030999999999999</v>
      </c>
      <c r="DH133" s="4">
        <v>2773.98</v>
      </c>
      <c r="DI133" s="9">
        <f t="shared" ref="DI133" si="1279">DH133/DG133*1000</f>
        <v>49507.950955720946</v>
      </c>
      <c r="DJ133" s="6">
        <v>0</v>
      </c>
      <c r="DK133" s="4">
        <v>0</v>
      </c>
      <c r="DL133" s="9">
        <v>0</v>
      </c>
      <c r="DM133" s="6">
        <v>0.35</v>
      </c>
      <c r="DN133" s="4">
        <v>15.97</v>
      </c>
      <c r="DO133" s="9">
        <f t="shared" ref="DO133" si="1280">DN133/DM133*1000</f>
        <v>45628.571428571435</v>
      </c>
      <c r="DP133" s="6">
        <v>1.2E-2</v>
      </c>
      <c r="DQ133" s="4">
        <v>0.53</v>
      </c>
      <c r="DR133" s="9">
        <f t="shared" si="1243"/>
        <v>44166.666666666672</v>
      </c>
      <c r="DS133" s="6">
        <v>0.01</v>
      </c>
      <c r="DT133" s="4">
        <v>0.35</v>
      </c>
      <c r="DU133" s="9">
        <f t="shared" ref="DU133" si="1281">DT133/DS133*1000</f>
        <v>35000</v>
      </c>
      <c r="DV133" s="6">
        <v>0</v>
      </c>
      <c r="DW133" s="4">
        <v>0</v>
      </c>
      <c r="DX133" s="9">
        <v>0</v>
      </c>
      <c r="DY133" s="6">
        <v>0</v>
      </c>
      <c r="DZ133" s="4">
        <v>0</v>
      </c>
      <c r="EA133" s="9">
        <f t="shared" si="1229"/>
        <v>0</v>
      </c>
      <c r="EB133" s="6">
        <v>1.4E-2</v>
      </c>
      <c r="EC133" s="4">
        <v>0.54</v>
      </c>
      <c r="ED133" s="9">
        <f t="shared" ref="ED133" si="1282">EC133/EB133*1000</f>
        <v>38571.42857142858</v>
      </c>
      <c r="EE133" s="6">
        <v>8.2000000000000003E-2</v>
      </c>
      <c r="EF133" s="4">
        <v>1.32</v>
      </c>
      <c r="EG133" s="9">
        <f t="shared" ref="EG133" si="1283">EF133/EE133*1000</f>
        <v>16097.560975609756</v>
      </c>
      <c r="EH133" s="6">
        <v>1.0329999999999999</v>
      </c>
      <c r="EI133" s="4">
        <v>19.07</v>
      </c>
      <c r="EJ133" s="9">
        <f t="shared" ref="EJ133" si="1284">EI133/EH133*1000</f>
        <v>18460.793804453049</v>
      </c>
      <c r="EK133" s="6">
        <v>8.0000000000000002E-3</v>
      </c>
      <c r="EL133" s="4">
        <v>0.7</v>
      </c>
      <c r="EM133" s="9">
        <f t="shared" si="1225"/>
        <v>87499.999999999985</v>
      </c>
      <c r="EN133" s="6">
        <v>2.1999999999999999E-2</v>
      </c>
      <c r="EO133" s="4">
        <v>0.18</v>
      </c>
      <c r="EP133" s="9">
        <f t="shared" ref="EP133" si="1285">EO133/EN133*1000</f>
        <v>8181.818181818182</v>
      </c>
      <c r="EQ133" s="6">
        <v>32</v>
      </c>
      <c r="ER133" s="4">
        <v>1771.08</v>
      </c>
      <c r="ES133" s="9">
        <f t="shared" ref="ES133" si="1286">ER133/EQ133*1000</f>
        <v>55346.25</v>
      </c>
      <c r="ET133" s="6"/>
      <c r="EU133" s="4"/>
      <c r="EV133" s="9"/>
      <c r="EW133" s="6">
        <v>0</v>
      </c>
      <c r="EX133" s="4">
        <v>0</v>
      </c>
      <c r="EY133" s="9">
        <v>0</v>
      </c>
      <c r="EZ133" s="6">
        <v>0</v>
      </c>
      <c r="FA133" s="4">
        <v>0</v>
      </c>
      <c r="FB133" s="9">
        <v>0</v>
      </c>
      <c r="FC133" s="6">
        <v>0</v>
      </c>
      <c r="FD133" s="4">
        <v>0</v>
      </c>
      <c r="FE133" s="9">
        <v>0</v>
      </c>
      <c r="FF133" s="6">
        <v>0</v>
      </c>
      <c r="FG133" s="4">
        <v>0</v>
      </c>
      <c r="FH133" s="9">
        <v>0</v>
      </c>
      <c r="FI133" s="6"/>
      <c r="FJ133" s="4"/>
      <c r="FK133" s="9"/>
      <c r="FL133" s="6">
        <v>0</v>
      </c>
      <c r="FM133" s="4">
        <v>0</v>
      </c>
      <c r="FN133" s="9">
        <f t="shared" si="1222"/>
        <v>0</v>
      </c>
      <c r="FO133" s="6">
        <v>0</v>
      </c>
      <c r="FP133" s="4">
        <v>0</v>
      </c>
      <c r="FQ133" s="9">
        <v>0</v>
      </c>
      <c r="FR133" s="6">
        <v>0</v>
      </c>
      <c r="FS133" s="4">
        <v>0</v>
      </c>
      <c r="FT133" s="9">
        <v>0</v>
      </c>
      <c r="FU133" s="6">
        <v>0</v>
      </c>
      <c r="FV133" s="4">
        <v>0</v>
      </c>
      <c r="FW133" s="9">
        <v>0</v>
      </c>
      <c r="FX133" s="6">
        <v>0</v>
      </c>
      <c r="FY133" s="4">
        <v>0</v>
      </c>
      <c r="FZ133" s="9">
        <v>0</v>
      </c>
      <c r="GA133" s="6">
        <v>0</v>
      </c>
      <c r="GB133" s="4">
        <v>0</v>
      </c>
      <c r="GC133" s="9">
        <v>0</v>
      </c>
      <c r="GD133" s="6">
        <v>0</v>
      </c>
      <c r="GE133" s="4">
        <v>0</v>
      </c>
      <c r="GF133" s="9">
        <v>0</v>
      </c>
      <c r="GG133" s="6">
        <v>0</v>
      </c>
      <c r="GH133" s="4">
        <v>0</v>
      </c>
      <c r="GI133" s="9">
        <v>0</v>
      </c>
      <c r="GJ133" s="6">
        <v>0</v>
      </c>
      <c r="GK133" s="4">
        <v>0</v>
      </c>
      <c r="GL133" s="9">
        <v>0</v>
      </c>
      <c r="GM133" s="6">
        <v>0</v>
      </c>
      <c r="GN133" s="4">
        <v>0</v>
      </c>
      <c r="GO133" s="9">
        <v>0</v>
      </c>
      <c r="GP133" s="6">
        <v>0</v>
      </c>
      <c r="GQ133" s="4">
        <v>0</v>
      </c>
      <c r="GR133" s="9">
        <v>0</v>
      </c>
      <c r="GS133" s="6">
        <v>0</v>
      </c>
      <c r="GT133" s="4">
        <v>0</v>
      </c>
      <c r="GU133" s="9">
        <v>0</v>
      </c>
      <c r="GV133" s="6">
        <v>0</v>
      </c>
      <c r="GW133" s="4">
        <v>0</v>
      </c>
      <c r="GX133" s="9" t="e">
        <f t="shared" ref="GX133" si="1287">GW133/GV133*1000</f>
        <v>#DIV/0!</v>
      </c>
      <c r="GY133" s="6">
        <v>0</v>
      </c>
      <c r="GZ133" s="4">
        <v>0</v>
      </c>
      <c r="HA133" s="9">
        <v>0</v>
      </c>
      <c r="HB133" s="6">
        <v>0</v>
      </c>
      <c r="HC133" s="4">
        <v>0</v>
      </c>
      <c r="HD133" s="9">
        <v>0</v>
      </c>
      <c r="HE133" s="6">
        <v>0</v>
      </c>
      <c r="HF133" s="4">
        <v>0</v>
      </c>
      <c r="HG133" s="9">
        <v>0</v>
      </c>
      <c r="HH133" s="6">
        <v>0.02</v>
      </c>
      <c r="HI133" s="4">
        <v>0</v>
      </c>
      <c r="HJ133" s="9">
        <f t="shared" ref="HJ133" si="1288">HI133/HH133*1000</f>
        <v>0</v>
      </c>
      <c r="HK133" s="6">
        <v>0</v>
      </c>
      <c r="HL133" s="4">
        <v>0</v>
      </c>
      <c r="HM133" s="9">
        <v>0</v>
      </c>
      <c r="HN133" s="6">
        <v>0</v>
      </c>
      <c r="HO133" s="4">
        <v>0</v>
      </c>
      <c r="HP133" s="9">
        <v>0</v>
      </c>
      <c r="HQ133" s="6">
        <v>0</v>
      </c>
      <c r="HR133" s="4">
        <v>0</v>
      </c>
      <c r="HS133" s="9">
        <v>0</v>
      </c>
      <c r="HT133" s="6">
        <v>0</v>
      </c>
      <c r="HU133" s="4">
        <v>0</v>
      </c>
      <c r="HV133" s="9">
        <v>0</v>
      </c>
      <c r="HW133" s="6">
        <v>0</v>
      </c>
      <c r="HX133" s="4">
        <v>0</v>
      </c>
      <c r="HY133" s="9">
        <v>0</v>
      </c>
      <c r="HZ133" s="6"/>
      <c r="IA133" s="4"/>
      <c r="IB133" s="9"/>
      <c r="IC133" s="6">
        <v>0.47499999999999998</v>
      </c>
      <c r="ID133" s="4">
        <v>15.72</v>
      </c>
      <c r="IE133" s="9">
        <f t="shared" ref="IE133" si="1289">ID133/IC133*1000</f>
        <v>33094.73684210526</v>
      </c>
      <c r="IF133" s="6">
        <v>1.4999999999999999E-2</v>
      </c>
      <c r="IG133" s="4">
        <v>0.53</v>
      </c>
      <c r="IH133" s="9">
        <f t="shared" ref="IH133" si="1290">IG133/IF133*1000</f>
        <v>35333.333333333336</v>
      </c>
      <c r="II133" s="6">
        <f t="shared" si="687"/>
        <v>186.05699999999996</v>
      </c>
      <c r="IJ133" s="9">
        <f t="shared" si="688"/>
        <v>5929.2699999999995</v>
      </c>
    </row>
    <row r="134" spans="1:244" x14ac:dyDescent="0.3">
      <c r="A134" s="44">
        <v>2013</v>
      </c>
      <c r="B134" s="45" t="s">
        <v>13</v>
      </c>
      <c r="C134" s="6">
        <v>0</v>
      </c>
      <c r="D134" s="4">
        <v>0</v>
      </c>
      <c r="E134" s="9">
        <v>0</v>
      </c>
      <c r="F134" s="6"/>
      <c r="G134" s="4"/>
      <c r="H134" s="9"/>
      <c r="I134" s="6">
        <v>0</v>
      </c>
      <c r="J134" s="4">
        <v>0</v>
      </c>
      <c r="K134" s="9">
        <v>0</v>
      </c>
      <c r="L134" s="6">
        <v>0</v>
      </c>
      <c r="M134" s="4">
        <v>0</v>
      </c>
      <c r="N134" s="9">
        <v>0</v>
      </c>
      <c r="O134" s="6">
        <v>0</v>
      </c>
      <c r="P134" s="4">
        <v>0</v>
      </c>
      <c r="Q134" s="9">
        <v>0</v>
      </c>
      <c r="R134" s="6">
        <v>0</v>
      </c>
      <c r="S134" s="4">
        <v>0</v>
      </c>
      <c r="T134" s="9">
        <v>0</v>
      </c>
      <c r="U134" s="6">
        <v>0</v>
      </c>
      <c r="V134" s="4">
        <v>0</v>
      </c>
      <c r="W134" s="9">
        <v>0</v>
      </c>
      <c r="X134" s="6">
        <v>140.298</v>
      </c>
      <c r="Y134" s="4">
        <v>334.65</v>
      </c>
      <c r="Z134" s="9">
        <f t="shared" ref="Z134" si="1291">Y134/X134*1000</f>
        <v>2385.2799042039087</v>
      </c>
      <c r="AA134" s="6">
        <v>0</v>
      </c>
      <c r="AB134" s="4">
        <v>0</v>
      </c>
      <c r="AC134" s="9">
        <v>0</v>
      </c>
      <c r="AD134" s="6"/>
      <c r="AE134" s="4"/>
      <c r="AF134" s="9"/>
      <c r="AG134" s="6">
        <v>0</v>
      </c>
      <c r="AH134" s="4">
        <v>0</v>
      </c>
      <c r="AI134" s="9">
        <v>0</v>
      </c>
      <c r="AJ134" s="6">
        <v>0</v>
      </c>
      <c r="AK134" s="4">
        <v>0</v>
      </c>
      <c r="AL134" s="9">
        <v>0</v>
      </c>
      <c r="AM134" s="6">
        <v>0</v>
      </c>
      <c r="AN134" s="4">
        <v>0</v>
      </c>
      <c r="AO134" s="9">
        <v>0</v>
      </c>
      <c r="AP134" s="6">
        <v>0</v>
      </c>
      <c r="AQ134" s="4">
        <v>0</v>
      </c>
      <c r="AR134" s="9">
        <v>0</v>
      </c>
      <c r="AS134" s="6">
        <v>0</v>
      </c>
      <c r="AT134" s="4">
        <v>0</v>
      </c>
      <c r="AU134" s="9">
        <v>0</v>
      </c>
      <c r="AV134" s="6">
        <v>2.5000000000000001E-2</v>
      </c>
      <c r="AW134" s="4">
        <v>1.1200000000000001</v>
      </c>
      <c r="AX134" s="9">
        <f t="shared" ref="AX134" si="1292">AW134/AV134*1000</f>
        <v>44800.000000000007</v>
      </c>
      <c r="AY134" s="6">
        <v>0</v>
      </c>
      <c r="AZ134" s="4">
        <v>0</v>
      </c>
      <c r="BA134" s="9">
        <v>0</v>
      </c>
      <c r="BB134" s="6">
        <v>0</v>
      </c>
      <c r="BC134" s="4">
        <v>0</v>
      </c>
      <c r="BD134" s="9">
        <v>0</v>
      </c>
      <c r="BE134" s="6">
        <v>0</v>
      </c>
      <c r="BF134" s="4">
        <v>0</v>
      </c>
      <c r="BG134" s="9">
        <v>0</v>
      </c>
      <c r="BH134" s="6">
        <v>0</v>
      </c>
      <c r="BI134" s="4">
        <v>0</v>
      </c>
      <c r="BJ134" s="9">
        <f t="shared" si="1219"/>
        <v>0</v>
      </c>
      <c r="BK134" s="6"/>
      <c r="BL134" s="4"/>
      <c r="BM134" s="9"/>
      <c r="BN134" s="6">
        <v>0</v>
      </c>
      <c r="BO134" s="4">
        <v>0</v>
      </c>
      <c r="BP134" s="9">
        <v>0</v>
      </c>
      <c r="BQ134" s="6">
        <v>0.111</v>
      </c>
      <c r="BR134" s="4">
        <v>2.29</v>
      </c>
      <c r="BS134" s="9">
        <f t="shared" ref="BS134" si="1293">BR134/BQ134*1000</f>
        <v>20630.630630630629</v>
      </c>
      <c r="BT134" s="6">
        <v>0</v>
      </c>
      <c r="BU134" s="4">
        <v>0</v>
      </c>
      <c r="BV134" s="9">
        <v>0</v>
      </c>
      <c r="BW134" s="6">
        <v>61.008000000000003</v>
      </c>
      <c r="BX134" s="4">
        <v>2268.1999999999998</v>
      </c>
      <c r="BY134" s="9">
        <f t="shared" ref="BY134" si="1294">BX134/BW134*1000</f>
        <v>37178.730658274319</v>
      </c>
      <c r="BZ134" s="6">
        <v>0</v>
      </c>
      <c r="CA134" s="4">
        <v>0</v>
      </c>
      <c r="CB134" s="9">
        <v>0</v>
      </c>
      <c r="CC134" s="6">
        <v>0</v>
      </c>
      <c r="CD134" s="4">
        <v>0</v>
      </c>
      <c r="CE134" s="9">
        <v>0</v>
      </c>
      <c r="CF134" s="6">
        <v>0</v>
      </c>
      <c r="CG134" s="4">
        <v>0</v>
      </c>
      <c r="CH134" s="9">
        <v>0</v>
      </c>
      <c r="CI134" s="6">
        <v>0</v>
      </c>
      <c r="CJ134" s="4">
        <v>0</v>
      </c>
      <c r="CK134" s="9">
        <v>0</v>
      </c>
      <c r="CL134" s="6">
        <v>2.3E-2</v>
      </c>
      <c r="CM134" s="4">
        <v>1.63</v>
      </c>
      <c r="CN134" s="9">
        <f t="shared" ref="CN134" si="1295">CM134/CL134*1000</f>
        <v>70869.565217391297</v>
      </c>
      <c r="CO134" s="6">
        <v>0</v>
      </c>
      <c r="CP134" s="4">
        <v>0</v>
      </c>
      <c r="CQ134" s="9">
        <v>0</v>
      </c>
      <c r="CR134" s="6">
        <v>0</v>
      </c>
      <c r="CS134" s="4">
        <v>0</v>
      </c>
      <c r="CT134" s="9">
        <v>0</v>
      </c>
      <c r="CU134" s="6">
        <v>0</v>
      </c>
      <c r="CV134" s="4">
        <v>0</v>
      </c>
      <c r="CW134" s="9">
        <f t="shared" si="1220"/>
        <v>0</v>
      </c>
      <c r="CX134" s="6">
        <v>0</v>
      </c>
      <c r="CY134" s="4">
        <v>0</v>
      </c>
      <c r="CZ134" s="9">
        <v>0</v>
      </c>
      <c r="DA134" s="6">
        <v>0</v>
      </c>
      <c r="DB134" s="4">
        <v>0</v>
      </c>
      <c r="DC134" s="9">
        <v>0</v>
      </c>
      <c r="DD134" s="6">
        <v>0</v>
      </c>
      <c r="DE134" s="4">
        <v>0</v>
      </c>
      <c r="DF134" s="9">
        <v>0</v>
      </c>
      <c r="DG134" s="6">
        <v>0</v>
      </c>
      <c r="DH134" s="4">
        <v>0</v>
      </c>
      <c r="DI134" s="9">
        <v>0</v>
      </c>
      <c r="DJ134" s="6">
        <v>0</v>
      </c>
      <c r="DK134" s="4">
        <v>0</v>
      </c>
      <c r="DL134" s="9">
        <v>0</v>
      </c>
      <c r="DM134" s="6">
        <v>0</v>
      </c>
      <c r="DN134" s="4">
        <v>0</v>
      </c>
      <c r="DO134" s="9">
        <v>0</v>
      </c>
      <c r="DP134" s="6">
        <v>0</v>
      </c>
      <c r="DQ134" s="4">
        <v>0</v>
      </c>
      <c r="DR134" s="9">
        <v>0</v>
      </c>
      <c r="DS134" s="6">
        <v>8.8999999999999996E-2</v>
      </c>
      <c r="DT134" s="4">
        <v>2.34</v>
      </c>
      <c r="DU134" s="9">
        <f t="shared" ref="DU134" si="1296">DT134/DS134*1000</f>
        <v>26292.134831460677</v>
      </c>
      <c r="DV134" s="6">
        <v>0</v>
      </c>
      <c r="DW134" s="4">
        <v>0</v>
      </c>
      <c r="DX134" s="9">
        <v>0</v>
      </c>
      <c r="DY134" s="6">
        <v>0</v>
      </c>
      <c r="DZ134" s="4">
        <v>0</v>
      </c>
      <c r="EA134" s="9">
        <f t="shared" si="1229"/>
        <v>0</v>
      </c>
      <c r="EB134" s="6">
        <v>0</v>
      </c>
      <c r="EC134" s="4">
        <v>0</v>
      </c>
      <c r="ED134" s="9">
        <v>0</v>
      </c>
      <c r="EE134" s="6">
        <v>0.36299999999999999</v>
      </c>
      <c r="EF134" s="4">
        <v>6.8</v>
      </c>
      <c r="EG134" s="9">
        <f t="shared" ref="EG134" si="1297">EF134/EE134*1000</f>
        <v>18732.782369146003</v>
      </c>
      <c r="EH134" s="6">
        <v>1.7649999999999999</v>
      </c>
      <c r="EI134" s="4">
        <v>22.49</v>
      </c>
      <c r="EJ134" s="9">
        <f t="shared" ref="EJ134" si="1298">EI134/EH134*1000</f>
        <v>12742.209631728045</v>
      </c>
      <c r="EK134" s="6">
        <v>0</v>
      </c>
      <c r="EL134" s="4">
        <v>0</v>
      </c>
      <c r="EM134" s="9">
        <v>0</v>
      </c>
      <c r="EN134" s="6">
        <v>0</v>
      </c>
      <c r="EO134" s="4">
        <v>0</v>
      </c>
      <c r="EP134" s="9">
        <v>0</v>
      </c>
      <c r="EQ134" s="6">
        <v>33.045999999999999</v>
      </c>
      <c r="ER134" s="4">
        <v>1446.48</v>
      </c>
      <c r="ES134" s="9">
        <f t="shared" ref="ES134" si="1299">ER134/EQ134*1000</f>
        <v>43771.712158808929</v>
      </c>
      <c r="ET134" s="6"/>
      <c r="EU134" s="4"/>
      <c r="EV134" s="9"/>
      <c r="EW134" s="6">
        <v>0</v>
      </c>
      <c r="EX134" s="4">
        <v>0</v>
      </c>
      <c r="EY134" s="9">
        <v>0</v>
      </c>
      <c r="EZ134" s="6">
        <v>0</v>
      </c>
      <c r="FA134" s="4">
        <v>0</v>
      </c>
      <c r="FB134" s="9">
        <v>0</v>
      </c>
      <c r="FC134" s="6">
        <v>0</v>
      </c>
      <c r="FD134" s="4">
        <v>0</v>
      </c>
      <c r="FE134" s="9">
        <v>0</v>
      </c>
      <c r="FF134" s="6">
        <v>0</v>
      </c>
      <c r="FG134" s="4">
        <v>0</v>
      </c>
      <c r="FH134" s="9">
        <v>0</v>
      </c>
      <c r="FI134" s="6"/>
      <c r="FJ134" s="4"/>
      <c r="FK134" s="9"/>
      <c r="FL134" s="6">
        <v>0</v>
      </c>
      <c r="FM134" s="4">
        <v>0</v>
      </c>
      <c r="FN134" s="9">
        <f t="shared" si="1222"/>
        <v>0</v>
      </c>
      <c r="FO134" s="6">
        <v>0</v>
      </c>
      <c r="FP134" s="4">
        <v>0</v>
      </c>
      <c r="FQ134" s="9">
        <v>0</v>
      </c>
      <c r="FR134" s="6">
        <v>0</v>
      </c>
      <c r="FS134" s="4">
        <v>0</v>
      </c>
      <c r="FT134" s="9">
        <v>0</v>
      </c>
      <c r="FU134" s="6">
        <v>0</v>
      </c>
      <c r="FV134" s="4">
        <v>0</v>
      </c>
      <c r="FW134" s="9">
        <v>0</v>
      </c>
      <c r="FX134" s="6">
        <v>0</v>
      </c>
      <c r="FY134" s="4">
        <v>0</v>
      </c>
      <c r="FZ134" s="9">
        <v>0</v>
      </c>
      <c r="GA134" s="6">
        <v>0</v>
      </c>
      <c r="GB134" s="4">
        <v>0</v>
      </c>
      <c r="GC134" s="9">
        <v>0</v>
      </c>
      <c r="GD134" s="6">
        <v>0</v>
      </c>
      <c r="GE134" s="4">
        <v>0</v>
      </c>
      <c r="GF134" s="9">
        <v>0</v>
      </c>
      <c r="GG134" s="6">
        <v>0</v>
      </c>
      <c r="GH134" s="4">
        <v>0</v>
      </c>
      <c r="GI134" s="9">
        <v>0</v>
      </c>
      <c r="GJ134" s="6">
        <v>0</v>
      </c>
      <c r="GK134" s="4">
        <v>0</v>
      </c>
      <c r="GL134" s="9">
        <v>0</v>
      </c>
      <c r="GM134" s="6">
        <v>0</v>
      </c>
      <c r="GN134" s="4">
        <v>0</v>
      </c>
      <c r="GO134" s="9">
        <v>0</v>
      </c>
      <c r="GP134" s="6">
        <v>0</v>
      </c>
      <c r="GQ134" s="4">
        <v>0</v>
      </c>
      <c r="GR134" s="9">
        <v>0</v>
      </c>
      <c r="GS134" s="6">
        <v>0</v>
      </c>
      <c r="GT134" s="4">
        <v>0</v>
      </c>
      <c r="GU134" s="9">
        <v>0</v>
      </c>
      <c r="GV134" s="6">
        <v>0</v>
      </c>
      <c r="GW134" s="4">
        <v>0</v>
      </c>
      <c r="GX134" s="9">
        <v>0</v>
      </c>
      <c r="GY134" s="6">
        <v>0</v>
      </c>
      <c r="GZ134" s="4">
        <v>0</v>
      </c>
      <c r="HA134" s="9">
        <v>0</v>
      </c>
      <c r="HB134" s="6">
        <v>0</v>
      </c>
      <c r="HC134" s="4">
        <v>0</v>
      </c>
      <c r="HD134" s="9">
        <v>0</v>
      </c>
      <c r="HE134" s="6">
        <v>0</v>
      </c>
      <c r="HF134" s="4">
        <v>0</v>
      </c>
      <c r="HG134" s="9">
        <v>0</v>
      </c>
      <c r="HH134" s="6">
        <v>0</v>
      </c>
      <c r="HI134" s="4">
        <v>0</v>
      </c>
      <c r="HJ134" s="9">
        <v>0</v>
      </c>
      <c r="HK134" s="6">
        <v>0</v>
      </c>
      <c r="HL134" s="4">
        <v>0</v>
      </c>
      <c r="HM134" s="9">
        <v>0</v>
      </c>
      <c r="HN134" s="6">
        <v>0</v>
      </c>
      <c r="HO134" s="4">
        <v>0</v>
      </c>
      <c r="HP134" s="9">
        <v>0</v>
      </c>
      <c r="HQ134" s="6">
        <v>0</v>
      </c>
      <c r="HR134" s="4">
        <v>0</v>
      </c>
      <c r="HS134" s="9">
        <v>0</v>
      </c>
      <c r="HT134" s="6">
        <v>0</v>
      </c>
      <c r="HU134" s="4">
        <v>0</v>
      </c>
      <c r="HV134" s="9">
        <v>0</v>
      </c>
      <c r="HW134" s="6">
        <v>0</v>
      </c>
      <c r="HX134" s="4">
        <v>0</v>
      </c>
      <c r="HY134" s="9">
        <v>0</v>
      </c>
      <c r="HZ134" s="6"/>
      <c r="IA134" s="4"/>
      <c r="IB134" s="9"/>
      <c r="IC134" s="6">
        <v>0.97799999999999998</v>
      </c>
      <c r="ID134" s="4">
        <v>102.18</v>
      </c>
      <c r="IE134" s="9">
        <f t="shared" ref="IE134" si="1300">ID134/IC134*1000</f>
        <v>104478.52760736198</v>
      </c>
      <c r="IF134" s="6">
        <v>4.2000000000000003E-2</v>
      </c>
      <c r="IG134" s="4">
        <v>1.07</v>
      </c>
      <c r="IH134" s="9">
        <f t="shared" ref="IH134" si="1301">IG134/IF134*1000</f>
        <v>25476.190476190473</v>
      </c>
      <c r="II134" s="6">
        <f t="shared" si="687"/>
        <v>237.74799999999999</v>
      </c>
      <c r="IJ134" s="9">
        <f t="shared" si="688"/>
        <v>4189.25</v>
      </c>
    </row>
    <row r="135" spans="1:244" ht="15" thickBot="1" x14ac:dyDescent="0.35">
      <c r="A135" s="46"/>
      <c r="B135" s="47" t="s">
        <v>14</v>
      </c>
      <c r="C135" s="38">
        <f>SUM(C123:C134)</f>
        <v>0.56899999999999995</v>
      </c>
      <c r="D135" s="37">
        <f>SUM(D123:D134)</f>
        <v>21.922000000000001</v>
      </c>
      <c r="E135" s="39"/>
      <c r="F135" s="38"/>
      <c r="G135" s="37"/>
      <c r="H135" s="39"/>
      <c r="I135" s="38">
        <f t="shared" ref="I135" si="1302">SUM(I123:I134)</f>
        <v>1.7309999999999999</v>
      </c>
      <c r="J135" s="37">
        <f t="shared" ref="J135" si="1303">SUM(J123:J134)</f>
        <v>259.65800000000002</v>
      </c>
      <c r="K135" s="39"/>
      <c r="L135" s="38">
        <f t="shared" ref="L135:M135" si="1304">SUM(L123:L134)</f>
        <v>0</v>
      </c>
      <c r="M135" s="37">
        <f t="shared" si="1304"/>
        <v>0</v>
      </c>
      <c r="N135" s="39"/>
      <c r="O135" s="38">
        <f t="shared" ref="O135:P135" si="1305">SUM(O123:O134)</f>
        <v>0</v>
      </c>
      <c r="P135" s="37">
        <f t="shared" si="1305"/>
        <v>0</v>
      </c>
      <c r="Q135" s="39"/>
      <c r="R135" s="38">
        <f t="shared" ref="R135:S135" si="1306">SUM(R123:R134)</f>
        <v>0</v>
      </c>
      <c r="S135" s="37">
        <f t="shared" si="1306"/>
        <v>0</v>
      </c>
      <c r="T135" s="39"/>
      <c r="U135" s="38">
        <f t="shared" ref="U135:V135" si="1307">SUM(U123:U134)</f>
        <v>0</v>
      </c>
      <c r="V135" s="37">
        <f t="shared" si="1307"/>
        <v>0</v>
      </c>
      <c r="W135" s="39"/>
      <c r="X135" s="38">
        <f t="shared" ref="X135:Y135" si="1308">SUM(X123:X134)</f>
        <v>313.72699999999998</v>
      </c>
      <c r="Y135" s="37">
        <f t="shared" si="1308"/>
        <v>2132.6849999999999</v>
      </c>
      <c r="Z135" s="39"/>
      <c r="AA135" s="38">
        <f t="shared" ref="AA135:AB135" si="1309">SUM(AA123:AA134)</f>
        <v>0</v>
      </c>
      <c r="AB135" s="37">
        <f t="shared" si="1309"/>
        <v>0</v>
      </c>
      <c r="AC135" s="39"/>
      <c r="AD135" s="38"/>
      <c r="AE135" s="37"/>
      <c r="AF135" s="39"/>
      <c r="AG135" s="38">
        <f t="shared" ref="AG135:AH135" si="1310">SUM(AG123:AG134)</f>
        <v>0</v>
      </c>
      <c r="AH135" s="37">
        <f t="shared" si="1310"/>
        <v>0</v>
      </c>
      <c r="AI135" s="39"/>
      <c r="AJ135" s="38">
        <v>0</v>
      </c>
      <c r="AK135" s="37">
        <v>0</v>
      </c>
      <c r="AL135" s="39">
        <v>0</v>
      </c>
      <c r="AM135" s="38">
        <f t="shared" ref="AM135:AN135" si="1311">SUM(AM123:AM134)</f>
        <v>0</v>
      </c>
      <c r="AN135" s="37">
        <f t="shared" si="1311"/>
        <v>0</v>
      </c>
      <c r="AO135" s="39"/>
      <c r="AP135" s="38">
        <f t="shared" ref="AP135:AQ135" si="1312">SUM(AP123:AP134)</f>
        <v>0</v>
      </c>
      <c r="AQ135" s="37">
        <f t="shared" si="1312"/>
        <v>0</v>
      </c>
      <c r="AR135" s="39"/>
      <c r="AS135" s="38">
        <f t="shared" ref="AS135:AT135" si="1313">SUM(AS123:AS134)</f>
        <v>0</v>
      </c>
      <c r="AT135" s="37">
        <f t="shared" si="1313"/>
        <v>0</v>
      </c>
      <c r="AU135" s="39"/>
      <c r="AV135" s="38">
        <f t="shared" ref="AV135:AW135" si="1314">SUM(AV123:AV134)</f>
        <v>4.5999999999999999E-2</v>
      </c>
      <c r="AW135" s="37">
        <f t="shared" si="1314"/>
        <v>3.899</v>
      </c>
      <c r="AX135" s="39"/>
      <c r="AY135" s="38">
        <f t="shared" ref="AY135:AZ135" si="1315">SUM(AY123:AY134)</f>
        <v>0</v>
      </c>
      <c r="AZ135" s="37">
        <f t="shared" si="1315"/>
        <v>1</v>
      </c>
      <c r="BA135" s="39"/>
      <c r="BB135" s="38">
        <f t="shared" ref="BB135:BC135" si="1316">SUM(BB123:BB134)</f>
        <v>0</v>
      </c>
      <c r="BC135" s="37">
        <f t="shared" si="1316"/>
        <v>0</v>
      </c>
      <c r="BD135" s="39"/>
      <c r="BE135" s="38">
        <f t="shared" ref="BE135:BF135" si="1317">SUM(BE123:BE134)</f>
        <v>0</v>
      </c>
      <c r="BF135" s="37">
        <f t="shared" si="1317"/>
        <v>0</v>
      </c>
      <c r="BG135" s="39"/>
      <c r="BH135" s="38">
        <f t="shared" ref="BH135:BI135" si="1318">SUM(BH123:BH134)</f>
        <v>0</v>
      </c>
      <c r="BI135" s="37">
        <f t="shared" si="1318"/>
        <v>0</v>
      </c>
      <c r="BJ135" s="39"/>
      <c r="BK135" s="38"/>
      <c r="BL135" s="37"/>
      <c r="BM135" s="39"/>
      <c r="BN135" s="38">
        <f t="shared" ref="BN135:BO135" si="1319">SUM(BN123:BN134)</f>
        <v>0</v>
      </c>
      <c r="BO135" s="37">
        <f t="shared" si="1319"/>
        <v>0</v>
      </c>
      <c r="BP135" s="39"/>
      <c r="BQ135" s="38">
        <f t="shared" ref="BQ135:BR135" si="1320">SUM(BQ123:BQ134)</f>
        <v>27.621000000000002</v>
      </c>
      <c r="BR135" s="37">
        <f t="shared" si="1320"/>
        <v>113.80000000000001</v>
      </c>
      <c r="BS135" s="39"/>
      <c r="BT135" s="38">
        <f t="shared" ref="BT135:BU135" si="1321">SUM(BT123:BT134)</f>
        <v>0</v>
      </c>
      <c r="BU135" s="37">
        <f t="shared" si="1321"/>
        <v>0</v>
      </c>
      <c r="BV135" s="39"/>
      <c r="BW135" s="38">
        <f t="shared" ref="BW135" si="1322">SUM(BW123:BW134)</f>
        <v>64.00800000000001</v>
      </c>
      <c r="BX135" s="37">
        <f t="shared" ref="BX135" si="1323">SUM(BX123:BX134)</f>
        <v>5272.2</v>
      </c>
      <c r="BY135" s="39"/>
      <c r="BZ135" s="38">
        <f t="shared" ref="BZ135" si="1324">SUM(BZ123:BZ134)</f>
        <v>0</v>
      </c>
      <c r="CA135" s="37">
        <f t="shared" ref="CA135" si="1325">SUM(CA123:CA134)</f>
        <v>0</v>
      </c>
      <c r="CB135" s="39"/>
      <c r="CC135" s="38">
        <f t="shared" ref="CC135:CD135" si="1326">SUM(CC123:CC134)</f>
        <v>0</v>
      </c>
      <c r="CD135" s="37">
        <f t="shared" si="1326"/>
        <v>0</v>
      </c>
      <c r="CE135" s="39"/>
      <c r="CF135" s="38">
        <f t="shared" ref="CF135:CG135" si="1327">SUM(CF123:CF134)</f>
        <v>0</v>
      </c>
      <c r="CG135" s="37">
        <f t="shared" si="1327"/>
        <v>0</v>
      </c>
      <c r="CH135" s="39"/>
      <c r="CI135" s="38">
        <f t="shared" ref="CI135" si="1328">SUM(CI123:CI134)</f>
        <v>2</v>
      </c>
      <c r="CJ135" s="37">
        <f t="shared" ref="CJ135" si="1329">SUM(CJ123:CJ134)</f>
        <v>98</v>
      </c>
      <c r="CK135" s="39"/>
      <c r="CL135" s="38">
        <f t="shared" ref="CL135" si="1330">SUM(CL123:CL134)</f>
        <v>0.30299999999999999</v>
      </c>
      <c r="CM135" s="37">
        <f t="shared" ref="CM135" si="1331">SUM(CM123:CM134)</f>
        <v>8.2539999999999996</v>
      </c>
      <c r="CN135" s="39"/>
      <c r="CO135" s="38">
        <f t="shared" ref="CO135" si="1332">SUM(CO123:CO134)</f>
        <v>0</v>
      </c>
      <c r="CP135" s="37">
        <f t="shared" ref="CP135" si="1333">SUM(CP123:CP134)</f>
        <v>0</v>
      </c>
      <c r="CQ135" s="39"/>
      <c r="CR135" s="38">
        <f t="shared" ref="CR135:CS135" si="1334">SUM(CR123:CR134)</f>
        <v>0.02</v>
      </c>
      <c r="CS135" s="37">
        <f t="shared" si="1334"/>
        <v>0.63300000000000001</v>
      </c>
      <c r="CT135" s="39"/>
      <c r="CU135" s="38">
        <f t="shared" ref="CU135:CV135" si="1335">SUM(CU123:CU134)</f>
        <v>0</v>
      </c>
      <c r="CV135" s="37">
        <f t="shared" si="1335"/>
        <v>0</v>
      </c>
      <c r="CW135" s="39"/>
      <c r="CX135" s="38">
        <f t="shared" ref="CX135" si="1336">SUM(CX123:CX134)</f>
        <v>0</v>
      </c>
      <c r="CY135" s="37">
        <f t="shared" ref="CY135" si="1337">SUM(CY123:CY134)</f>
        <v>0</v>
      </c>
      <c r="CZ135" s="39"/>
      <c r="DA135" s="38">
        <f t="shared" ref="DA135:DB135" si="1338">SUM(DA123:DA134)</f>
        <v>0</v>
      </c>
      <c r="DB135" s="37">
        <f t="shared" si="1338"/>
        <v>0</v>
      </c>
      <c r="DC135" s="39"/>
      <c r="DD135" s="38">
        <f t="shared" ref="DD135" si="1339">SUM(DD123:DD134)</f>
        <v>0</v>
      </c>
      <c r="DE135" s="37">
        <f t="shared" ref="DE135" si="1340">SUM(DE123:DE134)</f>
        <v>0</v>
      </c>
      <c r="DF135" s="39"/>
      <c r="DG135" s="38">
        <f t="shared" ref="DG135" si="1341">SUM(DG123:DG134)</f>
        <v>162.94800000000001</v>
      </c>
      <c r="DH135" s="37">
        <f t="shared" ref="DH135" si="1342">SUM(DH123:DH134)</f>
        <v>7714.253999999999</v>
      </c>
      <c r="DI135" s="39"/>
      <c r="DJ135" s="38">
        <f t="shared" ref="DJ135:DK135" si="1343">SUM(DJ123:DJ134)</f>
        <v>0</v>
      </c>
      <c r="DK135" s="37">
        <f t="shared" si="1343"/>
        <v>0</v>
      </c>
      <c r="DL135" s="39"/>
      <c r="DM135" s="38">
        <f t="shared" ref="DM135" si="1344">SUM(DM123:DM134)</f>
        <v>0.35</v>
      </c>
      <c r="DN135" s="37">
        <f t="shared" ref="DN135" si="1345">SUM(DN123:DN134)</f>
        <v>15.97</v>
      </c>
      <c r="DO135" s="39"/>
      <c r="DP135" s="38">
        <f t="shared" ref="DP135:DQ135" si="1346">SUM(DP123:DP134)</f>
        <v>0.33400000000000002</v>
      </c>
      <c r="DQ135" s="37">
        <f t="shared" si="1346"/>
        <v>29.283000000000001</v>
      </c>
      <c r="DR135" s="39"/>
      <c r="DS135" s="38">
        <f t="shared" ref="DS135" si="1347">SUM(DS123:DS134)</f>
        <v>0.24400000000000002</v>
      </c>
      <c r="DT135" s="37">
        <f t="shared" ref="DT135" si="1348">SUM(DT123:DT134)</f>
        <v>8.4130000000000003</v>
      </c>
      <c r="DU135" s="39"/>
      <c r="DV135" s="38">
        <f t="shared" ref="DV135:DW135" si="1349">SUM(DV123:DV134)</f>
        <v>2.8660000000000001</v>
      </c>
      <c r="DW135" s="37">
        <f t="shared" si="1349"/>
        <v>6.0999999999999999E-2</v>
      </c>
      <c r="DX135" s="39"/>
      <c r="DY135" s="38">
        <f t="shared" ref="DY135" si="1350">SUM(DY123:DY134)</f>
        <v>0</v>
      </c>
      <c r="DZ135" s="37">
        <f t="shared" ref="DZ135" si="1351">SUM(DZ123:DZ134)</f>
        <v>0</v>
      </c>
      <c r="EA135" s="39"/>
      <c r="EB135" s="38">
        <f t="shared" ref="EB135" si="1352">SUM(EB123:EB134)</f>
        <v>6.2E-2</v>
      </c>
      <c r="EC135" s="37">
        <f t="shared" ref="EC135" si="1353">SUM(EC123:EC134)</f>
        <v>7.9550000000000001</v>
      </c>
      <c r="ED135" s="39"/>
      <c r="EE135" s="38">
        <f t="shared" ref="EE135" si="1354">SUM(EE123:EE134)</f>
        <v>8.3610000000000007</v>
      </c>
      <c r="EF135" s="37">
        <f t="shared" ref="EF135" si="1355">SUM(EF123:EF134)</f>
        <v>856.43899999999996</v>
      </c>
      <c r="EG135" s="39"/>
      <c r="EH135" s="38">
        <f t="shared" ref="EH135:EI135" si="1356">SUM(EH123:EH134)</f>
        <v>2.867</v>
      </c>
      <c r="EI135" s="37">
        <f t="shared" si="1356"/>
        <v>43.43</v>
      </c>
      <c r="EJ135" s="39"/>
      <c r="EK135" s="38">
        <f t="shared" ref="EK135" si="1357">SUM(EK123:EK134)</f>
        <v>1.008</v>
      </c>
      <c r="EL135" s="37">
        <f t="shared" ref="EL135" si="1358">SUM(EL123:EL134)</f>
        <v>661.7</v>
      </c>
      <c r="EM135" s="39"/>
      <c r="EN135" s="38">
        <f t="shared" ref="EN135" si="1359">SUM(EN123:EN134)</f>
        <v>0.27200000000000002</v>
      </c>
      <c r="EO135" s="37">
        <f t="shared" ref="EO135" si="1360">SUM(EO123:EO134)</f>
        <v>8.7840000000000007</v>
      </c>
      <c r="EP135" s="39"/>
      <c r="EQ135" s="38">
        <f t="shared" ref="EQ135" si="1361">SUM(EQ123:EQ134)</f>
        <v>169.73899999999998</v>
      </c>
      <c r="ER135" s="37">
        <f t="shared" ref="ER135" si="1362">SUM(ER123:ER134)</f>
        <v>8211.732</v>
      </c>
      <c r="ES135" s="39"/>
      <c r="ET135" s="38"/>
      <c r="EU135" s="37"/>
      <c r="EV135" s="39"/>
      <c r="EW135" s="38">
        <f t="shared" ref="EW135" si="1363">SUM(EW123:EW134)</f>
        <v>0</v>
      </c>
      <c r="EX135" s="37">
        <f t="shared" ref="EX135" si="1364">SUM(EX123:EX134)</f>
        <v>0</v>
      </c>
      <c r="EY135" s="39"/>
      <c r="EZ135" s="38">
        <f t="shared" ref="EZ135:FA135" si="1365">SUM(EZ123:EZ134)</f>
        <v>0</v>
      </c>
      <c r="FA135" s="37">
        <f t="shared" si="1365"/>
        <v>0</v>
      </c>
      <c r="FB135" s="39"/>
      <c r="FC135" s="38">
        <f t="shared" ref="FC135:FD135" si="1366">SUM(FC123:FC134)</f>
        <v>0</v>
      </c>
      <c r="FD135" s="37">
        <f t="shared" si="1366"/>
        <v>0</v>
      </c>
      <c r="FE135" s="39"/>
      <c r="FF135" s="38">
        <f t="shared" ref="FF135:FG135" si="1367">SUM(FF123:FF134)</f>
        <v>1E-3</v>
      </c>
      <c r="FG135" s="37">
        <f t="shared" si="1367"/>
        <v>8.2000000000000003E-2</v>
      </c>
      <c r="FH135" s="39"/>
      <c r="FI135" s="38"/>
      <c r="FJ135" s="37"/>
      <c r="FK135" s="39"/>
      <c r="FL135" s="38">
        <f t="shared" ref="FL135:FM135" si="1368">SUM(FL123:FL134)</f>
        <v>0</v>
      </c>
      <c r="FM135" s="37">
        <f t="shared" si="1368"/>
        <v>0</v>
      </c>
      <c r="FN135" s="39"/>
      <c r="FO135" s="38">
        <f t="shared" ref="FO135:FP135" si="1369">SUM(FO123:FO134)</f>
        <v>1E-3</v>
      </c>
      <c r="FP135" s="37">
        <f t="shared" si="1369"/>
        <v>0.02</v>
      </c>
      <c r="FQ135" s="39"/>
      <c r="FR135" s="38">
        <f t="shared" ref="FR135" si="1370">SUM(FR123:FR134)</f>
        <v>6.0000000000000001E-3</v>
      </c>
      <c r="FS135" s="37">
        <f t="shared" ref="FS135" si="1371">SUM(FS123:FS134)</f>
        <v>1.343</v>
      </c>
      <c r="FT135" s="39"/>
      <c r="FU135" s="38">
        <f t="shared" ref="FU135:FV135" si="1372">SUM(FU123:FU134)</f>
        <v>0</v>
      </c>
      <c r="FV135" s="37">
        <f t="shared" si="1372"/>
        <v>0</v>
      </c>
      <c r="FW135" s="39"/>
      <c r="FX135" s="38">
        <f t="shared" ref="FX135" si="1373">SUM(FX123:FX134)</f>
        <v>5.3999999999999999E-2</v>
      </c>
      <c r="FY135" s="37">
        <f t="shared" ref="FY135" si="1374">SUM(FY123:FY134)</f>
        <v>0.1</v>
      </c>
      <c r="FZ135" s="39"/>
      <c r="GA135" s="38">
        <f t="shared" ref="GA135:GB135" si="1375">SUM(GA123:GA134)</f>
        <v>0</v>
      </c>
      <c r="GB135" s="37">
        <f t="shared" si="1375"/>
        <v>0</v>
      </c>
      <c r="GC135" s="39"/>
      <c r="GD135" s="38">
        <f t="shared" ref="GD135" si="1376">SUM(GD123:GD134)</f>
        <v>0</v>
      </c>
      <c r="GE135" s="37">
        <f t="shared" ref="GE135" si="1377">SUM(GE123:GE134)</f>
        <v>0</v>
      </c>
      <c r="GF135" s="39"/>
      <c r="GG135" s="38">
        <f t="shared" ref="GG135" si="1378">SUM(GG123:GG134)</f>
        <v>0</v>
      </c>
      <c r="GH135" s="37">
        <f t="shared" ref="GH135" si="1379">SUM(GH123:GH134)</f>
        <v>0</v>
      </c>
      <c r="GI135" s="39"/>
      <c r="GJ135" s="38">
        <f t="shared" ref="GJ135:GK135" si="1380">SUM(GJ123:GJ134)</f>
        <v>0</v>
      </c>
      <c r="GK135" s="37">
        <f t="shared" si="1380"/>
        <v>0</v>
      </c>
      <c r="GL135" s="39"/>
      <c r="GM135" s="38">
        <f t="shared" ref="GM135" si="1381">SUM(GM123:GM134)</f>
        <v>1.4999999999999999E-2</v>
      </c>
      <c r="GN135" s="37">
        <f t="shared" ref="GN135" si="1382">SUM(GN123:GN134)</f>
        <v>1.6739999999999999</v>
      </c>
      <c r="GO135" s="39"/>
      <c r="GP135" s="38">
        <f t="shared" ref="GP135:GQ135" si="1383">SUM(GP123:GP134)</f>
        <v>0</v>
      </c>
      <c r="GQ135" s="37">
        <f t="shared" si="1383"/>
        <v>0</v>
      </c>
      <c r="GR135" s="39"/>
      <c r="GS135" s="38">
        <f t="shared" ref="GS135" si="1384">SUM(GS123:GS134)</f>
        <v>0</v>
      </c>
      <c r="GT135" s="37">
        <f t="shared" ref="GT135" si="1385">SUM(GT123:GT134)</f>
        <v>0</v>
      </c>
      <c r="GU135" s="39"/>
      <c r="GV135" s="38">
        <f t="shared" ref="GV135" si="1386">SUM(GV123:GV134)</f>
        <v>4.5649999999999995</v>
      </c>
      <c r="GW135" s="37">
        <f t="shared" ref="GW135" si="1387">SUM(GW123:GW134)</f>
        <v>201.71</v>
      </c>
      <c r="GX135" s="39"/>
      <c r="GY135" s="38">
        <f t="shared" ref="GY135" si="1388">SUM(GY123:GY134)</f>
        <v>0</v>
      </c>
      <c r="GZ135" s="37">
        <f t="shared" ref="GZ135" si="1389">SUM(GZ123:GZ134)</f>
        <v>0</v>
      </c>
      <c r="HA135" s="39"/>
      <c r="HB135" s="38">
        <f t="shared" ref="HB135" si="1390">SUM(HB123:HB134)</f>
        <v>0</v>
      </c>
      <c r="HC135" s="37">
        <f t="shared" ref="HC135" si="1391">SUM(HC123:HC134)</f>
        <v>0</v>
      </c>
      <c r="HD135" s="39"/>
      <c r="HE135" s="38">
        <f t="shared" ref="HE135" si="1392">SUM(HE123:HE134)</f>
        <v>0</v>
      </c>
      <c r="HF135" s="37">
        <f t="shared" ref="HF135" si="1393">SUM(HF123:HF134)</f>
        <v>0</v>
      </c>
      <c r="HG135" s="39"/>
      <c r="HH135" s="38">
        <f t="shared" ref="HH135" si="1394">SUM(HH123:HH134)</f>
        <v>40.055000000000007</v>
      </c>
      <c r="HI135" s="37">
        <f t="shared" ref="HI135" si="1395">SUM(HI123:HI134)</f>
        <v>1877.6210000000001</v>
      </c>
      <c r="HJ135" s="39"/>
      <c r="HK135" s="38">
        <f t="shared" ref="HK135" si="1396">SUM(HK123:HK134)</f>
        <v>0</v>
      </c>
      <c r="HL135" s="37">
        <f t="shared" ref="HL135" si="1397">SUM(HL123:HL134)</f>
        <v>0</v>
      </c>
      <c r="HM135" s="39"/>
      <c r="HN135" s="38">
        <f t="shared" ref="HN135" si="1398">SUM(HN123:HN134)</f>
        <v>0</v>
      </c>
      <c r="HO135" s="37">
        <f t="shared" ref="HO135" si="1399">SUM(HO123:HO134)</f>
        <v>0</v>
      </c>
      <c r="HP135" s="39"/>
      <c r="HQ135" s="38">
        <f t="shared" ref="HQ135" si="1400">SUM(HQ123:HQ134)</f>
        <v>0</v>
      </c>
      <c r="HR135" s="37">
        <f t="shared" ref="HR135" si="1401">SUM(HR123:HR134)</f>
        <v>0</v>
      </c>
      <c r="HS135" s="39"/>
      <c r="HT135" s="38">
        <f t="shared" ref="HT135" si="1402">SUM(HT123:HT134)</f>
        <v>0</v>
      </c>
      <c r="HU135" s="37">
        <f t="shared" ref="HU135" si="1403">SUM(HU123:HU134)</f>
        <v>0</v>
      </c>
      <c r="HV135" s="39"/>
      <c r="HW135" s="38">
        <f t="shared" ref="HW135" si="1404">SUM(HW123:HW134)</f>
        <v>0</v>
      </c>
      <c r="HX135" s="37">
        <f t="shared" ref="HX135" si="1405">SUM(HX123:HX134)</f>
        <v>0</v>
      </c>
      <c r="HY135" s="39"/>
      <c r="HZ135" s="38"/>
      <c r="IA135" s="37"/>
      <c r="IB135" s="39"/>
      <c r="IC135" s="38">
        <f t="shared" ref="IC135" si="1406">SUM(IC123:IC134)</f>
        <v>38.189</v>
      </c>
      <c r="ID135" s="37">
        <f t="shared" ref="ID135" si="1407">SUM(ID123:ID134)</f>
        <v>824.38200000000006</v>
      </c>
      <c r="IE135" s="39"/>
      <c r="IF135" s="38">
        <f t="shared" ref="IF135" si="1408">SUM(IF123:IF134)</f>
        <v>0.46</v>
      </c>
      <c r="IG135" s="37">
        <f t="shared" ref="IG135" si="1409">SUM(IG123:IG134)</f>
        <v>38.273000000000003</v>
      </c>
      <c r="IH135" s="39"/>
      <c r="II135" s="38">
        <f t="shared" ref="II135:II198" si="1410">SUMIF($C$5:$IH$5,"Ton",C135:IH135)</f>
        <v>842.42199999999991</v>
      </c>
      <c r="IJ135" s="39">
        <f t="shared" ref="IJ135:IJ198" si="1411">SUMIF($C$5:$IH$5,"F*",C135:IH135)</f>
        <v>28415.276999999995</v>
      </c>
    </row>
    <row r="136" spans="1:244" x14ac:dyDescent="0.3">
      <c r="A136" s="44">
        <v>2014</v>
      </c>
      <c r="B136" s="45" t="s">
        <v>2</v>
      </c>
      <c r="C136" s="6">
        <v>0</v>
      </c>
      <c r="D136" s="4">
        <v>0</v>
      </c>
      <c r="E136" s="9">
        <v>0</v>
      </c>
      <c r="F136" s="6"/>
      <c r="G136" s="4"/>
      <c r="H136" s="9"/>
      <c r="I136" s="6">
        <v>0</v>
      </c>
      <c r="J136" s="4">
        <v>0</v>
      </c>
      <c r="K136" s="9">
        <v>0</v>
      </c>
      <c r="L136" s="6">
        <v>0</v>
      </c>
      <c r="M136" s="4">
        <v>0</v>
      </c>
      <c r="N136" s="9">
        <v>0</v>
      </c>
      <c r="O136" s="6">
        <v>0</v>
      </c>
      <c r="P136" s="4">
        <v>0</v>
      </c>
      <c r="Q136" s="9">
        <v>0</v>
      </c>
      <c r="R136" s="6">
        <v>0</v>
      </c>
      <c r="S136" s="4">
        <v>0</v>
      </c>
      <c r="T136" s="9">
        <v>0</v>
      </c>
      <c r="U136" s="6">
        <v>0</v>
      </c>
      <c r="V136" s="4">
        <v>0</v>
      </c>
      <c r="W136" s="9">
        <v>0</v>
      </c>
      <c r="X136" s="6">
        <v>141.184</v>
      </c>
      <c r="Y136" s="4">
        <v>278.19</v>
      </c>
      <c r="Z136" s="9">
        <f t="shared" ref="Z136" si="1412">Y136/X136*1000</f>
        <v>1970.4074116047143</v>
      </c>
      <c r="AA136" s="6">
        <v>0</v>
      </c>
      <c r="AB136" s="4">
        <v>0</v>
      </c>
      <c r="AC136" s="9">
        <v>0</v>
      </c>
      <c r="AD136" s="6"/>
      <c r="AE136" s="4"/>
      <c r="AF136" s="9"/>
      <c r="AG136" s="6">
        <v>0</v>
      </c>
      <c r="AH136" s="4">
        <v>0</v>
      </c>
      <c r="AI136" s="9">
        <v>0</v>
      </c>
      <c r="AJ136" s="6">
        <v>0</v>
      </c>
      <c r="AK136" s="4">
        <v>0</v>
      </c>
      <c r="AL136" s="9">
        <v>0</v>
      </c>
      <c r="AM136" s="6">
        <v>0</v>
      </c>
      <c r="AN136" s="4">
        <v>0</v>
      </c>
      <c r="AO136" s="9">
        <v>0</v>
      </c>
      <c r="AP136" s="6">
        <v>0</v>
      </c>
      <c r="AQ136" s="4">
        <v>0</v>
      </c>
      <c r="AR136" s="9">
        <v>0</v>
      </c>
      <c r="AS136" s="6">
        <v>0</v>
      </c>
      <c r="AT136" s="4">
        <v>0</v>
      </c>
      <c r="AU136" s="9">
        <v>0</v>
      </c>
      <c r="AV136" s="6">
        <v>0.01</v>
      </c>
      <c r="AW136" s="4">
        <v>0.35</v>
      </c>
      <c r="AX136" s="9">
        <f t="shared" ref="AX136" si="1413">AW136/AV136*1000</f>
        <v>35000</v>
      </c>
      <c r="AY136" s="6">
        <v>0</v>
      </c>
      <c r="AZ136" s="4">
        <v>0</v>
      </c>
      <c r="BA136" s="9">
        <v>0</v>
      </c>
      <c r="BB136" s="6">
        <v>0</v>
      </c>
      <c r="BC136" s="4">
        <v>0</v>
      </c>
      <c r="BD136" s="9">
        <v>0</v>
      </c>
      <c r="BE136" s="6">
        <v>0</v>
      </c>
      <c r="BF136" s="4">
        <v>0</v>
      </c>
      <c r="BG136" s="9">
        <v>0</v>
      </c>
      <c r="BH136" s="6">
        <v>0</v>
      </c>
      <c r="BI136" s="4">
        <v>0</v>
      </c>
      <c r="BJ136" s="9">
        <f t="shared" ref="BJ136:BJ147" si="1414">IF(BH136=0,0,BI136/BH136*1000)</f>
        <v>0</v>
      </c>
      <c r="BK136" s="6"/>
      <c r="BL136" s="4"/>
      <c r="BM136" s="9"/>
      <c r="BN136" s="6">
        <v>0</v>
      </c>
      <c r="BO136" s="4">
        <v>0</v>
      </c>
      <c r="BP136" s="9">
        <v>0</v>
      </c>
      <c r="BQ136" s="6">
        <v>5.0970000000000004</v>
      </c>
      <c r="BR136" s="4">
        <v>32.35</v>
      </c>
      <c r="BS136" s="9">
        <f t="shared" ref="BS136" si="1415">BR136/BQ136*1000</f>
        <v>6346.8707082597602</v>
      </c>
      <c r="BT136" s="6">
        <v>0</v>
      </c>
      <c r="BU136" s="4">
        <v>0</v>
      </c>
      <c r="BV136" s="9">
        <v>0</v>
      </c>
      <c r="BW136" s="6">
        <v>0</v>
      </c>
      <c r="BX136" s="4">
        <v>0</v>
      </c>
      <c r="BY136" s="9">
        <v>0</v>
      </c>
      <c r="BZ136" s="6">
        <v>0</v>
      </c>
      <c r="CA136" s="4">
        <v>0</v>
      </c>
      <c r="CB136" s="9">
        <v>0</v>
      </c>
      <c r="CC136" s="6">
        <v>0</v>
      </c>
      <c r="CD136" s="4">
        <v>0</v>
      </c>
      <c r="CE136" s="9">
        <v>0</v>
      </c>
      <c r="CF136" s="6">
        <v>0</v>
      </c>
      <c r="CG136" s="4">
        <v>0</v>
      </c>
      <c r="CH136" s="9">
        <v>0</v>
      </c>
      <c r="CI136" s="6">
        <v>0</v>
      </c>
      <c r="CJ136" s="4">
        <v>0</v>
      </c>
      <c r="CK136" s="9">
        <v>0</v>
      </c>
      <c r="CL136" s="6">
        <v>0</v>
      </c>
      <c r="CM136" s="4">
        <v>0</v>
      </c>
      <c r="CN136" s="9">
        <v>0</v>
      </c>
      <c r="CO136" s="6">
        <v>0</v>
      </c>
      <c r="CP136" s="4">
        <v>0</v>
      </c>
      <c r="CQ136" s="9">
        <v>0</v>
      </c>
      <c r="CR136" s="6">
        <v>0</v>
      </c>
      <c r="CS136" s="4">
        <v>0</v>
      </c>
      <c r="CT136" s="9">
        <v>0</v>
      </c>
      <c r="CU136" s="6">
        <v>0</v>
      </c>
      <c r="CV136" s="4">
        <v>0</v>
      </c>
      <c r="CW136" s="9">
        <f t="shared" ref="CW136:CW147" si="1416">IF(CU136=0,0,CV136/CU136*1000)</f>
        <v>0</v>
      </c>
      <c r="CX136" s="6">
        <v>0</v>
      </c>
      <c r="CY136" s="4">
        <v>0</v>
      </c>
      <c r="CZ136" s="9">
        <v>0</v>
      </c>
      <c r="DA136" s="6">
        <v>0</v>
      </c>
      <c r="DB136" s="4">
        <v>0</v>
      </c>
      <c r="DC136" s="9">
        <v>0</v>
      </c>
      <c r="DD136" s="6">
        <v>0</v>
      </c>
      <c r="DE136" s="4">
        <v>0</v>
      </c>
      <c r="DF136" s="9">
        <v>0</v>
      </c>
      <c r="DG136" s="6">
        <v>1.4999999999999999E-2</v>
      </c>
      <c r="DH136" s="4">
        <v>0.26</v>
      </c>
      <c r="DI136" s="9">
        <f t="shared" ref="DI136" si="1417">DH136/DG136*1000</f>
        <v>17333.333333333336</v>
      </c>
      <c r="DJ136" s="6">
        <v>0</v>
      </c>
      <c r="DK136" s="4">
        <v>0</v>
      </c>
      <c r="DL136" s="9">
        <v>0</v>
      </c>
      <c r="DM136" s="6">
        <v>0</v>
      </c>
      <c r="DN136" s="4">
        <v>0</v>
      </c>
      <c r="DO136" s="9">
        <v>0</v>
      </c>
      <c r="DP136" s="6">
        <v>0</v>
      </c>
      <c r="DQ136" s="4">
        <v>0</v>
      </c>
      <c r="DR136" s="9">
        <v>0</v>
      </c>
      <c r="DS136" s="6">
        <v>0.01</v>
      </c>
      <c r="DT136" s="4">
        <v>0.09</v>
      </c>
      <c r="DU136" s="9">
        <f t="shared" ref="DU136" si="1418">DT136/DS136*1000</f>
        <v>9000</v>
      </c>
      <c r="DV136" s="6">
        <v>0</v>
      </c>
      <c r="DW136" s="4">
        <v>0</v>
      </c>
      <c r="DX136" s="9">
        <v>0</v>
      </c>
      <c r="DY136" s="6">
        <v>0</v>
      </c>
      <c r="DZ136" s="4">
        <v>0</v>
      </c>
      <c r="EA136" s="9">
        <v>0</v>
      </c>
      <c r="EB136" s="6">
        <v>0</v>
      </c>
      <c r="EC136" s="4">
        <v>0</v>
      </c>
      <c r="ED136" s="9">
        <v>0</v>
      </c>
      <c r="EE136" s="6">
        <v>3.3000000000000002E-2</v>
      </c>
      <c r="EF136" s="4">
        <v>1</v>
      </c>
      <c r="EG136" s="9">
        <f t="shared" ref="EG136" si="1419">EF136/EE136*1000</f>
        <v>30303.0303030303</v>
      </c>
      <c r="EH136" s="6">
        <v>0.88</v>
      </c>
      <c r="EI136" s="4">
        <v>11.24</v>
      </c>
      <c r="EJ136" s="9">
        <f t="shared" ref="EJ136" si="1420">EI136/EH136*1000</f>
        <v>12772.727272727274</v>
      </c>
      <c r="EK136" s="6">
        <v>0</v>
      </c>
      <c r="EL136" s="4">
        <v>0</v>
      </c>
      <c r="EM136" s="9">
        <v>0</v>
      </c>
      <c r="EN136" s="6">
        <v>4.3999999999999997E-2</v>
      </c>
      <c r="EO136" s="4">
        <v>0.36</v>
      </c>
      <c r="EP136" s="9">
        <f t="shared" ref="EP136" si="1421">EO136/EN136*1000</f>
        <v>8181.818181818182</v>
      </c>
      <c r="EQ136" s="6">
        <v>18</v>
      </c>
      <c r="ER136" s="4">
        <v>172.36</v>
      </c>
      <c r="ES136" s="9">
        <f t="shared" ref="ES136" si="1422">ER136/EQ136*1000</f>
        <v>9575.5555555555566</v>
      </c>
      <c r="ET136" s="6"/>
      <c r="EU136" s="4"/>
      <c r="EV136" s="9"/>
      <c r="EW136" s="6">
        <v>0</v>
      </c>
      <c r="EX136" s="4">
        <v>0</v>
      </c>
      <c r="EY136" s="9">
        <v>0</v>
      </c>
      <c r="EZ136" s="6">
        <v>0</v>
      </c>
      <c r="FA136" s="4">
        <v>0</v>
      </c>
      <c r="FB136" s="9">
        <v>0</v>
      </c>
      <c r="FC136" s="6">
        <v>0</v>
      </c>
      <c r="FD136" s="4">
        <v>0</v>
      </c>
      <c r="FE136" s="9">
        <v>0</v>
      </c>
      <c r="FF136" s="6">
        <v>0</v>
      </c>
      <c r="FG136" s="4">
        <v>0</v>
      </c>
      <c r="FH136" s="9">
        <v>0</v>
      </c>
      <c r="FI136" s="6"/>
      <c r="FJ136" s="4"/>
      <c r="FK136" s="9"/>
      <c r="FL136" s="6">
        <v>0</v>
      </c>
      <c r="FM136" s="4">
        <v>0</v>
      </c>
      <c r="FN136" s="9">
        <f t="shared" ref="FN136:FN147" si="1423">IF(FL136=0,0,FM136/FL136*1000)</f>
        <v>0</v>
      </c>
      <c r="FO136" s="6">
        <v>0</v>
      </c>
      <c r="FP136" s="4">
        <v>0</v>
      </c>
      <c r="FQ136" s="9">
        <v>0</v>
      </c>
      <c r="FR136" s="6">
        <v>0</v>
      </c>
      <c r="FS136" s="4">
        <v>0</v>
      </c>
      <c r="FT136" s="9">
        <v>0</v>
      </c>
      <c r="FU136" s="6">
        <v>0</v>
      </c>
      <c r="FV136" s="4">
        <v>0</v>
      </c>
      <c r="FW136" s="9">
        <v>0</v>
      </c>
      <c r="FX136" s="6">
        <v>0</v>
      </c>
      <c r="FY136" s="4">
        <v>0</v>
      </c>
      <c r="FZ136" s="9">
        <v>0</v>
      </c>
      <c r="GA136" s="6">
        <v>0</v>
      </c>
      <c r="GB136" s="4">
        <v>0</v>
      </c>
      <c r="GC136" s="9">
        <v>0</v>
      </c>
      <c r="GD136" s="6">
        <v>0</v>
      </c>
      <c r="GE136" s="4">
        <v>0</v>
      </c>
      <c r="GF136" s="9">
        <v>0</v>
      </c>
      <c r="GG136" s="6">
        <v>0</v>
      </c>
      <c r="GH136" s="4">
        <v>0</v>
      </c>
      <c r="GI136" s="9">
        <v>0</v>
      </c>
      <c r="GJ136" s="6">
        <v>0</v>
      </c>
      <c r="GK136" s="4">
        <v>0</v>
      </c>
      <c r="GL136" s="9">
        <v>0</v>
      </c>
      <c r="GM136" s="6">
        <v>1.4E-2</v>
      </c>
      <c r="GN136" s="4">
        <v>0.52</v>
      </c>
      <c r="GO136" s="9">
        <f t="shared" ref="GO136" si="1424">GN136/GM136*1000</f>
        <v>37142.857142857145</v>
      </c>
      <c r="GP136" s="6">
        <v>0</v>
      </c>
      <c r="GQ136" s="4">
        <v>0</v>
      </c>
      <c r="GR136" s="9">
        <v>0</v>
      </c>
      <c r="GS136" s="6">
        <v>0</v>
      </c>
      <c r="GT136" s="4">
        <v>0</v>
      </c>
      <c r="GU136" s="9">
        <v>0</v>
      </c>
      <c r="GV136" s="6">
        <v>10.16</v>
      </c>
      <c r="GW136" s="4">
        <v>981.99</v>
      </c>
      <c r="GX136" s="9">
        <f t="shared" ref="GX136" si="1425">GW136/GV136*1000</f>
        <v>96652.559055118109</v>
      </c>
      <c r="GY136" s="6">
        <v>0</v>
      </c>
      <c r="GZ136" s="4">
        <v>0</v>
      </c>
      <c r="HA136" s="9">
        <v>0</v>
      </c>
      <c r="HB136" s="6">
        <v>0</v>
      </c>
      <c r="HC136" s="4">
        <v>0</v>
      </c>
      <c r="HD136" s="9">
        <v>0</v>
      </c>
      <c r="HE136" s="6">
        <v>0</v>
      </c>
      <c r="HF136" s="4">
        <v>0</v>
      </c>
      <c r="HG136" s="9">
        <v>0</v>
      </c>
      <c r="HH136" s="6">
        <v>8.1760000000000002</v>
      </c>
      <c r="HI136" s="4">
        <v>751.68</v>
      </c>
      <c r="HJ136" s="9">
        <f t="shared" ref="HJ136" si="1426">HI136/HH136*1000</f>
        <v>91937.377690802343</v>
      </c>
      <c r="HK136" s="6">
        <v>0</v>
      </c>
      <c r="HL136" s="4">
        <v>0</v>
      </c>
      <c r="HM136" s="9">
        <v>0</v>
      </c>
      <c r="HN136" s="6">
        <v>0</v>
      </c>
      <c r="HO136" s="4">
        <v>0</v>
      </c>
      <c r="HP136" s="9">
        <v>0</v>
      </c>
      <c r="HQ136" s="6">
        <v>0</v>
      </c>
      <c r="HR136" s="4">
        <v>0</v>
      </c>
      <c r="HS136" s="9">
        <v>0</v>
      </c>
      <c r="HT136" s="6">
        <v>0</v>
      </c>
      <c r="HU136" s="4">
        <v>0</v>
      </c>
      <c r="HV136" s="9">
        <v>0</v>
      </c>
      <c r="HW136" s="6">
        <v>0</v>
      </c>
      <c r="HX136" s="4">
        <v>0</v>
      </c>
      <c r="HY136" s="9">
        <v>0</v>
      </c>
      <c r="HZ136" s="6"/>
      <c r="IA136" s="4"/>
      <c r="IB136" s="9"/>
      <c r="IC136" s="6">
        <v>0.52</v>
      </c>
      <c r="ID136" s="4">
        <v>14.18</v>
      </c>
      <c r="IE136" s="9">
        <f t="shared" ref="IE136" si="1427">ID136/IC136*1000</f>
        <v>27269.230769230766</v>
      </c>
      <c r="IF136" s="6">
        <v>7.2999999999999995E-2</v>
      </c>
      <c r="IG136" s="4">
        <v>3.28</v>
      </c>
      <c r="IH136" s="9">
        <f t="shared" ref="IH136" si="1428">IG136/IF136*1000</f>
        <v>44931.506849315068</v>
      </c>
      <c r="II136" s="6">
        <f t="shared" si="1410"/>
        <v>184.21599999999998</v>
      </c>
      <c r="IJ136" s="9">
        <f t="shared" si="1411"/>
        <v>2247.85</v>
      </c>
    </row>
    <row r="137" spans="1:244" x14ac:dyDescent="0.3">
      <c r="A137" s="44">
        <v>2014</v>
      </c>
      <c r="B137" s="45" t="s">
        <v>3</v>
      </c>
      <c r="C137" s="6">
        <v>0</v>
      </c>
      <c r="D137" s="4">
        <v>0</v>
      </c>
      <c r="E137" s="9">
        <v>0</v>
      </c>
      <c r="F137" s="6"/>
      <c r="G137" s="4"/>
      <c r="H137" s="9"/>
      <c r="I137" s="6">
        <v>0</v>
      </c>
      <c r="J137" s="4">
        <v>0</v>
      </c>
      <c r="K137" s="9">
        <v>0</v>
      </c>
      <c r="L137" s="6">
        <v>0</v>
      </c>
      <c r="M137" s="4">
        <v>0</v>
      </c>
      <c r="N137" s="9">
        <v>0</v>
      </c>
      <c r="O137" s="6">
        <v>0</v>
      </c>
      <c r="P137" s="4">
        <v>0</v>
      </c>
      <c r="Q137" s="9">
        <v>0</v>
      </c>
      <c r="R137" s="6">
        <v>0</v>
      </c>
      <c r="S137" s="4">
        <v>0</v>
      </c>
      <c r="T137" s="9">
        <v>0</v>
      </c>
      <c r="U137" s="6">
        <v>0</v>
      </c>
      <c r="V137" s="4">
        <v>0</v>
      </c>
      <c r="W137" s="9">
        <v>0</v>
      </c>
      <c r="X137" s="6">
        <v>173.642</v>
      </c>
      <c r="Y137" s="4">
        <v>457.52</v>
      </c>
      <c r="Z137" s="9">
        <f t="shared" ref="Z137" si="1429">Y137/X137*1000</f>
        <v>2634.8464081270658</v>
      </c>
      <c r="AA137" s="6">
        <v>0</v>
      </c>
      <c r="AB137" s="4">
        <v>0</v>
      </c>
      <c r="AC137" s="9">
        <v>0</v>
      </c>
      <c r="AD137" s="6"/>
      <c r="AE137" s="4"/>
      <c r="AF137" s="9"/>
      <c r="AG137" s="6">
        <v>0</v>
      </c>
      <c r="AH137" s="4">
        <v>0</v>
      </c>
      <c r="AI137" s="9">
        <v>0</v>
      </c>
      <c r="AJ137" s="6">
        <v>0</v>
      </c>
      <c r="AK137" s="4">
        <v>0</v>
      </c>
      <c r="AL137" s="9">
        <v>0</v>
      </c>
      <c r="AM137" s="6">
        <v>0</v>
      </c>
      <c r="AN137" s="4">
        <v>0</v>
      </c>
      <c r="AO137" s="9">
        <v>0</v>
      </c>
      <c r="AP137" s="6">
        <v>0</v>
      </c>
      <c r="AQ137" s="4">
        <v>0</v>
      </c>
      <c r="AR137" s="9">
        <v>0</v>
      </c>
      <c r="AS137" s="6">
        <v>0</v>
      </c>
      <c r="AT137" s="4">
        <v>0</v>
      </c>
      <c r="AU137" s="9">
        <v>0</v>
      </c>
      <c r="AV137" s="6">
        <v>0</v>
      </c>
      <c r="AW137" s="4">
        <v>0</v>
      </c>
      <c r="AX137" s="9">
        <v>0</v>
      </c>
      <c r="AY137" s="6">
        <v>0</v>
      </c>
      <c r="AZ137" s="4">
        <v>0</v>
      </c>
      <c r="BA137" s="9">
        <v>0</v>
      </c>
      <c r="BB137" s="6">
        <v>0</v>
      </c>
      <c r="BC137" s="4">
        <v>0</v>
      </c>
      <c r="BD137" s="9">
        <v>0</v>
      </c>
      <c r="BE137" s="6">
        <v>0</v>
      </c>
      <c r="BF137" s="4">
        <v>0</v>
      </c>
      <c r="BG137" s="9">
        <v>0</v>
      </c>
      <c r="BH137" s="6">
        <v>0</v>
      </c>
      <c r="BI137" s="4">
        <v>0</v>
      </c>
      <c r="BJ137" s="9">
        <f t="shared" si="1414"/>
        <v>0</v>
      </c>
      <c r="BK137" s="6"/>
      <c r="BL137" s="4"/>
      <c r="BM137" s="9"/>
      <c r="BN137" s="6">
        <v>0</v>
      </c>
      <c r="BO137" s="4">
        <v>0</v>
      </c>
      <c r="BP137" s="9">
        <v>0</v>
      </c>
      <c r="BQ137" s="6">
        <v>6.2149999999999999</v>
      </c>
      <c r="BR137" s="4">
        <v>41.56</v>
      </c>
      <c r="BS137" s="9">
        <f t="shared" ref="BS137" si="1430">BR137/BQ137*1000</f>
        <v>6687.0474658085286</v>
      </c>
      <c r="BT137" s="6">
        <v>0</v>
      </c>
      <c r="BU137" s="4">
        <v>0</v>
      </c>
      <c r="BV137" s="9">
        <v>0</v>
      </c>
      <c r="BW137" s="6">
        <v>0</v>
      </c>
      <c r="BX137" s="4">
        <v>0</v>
      </c>
      <c r="BY137" s="9">
        <v>0</v>
      </c>
      <c r="BZ137" s="6">
        <v>0</v>
      </c>
      <c r="CA137" s="4">
        <v>0</v>
      </c>
      <c r="CB137" s="9">
        <v>0</v>
      </c>
      <c r="CC137" s="6">
        <v>0</v>
      </c>
      <c r="CD137" s="4">
        <v>0</v>
      </c>
      <c r="CE137" s="9">
        <v>0</v>
      </c>
      <c r="CF137" s="6">
        <v>0</v>
      </c>
      <c r="CG137" s="4">
        <v>0</v>
      </c>
      <c r="CH137" s="9">
        <v>0</v>
      </c>
      <c r="CI137" s="6">
        <v>0</v>
      </c>
      <c r="CJ137" s="4">
        <v>0</v>
      </c>
      <c r="CK137" s="9">
        <v>0</v>
      </c>
      <c r="CL137" s="6">
        <v>3.3000000000000002E-2</v>
      </c>
      <c r="CM137" s="4">
        <v>0.27</v>
      </c>
      <c r="CN137" s="9">
        <f t="shared" ref="CN137" si="1431">CM137/CL137*1000</f>
        <v>8181.818181818182</v>
      </c>
      <c r="CO137" s="6">
        <v>0</v>
      </c>
      <c r="CP137" s="4">
        <v>0</v>
      </c>
      <c r="CQ137" s="9">
        <v>0</v>
      </c>
      <c r="CR137" s="6">
        <v>0</v>
      </c>
      <c r="CS137" s="4">
        <v>0</v>
      </c>
      <c r="CT137" s="9">
        <v>0</v>
      </c>
      <c r="CU137" s="6">
        <v>0</v>
      </c>
      <c r="CV137" s="4">
        <v>0</v>
      </c>
      <c r="CW137" s="9">
        <f t="shared" si="1416"/>
        <v>0</v>
      </c>
      <c r="CX137" s="6">
        <v>0</v>
      </c>
      <c r="CY137" s="4">
        <v>0</v>
      </c>
      <c r="CZ137" s="9">
        <v>0</v>
      </c>
      <c r="DA137" s="6">
        <v>0</v>
      </c>
      <c r="DB137" s="4">
        <v>0</v>
      </c>
      <c r="DC137" s="9">
        <v>0</v>
      </c>
      <c r="DD137" s="6">
        <v>0</v>
      </c>
      <c r="DE137" s="4">
        <v>0</v>
      </c>
      <c r="DF137" s="9">
        <v>0</v>
      </c>
      <c r="DG137" s="6">
        <v>0</v>
      </c>
      <c r="DH137" s="4">
        <v>0</v>
      </c>
      <c r="DI137" s="9">
        <v>0</v>
      </c>
      <c r="DJ137" s="6">
        <v>0</v>
      </c>
      <c r="DK137" s="4">
        <v>0</v>
      </c>
      <c r="DL137" s="9">
        <v>0</v>
      </c>
      <c r="DM137" s="6">
        <v>0</v>
      </c>
      <c r="DN137" s="4">
        <v>0</v>
      </c>
      <c r="DO137" s="9">
        <v>0</v>
      </c>
      <c r="DP137" s="6">
        <v>0</v>
      </c>
      <c r="DQ137" s="4">
        <v>0</v>
      </c>
      <c r="DR137" s="9">
        <v>0</v>
      </c>
      <c r="DS137" s="6">
        <v>0.01</v>
      </c>
      <c r="DT137" s="4">
        <v>0.09</v>
      </c>
      <c r="DU137" s="9">
        <f t="shared" ref="DU137:DU138" si="1432">DT137/DS137*1000</f>
        <v>9000</v>
      </c>
      <c r="DV137" s="6">
        <v>0</v>
      </c>
      <c r="DW137" s="4">
        <v>0</v>
      </c>
      <c r="DX137" s="9">
        <v>0</v>
      </c>
      <c r="DY137" s="6">
        <v>0</v>
      </c>
      <c r="DZ137" s="4">
        <v>0</v>
      </c>
      <c r="EA137" s="9">
        <v>0</v>
      </c>
      <c r="EB137" s="6">
        <v>0</v>
      </c>
      <c r="EC137" s="4">
        <v>0</v>
      </c>
      <c r="ED137" s="9">
        <v>0</v>
      </c>
      <c r="EE137" s="6">
        <v>0.05</v>
      </c>
      <c r="EF137" s="4">
        <v>0.45</v>
      </c>
      <c r="EG137" s="9">
        <f t="shared" ref="EG137" si="1433">EF137/EE137*1000</f>
        <v>9000</v>
      </c>
      <c r="EH137" s="6">
        <v>0.73499999999999999</v>
      </c>
      <c r="EI137" s="4">
        <v>13.14</v>
      </c>
      <c r="EJ137" s="9">
        <f t="shared" ref="EJ137" si="1434">EI137/EH137*1000</f>
        <v>17877.551020408162</v>
      </c>
      <c r="EK137" s="6">
        <v>0</v>
      </c>
      <c r="EL137" s="4">
        <v>0</v>
      </c>
      <c r="EM137" s="9">
        <v>0</v>
      </c>
      <c r="EN137" s="6">
        <v>0.21099999999999999</v>
      </c>
      <c r="EO137" s="4">
        <v>3.15</v>
      </c>
      <c r="EP137" s="9">
        <f t="shared" ref="EP137" si="1435">EO137/EN137*1000</f>
        <v>14928.909952606635</v>
      </c>
      <c r="EQ137" s="6">
        <v>0</v>
      </c>
      <c r="ER137" s="4">
        <v>0</v>
      </c>
      <c r="ES137" s="9">
        <v>0</v>
      </c>
      <c r="ET137" s="6"/>
      <c r="EU137" s="4"/>
      <c r="EV137" s="9"/>
      <c r="EW137" s="6">
        <v>0</v>
      </c>
      <c r="EX137" s="4">
        <v>0</v>
      </c>
      <c r="EY137" s="9">
        <v>0</v>
      </c>
      <c r="EZ137" s="6">
        <v>0</v>
      </c>
      <c r="FA137" s="4">
        <v>0</v>
      </c>
      <c r="FB137" s="9">
        <v>0</v>
      </c>
      <c r="FC137" s="6">
        <v>0</v>
      </c>
      <c r="FD137" s="4">
        <v>0</v>
      </c>
      <c r="FE137" s="9">
        <v>0</v>
      </c>
      <c r="FF137" s="6">
        <v>0</v>
      </c>
      <c r="FG137" s="4">
        <v>0</v>
      </c>
      <c r="FH137" s="9">
        <v>0</v>
      </c>
      <c r="FI137" s="6"/>
      <c r="FJ137" s="4"/>
      <c r="FK137" s="9"/>
      <c r="FL137" s="6">
        <v>0</v>
      </c>
      <c r="FM137" s="4">
        <v>0</v>
      </c>
      <c r="FN137" s="9">
        <f t="shared" si="1423"/>
        <v>0</v>
      </c>
      <c r="FO137" s="6">
        <v>0</v>
      </c>
      <c r="FP137" s="4">
        <v>0</v>
      </c>
      <c r="FQ137" s="9">
        <v>0</v>
      </c>
      <c r="FR137" s="6">
        <v>0</v>
      </c>
      <c r="FS137" s="4">
        <v>0</v>
      </c>
      <c r="FT137" s="9">
        <v>0</v>
      </c>
      <c r="FU137" s="6">
        <v>0</v>
      </c>
      <c r="FV137" s="4">
        <v>0</v>
      </c>
      <c r="FW137" s="9">
        <v>0</v>
      </c>
      <c r="FX137" s="6">
        <v>0</v>
      </c>
      <c r="FY137" s="4">
        <v>0</v>
      </c>
      <c r="FZ137" s="9">
        <v>0</v>
      </c>
      <c r="GA137" s="6">
        <v>0</v>
      </c>
      <c r="GB137" s="4">
        <v>0</v>
      </c>
      <c r="GC137" s="9">
        <v>0</v>
      </c>
      <c r="GD137" s="6">
        <v>0</v>
      </c>
      <c r="GE137" s="4">
        <v>0</v>
      </c>
      <c r="GF137" s="9">
        <v>0</v>
      </c>
      <c r="GG137" s="6">
        <v>0</v>
      </c>
      <c r="GH137" s="4">
        <v>0</v>
      </c>
      <c r="GI137" s="9">
        <v>0</v>
      </c>
      <c r="GJ137" s="6">
        <v>0</v>
      </c>
      <c r="GK137" s="4">
        <v>0</v>
      </c>
      <c r="GL137" s="9">
        <v>0</v>
      </c>
      <c r="GM137" s="6">
        <v>0</v>
      </c>
      <c r="GN137" s="4">
        <v>0</v>
      </c>
      <c r="GO137" s="9">
        <v>0</v>
      </c>
      <c r="GP137" s="6">
        <v>0</v>
      </c>
      <c r="GQ137" s="4">
        <v>0</v>
      </c>
      <c r="GR137" s="9">
        <v>0</v>
      </c>
      <c r="GS137" s="6">
        <v>0</v>
      </c>
      <c r="GT137" s="4">
        <v>0</v>
      </c>
      <c r="GU137" s="9">
        <v>0</v>
      </c>
      <c r="GV137" s="6">
        <v>0.01</v>
      </c>
      <c r="GW137" s="4">
        <v>0.61</v>
      </c>
      <c r="GX137" s="9">
        <f t="shared" ref="GX137" si="1436">GW137/GV137*1000</f>
        <v>61000</v>
      </c>
      <c r="GY137" s="6">
        <v>0</v>
      </c>
      <c r="GZ137" s="4">
        <v>0</v>
      </c>
      <c r="HA137" s="9">
        <v>0</v>
      </c>
      <c r="HB137" s="6">
        <v>0</v>
      </c>
      <c r="HC137" s="4">
        <v>0</v>
      </c>
      <c r="HD137" s="9">
        <v>0</v>
      </c>
      <c r="HE137" s="6">
        <v>0</v>
      </c>
      <c r="HF137" s="4">
        <v>0</v>
      </c>
      <c r="HG137" s="9">
        <v>0</v>
      </c>
      <c r="HH137" s="6">
        <v>5.22</v>
      </c>
      <c r="HI137" s="4">
        <v>28.13</v>
      </c>
      <c r="HJ137" s="9">
        <f t="shared" ref="HJ137" si="1437">HI137/HH137*1000</f>
        <v>5388.8888888888896</v>
      </c>
      <c r="HK137" s="6">
        <v>0</v>
      </c>
      <c r="HL137" s="4">
        <v>0</v>
      </c>
      <c r="HM137" s="9">
        <v>0</v>
      </c>
      <c r="HN137" s="6">
        <v>0</v>
      </c>
      <c r="HO137" s="4">
        <v>0</v>
      </c>
      <c r="HP137" s="9">
        <v>0</v>
      </c>
      <c r="HQ137" s="6">
        <v>0</v>
      </c>
      <c r="HR137" s="4">
        <v>0</v>
      </c>
      <c r="HS137" s="9">
        <v>0</v>
      </c>
      <c r="HT137" s="6">
        <v>0</v>
      </c>
      <c r="HU137" s="4">
        <v>0</v>
      </c>
      <c r="HV137" s="9">
        <v>0</v>
      </c>
      <c r="HW137" s="6">
        <v>0</v>
      </c>
      <c r="HX137" s="4">
        <v>0</v>
      </c>
      <c r="HY137" s="9">
        <v>0</v>
      </c>
      <c r="HZ137" s="6"/>
      <c r="IA137" s="4"/>
      <c r="IB137" s="9"/>
      <c r="IC137" s="6">
        <v>0.52300000000000002</v>
      </c>
      <c r="ID137" s="4">
        <v>13.19</v>
      </c>
      <c r="IE137" s="9">
        <f t="shared" ref="IE137" si="1438">ID137/IC137*1000</f>
        <v>25219.885277246653</v>
      </c>
      <c r="IF137" s="6">
        <v>6.4000000000000001E-2</v>
      </c>
      <c r="IG137" s="4">
        <v>2.82</v>
      </c>
      <c r="IH137" s="9">
        <f t="shared" ref="IH137" si="1439">IG137/IF137*1000</f>
        <v>44062.5</v>
      </c>
      <c r="II137" s="6">
        <f t="shared" si="1410"/>
        <v>186.71299999999999</v>
      </c>
      <c r="IJ137" s="9">
        <f t="shared" si="1411"/>
        <v>560.93000000000006</v>
      </c>
    </row>
    <row r="138" spans="1:244" x14ac:dyDescent="0.3">
      <c r="A138" s="44">
        <v>2014</v>
      </c>
      <c r="B138" s="45" t="s">
        <v>4</v>
      </c>
      <c r="C138" s="6">
        <v>1.9E-2</v>
      </c>
      <c r="D138" s="4">
        <v>0.85</v>
      </c>
      <c r="E138" s="9">
        <f t="shared" ref="E138:E139" si="1440">D138/C138*1000</f>
        <v>44736.84210526316</v>
      </c>
      <c r="F138" s="6"/>
      <c r="G138" s="4"/>
      <c r="H138" s="9"/>
      <c r="I138" s="6">
        <v>0</v>
      </c>
      <c r="J138" s="4">
        <v>0</v>
      </c>
      <c r="K138" s="9">
        <v>0</v>
      </c>
      <c r="L138" s="6">
        <v>0</v>
      </c>
      <c r="M138" s="4">
        <v>0</v>
      </c>
      <c r="N138" s="9">
        <v>0</v>
      </c>
      <c r="O138" s="6">
        <v>0</v>
      </c>
      <c r="P138" s="4">
        <v>0</v>
      </c>
      <c r="Q138" s="9">
        <v>0</v>
      </c>
      <c r="R138" s="6">
        <v>0</v>
      </c>
      <c r="S138" s="4">
        <v>0</v>
      </c>
      <c r="T138" s="9">
        <v>0</v>
      </c>
      <c r="U138" s="6">
        <v>0</v>
      </c>
      <c r="V138" s="4">
        <v>0</v>
      </c>
      <c r="W138" s="9">
        <v>0</v>
      </c>
      <c r="X138" s="6">
        <v>169.863</v>
      </c>
      <c r="Y138" s="4">
        <v>313.77999999999997</v>
      </c>
      <c r="Z138" s="9">
        <f t="shared" ref="Z138" si="1441">Y138/X138*1000</f>
        <v>1847.2533747784978</v>
      </c>
      <c r="AA138" s="6">
        <v>0</v>
      </c>
      <c r="AB138" s="4">
        <v>0</v>
      </c>
      <c r="AC138" s="9">
        <v>0</v>
      </c>
      <c r="AD138" s="6"/>
      <c r="AE138" s="4"/>
      <c r="AF138" s="9"/>
      <c r="AG138" s="6">
        <v>0</v>
      </c>
      <c r="AH138" s="4">
        <v>0</v>
      </c>
      <c r="AI138" s="9">
        <v>0</v>
      </c>
      <c r="AJ138" s="6">
        <v>0</v>
      </c>
      <c r="AK138" s="4">
        <v>0</v>
      </c>
      <c r="AL138" s="9">
        <v>0</v>
      </c>
      <c r="AM138" s="6">
        <v>0</v>
      </c>
      <c r="AN138" s="4">
        <v>0</v>
      </c>
      <c r="AO138" s="9">
        <v>0</v>
      </c>
      <c r="AP138" s="6">
        <v>0</v>
      </c>
      <c r="AQ138" s="4">
        <v>0</v>
      </c>
      <c r="AR138" s="9">
        <v>0</v>
      </c>
      <c r="AS138" s="6">
        <v>0</v>
      </c>
      <c r="AT138" s="4">
        <v>0</v>
      </c>
      <c r="AU138" s="9">
        <v>0</v>
      </c>
      <c r="AV138" s="6">
        <v>0.01</v>
      </c>
      <c r="AW138" s="4">
        <v>0.35</v>
      </c>
      <c r="AX138" s="9">
        <f t="shared" ref="AX138" si="1442">AW138/AV138*1000</f>
        <v>35000</v>
      </c>
      <c r="AY138" s="6">
        <v>0</v>
      </c>
      <c r="AZ138" s="4">
        <v>0</v>
      </c>
      <c r="BA138" s="9">
        <v>0</v>
      </c>
      <c r="BB138" s="6">
        <v>0</v>
      </c>
      <c r="BC138" s="4">
        <v>0</v>
      </c>
      <c r="BD138" s="9">
        <v>0</v>
      </c>
      <c r="BE138" s="6">
        <v>0</v>
      </c>
      <c r="BF138" s="4">
        <v>0</v>
      </c>
      <c r="BG138" s="9">
        <v>0</v>
      </c>
      <c r="BH138" s="6">
        <v>0</v>
      </c>
      <c r="BI138" s="4">
        <v>0</v>
      </c>
      <c r="BJ138" s="9">
        <f t="shared" si="1414"/>
        <v>0</v>
      </c>
      <c r="BK138" s="6"/>
      <c r="BL138" s="4"/>
      <c r="BM138" s="9"/>
      <c r="BN138" s="6">
        <v>0</v>
      </c>
      <c r="BO138" s="4">
        <v>0</v>
      </c>
      <c r="BP138" s="9">
        <v>0</v>
      </c>
      <c r="BQ138" s="6">
        <v>52.039000000000001</v>
      </c>
      <c r="BR138" s="4">
        <v>260.68</v>
      </c>
      <c r="BS138" s="9">
        <f t="shared" ref="BS138" si="1443">BR138/BQ138*1000</f>
        <v>5009.3199331270771</v>
      </c>
      <c r="BT138" s="6">
        <v>0</v>
      </c>
      <c r="BU138" s="4">
        <v>0</v>
      </c>
      <c r="BV138" s="9">
        <v>0</v>
      </c>
      <c r="BW138" s="6">
        <v>3.202</v>
      </c>
      <c r="BX138" s="4">
        <v>3743.49</v>
      </c>
      <c r="BY138" s="9">
        <f t="shared" ref="BY138" si="1444">BX138/BW138*1000</f>
        <v>1169109.9312929418</v>
      </c>
      <c r="BZ138" s="6">
        <v>0</v>
      </c>
      <c r="CA138" s="4">
        <v>0</v>
      </c>
      <c r="CB138" s="9">
        <v>0</v>
      </c>
      <c r="CC138" s="6">
        <v>0</v>
      </c>
      <c r="CD138" s="4">
        <v>0</v>
      </c>
      <c r="CE138" s="9">
        <v>0</v>
      </c>
      <c r="CF138" s="6">
        <v>0</v>
      </c>
      <c r="CG138" s="4">
        <v>0</v>
      </c>
      <c r="CH138" s="9">
        <v>0</v>
      </c>
      <c r="CI138" s="6">
        <v>0</v>
      </c>
      <c r="CJ138" s="4">
        <v>0</v>
      </c>
      <c r="CK138" s="9">
        <v>0</v>
      </c>
      <c r="CL138" s="6">
        <v>5.2999999999999999E-2</v>
      </c>
      <c r="CM138" s="4">
        <v>1.17</v>
      </c>
      <c r="CN138" s="9">
        <f t="shared" ref="CN138" si="1445">CM138/CL138*1000</f>
        <v>22075.471698113208</v>
      </c>
      <c r="CO138" s="6">
        <v>0</v>
      </c>
      <c r="CP138" s="4">
        <v>0</v>
      </c>
      <c r="CQ138" s="9">
        <v>0</v>
      </c>
      <c r="CR138" s="6">
        <v>0</v>
      </c>
      <c r="CS138" s="4">
        <v>0</v>
      </c>
      <c r="CT138" s="9">
        <v>0</v>
      </c>
      <c r="CU138" s="6">
        <v>0</v>
      </c>
      <c r="CV138" s="4">
        <v>0</v>
      </c>
      <c r="CW138" s="9">
        <f t="shared" si="1416"/>
        <v>0</v>
      </c>
      <c r="CX138" s="6">
        <v>0</v>
      </c>
      <c r="CY138" s="4">
        <v>0</v>
      </c>
      <c r="CZ138" s="9">
        <v>0</v>
      </c>
      <c r="DA138" s="6">
        <v>0</v>
      </c>
      <c r="DB138" s="4">
        <v>0</v>
      </c>
      <c r="DC138" s="9">
        <v>0</v>
      </c>
      <c r="DD138" s="6">
        <v>0</v>
      </c>
      <c r="DE138" s="4">
        <v>0</v>
      </c>
      <c r="DF138" s="9">
        <v>0</v>
      </c>
      <c r="DG138" s="6">
        <v>3.7160000000000002</v>
      </c>
      <c r="DH138" s="4">
        <v>89</v>
      </c>
      <c r="DI138" s="9">
        <f t="shared" ref="DI138" si="1446">DH138/DG138*1000</f>
        <v>23950.484391819158</v>
      </c>
      <c r="DJ138" s="6">
        <v>0</v>
      </c>
      <c r="DK138" s="4">
        <v>0</v>
      </c>
      <c r="DL138" s="9">
        <v>0</v>
      </c>
      <c r="DM138" s="6">
        <v>0.01</v>
      </c>
      <c r="DN138" s="4">
        <v>0.35</v>
      </c>
      <c r="DO138" s="9">
        <f t="shared" ref="DO138" si="1447">DN138/DM138*1000</f>
        <v>35000</v>
      </c>
      <c r="DP138" s="6">
        <v>3.0000000000000001E-3</v>
      </c>
      <c r="DQ138" s="4">
        <v>0.14000000000000001</v>
      </c>
      <c r="DR138" s="9">
        <f t="shared" ref="DR138" si="1448">DQ138/DP138*1000</f>
        <v>46666.666666666672</v>
      </c>
      <c r="DS138" s="6">
        <v>0.06</v>
      </c>
      <c r="DT138" s="4">
        <v>2.2799999999999998</v>
      </c>
      <c r="DU138" s="9">
        <f t="shared" si="1432"/>
        <v>38000</v>
      </c>
      <c r="DV138" s="6">
        <v>0</v>
      </c>
      <c r="DW138" s="4">
        <v>0</v>
      </c>
      <c r="DX138" s="9">
        <v>0</v>
      </c>
      <c r="DY138" s="6">
        <v>0</v>
      </c>
      <c r="DZ138" s="4">
        <v>0</v>
      </c>
      <c r="EA138" s="9">
        <v>0</v>
      </c>
      <c r="EB138" s="6">
        <v>0</v>
      </c>
      <c r="EC138" s="4">
        <v>0</v>
      </c>
      <c r="ED138" s="9">
        <v>0</v>
      </c>
      <c r="EE138" s="6">
        <v>7.2999999999999995E-2</v>
      </c>
      <c r="EF138" s="4">
        <v>1.77</v>
      </c>
      <c r="EG138" s="9">
        <f t="shared" ref="EG138" si="1449">EF138/EE138*1000</f>
        <v>24246.575342465752</v>
      </c>
      <c r="EH138" s="6">
        <v>9.7970000000000006</v>
      </c>
      <c r="EI138" s="4">
        <v>29.8</v>
      </c>
      <c r="EJ138" s="9">
        <f t="shared" ref="EJ138" si="1450">EI138/EH138*1000</f>
        <v>3041.7474737164439</v>
      </c>
      <c r="EK138" s="6">
        <v>0.17699999999999999</v>
      </c>
      <c r="EL138" s="4">
        <v>154.13</v>
      </c>
      <c r="EM138" s="9">
        <f t="shared" ref="EM138" si="1451">EL138/EK138*1000</f>
        <v>870790.96045197744</v>
      </c>
      <c r="EN138" s="6">
        <v>4.7E-2</v>
      </c>
      <c r="EO138" s="4">
        <v>1.28</v>
      </c>
      <c r="EP138" s="9">
        <f t="shared" ref="EP138" si="1452">EO138/EN138*1000</f>
        <v>27234.042553191488</v>
      </c>
      <c r="EQ138" s="6">
        <v>0</v>
      </c>
      <c r="ER138" s="4">
        <v>0</v>
      </c>
      <c r="ES138" s="9">
        <v>0</v>
      </c>
      <c r="ET138" s="6"/>
      <c r="EU138" s="4"/>
      <c r="EV138" s="9"/>
      <c r="EW138" s="6">
        <v>0</v>
      </c>
      <c r="EX138" s="4">
        <v>0</v>
      </c>
      <c r="EY138" s="9">
        <v>0</v>
      </c>
      <c r="EZ138" s="6">
        <v>0</v>
      </c>
      <c r="FA138" s="4">
        <v>0</v>
      </c>
      <c r="FB138" s="9">
        <v>0</v>
      </c>
      <c r="FC138" s="6">
        <v>0</v>
      </c>
      <c r="FD138" s="4">
        <v>0</v>
      </c>
      <c r="FE138" s="9">
        <v>0</v>
      </c>
      <c r="FF138" s="6">
        <v>0</v>
      </c>
      <c r="FG138" s="4">
        <v>0</v>
      </c>
      <c r="FH138" s="9">
        <v>0</v>
      </c>
      <c r="FI138" s="6"/>
      <c r="FJ138" s="4"/>
      <c r="FK138" s="9"/>
      <c r="FL138" s="6">
        <v>0</v>
      </c>
      <c r="FM138" s="4">
        <v>0</v>
      </c>
      <c r="FN138" s="9">
        <f t="shared" si="1423"/>
        <v>0</v>
      </c>
      <c r="FO138" s="6">
        <v>0</v>
      </c>
      <c r="FP138" s="4">
        <v>0</v>
      </c>
      <c r="FQ138" s="9">
        <v>0</v>
      </c>
      <c r="FR138" s="6">
        <v>0</v>
      </c>
      <c r="FS138" s="4">
        <v>0</v>
      </c>
      <c r="FT138" s="9">
        <v>0</v>
      </c>
      <c r="FU138" s="6">
        <v>0</v>
      </c>
      <c r="FV138" s="4">
        <v>0</v>
      </c>
      <c r="FW138" s="9">
        <v>0</v>
      </c>
      <c r="FX138" s="6">
        <v>0</v>
      </c>
      <c r="FY138" s="4">
        <v>0</v>
      </c>
      <c r="FZ138" s="9">
        <v>0</v>
      </c>
      <c r="GA138" s="6">
        <v>0</v>
      </c>
      <c r="GB138" s="4">
        <v>0</v>
      </c>
      <c r="GC138" s="9">
        <v>0</v>
      </c>
      <c r="GD138" s="6">
        <v>0</v>
      </c>
      <c r="GE138" s="4">
        <v>0</v>
      </c>
      <c r="GF138" s="9">
        <v>0</v>
      </c>
      <c r="GG138" s="6">
        <v>0</v>
      </c>
      <c r="GH138" s="4">
        <v>0</v>
      </c>
      <c r="GI138" s="9">
        <v>0</v>
      </c>
      <c r="GJ138" s="6">
        <v>0</v>
      </c>
      <c r="GK138" s="4">
        <v>0</v>
      </c>
      <c r="GL138" s="9">
        <v>0</v>
      </c>
      <c r="GM138" s="6">
        <v>0</v>
      </c>
      <c r="GN138" s="4">
        <v>0</v>
      </c>
      <c r="GO138" s="9">
        <v>0</v>
      </c>
      <c r="GP138" s="6">
        <v>0</v>
      </c>
      <c r="GQ138" s="4">
        <v>0</v>
      </c>
      <c r="GR138" s="9">
        <v>0</v>
      </c>
      <c r="GS138" s="6">
        <v>0</v>
      </c>
      <c r="GT138" s="4">
        <v>0</v>
      </c>
      <c r="GU138" s="9">
        <v>0</v>
      </c>
      <c r="GV138" s="6">
        <v>0</v>
      </c>
      <c r="GW138" s="4">
        <v>0</v>
      </c>
      <c r="GX138" s="9">
        <v>0</v>
      </c>
      <c r="GY138" s="6">
        <v>0</v>
      </c>
      <c r="GZ138" s="4">
        <v>0</v>
      </c>
      <c r="HA138" s="9">
        <v>0</v>
      </c>
      <c r="HB138" s="6">
        <v>0</v>
      </c>
      <c r="HC138" s="4">
        <v>0</v>
      </c>
      <c r="HD138" s="9">
        <v>0</v>
      </c>
      <c r="HE138" s="6">
        <v>0</v>
      </c>
      <c r="HF138" s="4">
        <v>0</v>
      </c>
      <c r="HG138" s="9">
        <v>0</v>
      </c>
      <c r="HH138" s="6">
        <v>3.2000000000000001E-2</v>
      </c>
      <c r="HI138" s="4">
        <v>0.18</v>
      </c>
      <c r="HJ138" s="9">
        <f t="shared" ref="HJ138" si="1453">HI138/HH138*1000</f>
        <v>5625</v>
      </c>
      <c r="HK138" s="6">
        <v>0</v>
      </c>
      <c r="HL138" s="4">
        <v>0</v>
      </c>
      <c r="HM138" s="9">
        <v>0</v>
      </c>
      <c r="HN138" s="6">
        <v>0</v>
      </c>
      <c r="HO138" s="4">
        <v>0</v>
      </c>
      <c r="HP138" s="9">
        <v>0</v>
      </c>
      <c r="HQ138" s="6">
        <v>0</v>
      </c>
      <c r="HR138" s="4">
        <v>0</v>
      </c>
      <c r="HS138" s="9">
        <v>0</v>
      </c>
      <c r="HT138" s="6">
        <v>0</v>
      </c>
      <c r="HU138" s="4">
        <v>0</v>
      </c>
      <c r="HV138" s="9">
        <v>0</v>
      </c>
      <c r="HW138" s="6">
        <v>0</v>
      </c>
      <c r="HX138" s="4">
        <v>0</v>
      </c>
      <c r="HY138" s="9">
        <v>0</v>
      </c>
      <c r="HZ138" s="6"/>
      <c r="IA138" s="4"/>
      <c r="IB138" s="9"/>
      <c r="IC138" s="6">
        <v>0.83099999999999996</v>
      </c>
      <c r="ID138" s="4">
        <v>27.54</v>
      </c>
      <c r="IE138" s="9">
        <f t="shared" ref="IE138" si="1454">ID138/IC138*1000</f>
        <v>33140.794223826713</v>
      </c>
      <c r="IF138" s="6">
        <v>0</v>
      </c>
      <c r="IG138" s="4">
        <v>0</v>
      </c>
      <c r="IH138" s="9">
        <v>0</v>
      </c>
      <c r="II138" s="6">
        <f t="shared" si="1410"/>
        <v>239.93199999999996</v>
      </c>
      <c r="IJ138" s="9">
        <f t="shared" si="1411"/>
        <v>4626.7900000000009</v>
      </c>
    </row>
    <row r="139" spans="1:244" x14ac:dyDescent="0.3">
      <c r="A139" s="44">
        <v>2014</v>
      </c>
      <c r="B139" s="45" t="s">
        <v>5</v>
      </c>
      <c r="C139" s="6">
        <v>2.5000000000000001E-2</v>
      </c>
      <c r="D139" s="4">
        <v>0.71</v>
      </c>
      <c r="E139" s="9">
        <f t="shared" si="1440"/>
        <v>28400</v>
      </c>
      <c r="F139" s="6"/>
      <c r="G139" s="4"/>
      <c r="H139" s="9"/>
      <c r="I139" s="6">
        <v>0</v>
      </c>
      <c r="J139" s="4">
        <v>0</v>
      </c>
      <c r="K139" s="9">
        <v>0</v>
      </c>
      <c r="L139" s="6">
        <v>0</v>
      </c>
      <c r="M139" s="4">
        <v>0</v>
      </c>
      <c r="N139" s="9">
        <v>0</v>
      </c>
      <c r="O139" s="6">
        <v>0</v>
      </c>
      <c r="P139" s="4">
        <v>0</v>
      </c>
      <c r="Q139" s="9">
        <v>0</v>
      </c>
      <c r="R139" s="6">
        <v>0</v>
      </c>
      <c r="S139" s="4">
        <v>0</v>
      </c>
      <c r="T139" s="9">
        <v>0</v>
      </c>
      <c r="U139" s="6">
        <v>0</v>
      </c>
      <c r="V139" s="4">
        <v>0</v>
      </c>
      <c r="W139" s="9">
        <v>0</v>
      </c>
      <c r="X139" s="6">
        <v>70.911000000000001</v>
      </c>
      <c r="Y139" s="4">
        <v>88.54</v>
      </c>
      <c r="Z139" s="9">
        <f t="shared" ref="Z139:Z147" si="1455">Y139/X139*1000</f>
        <v>1248.6074092876986</v>
      </c>
      <c r="AA139" s="6">
        <v>0</v>
      </c>
      <c r="AB139" s="4">
        <v>0</v>
      </c>
      <c r="AC139" s="9">
        <v>0</v>
      </c>
      <c r="AD139" s="6"/>
      <c r="AE139" s="4"/>
      <c r="AF139" s="9"/>
      <c r="AG139" s="6">
        <v>0</v>
      </c>
      <c r="AH139" s="4">
        <v>0</v>
      </c>
      <c r="AI139" s="9">
        <v>0</v>
      </c>
      <c r="AJ139" s="6">
        <v>0</v>
      </c>
      <c r="AK139" s="4">
        <v>0</v>
      </c>
      <c r="AL139" s="9">
        <v>0</v>
      </c>
      <c r="AM139" s="6">
        <v>0</v>
      </c>
      <c r="AN139" s="4">
        <v>0</v>
      </c>
      <c r="AO139" s="9">
        <v>0</v>
      </c>
      <c r="AP139" s="6">
        <v>0</v>
      </c>
      <c r="AQ139" s="4">
        <v>0</v>
      </c>
      <c r="AR139" s="9">
        <v>0</v>
      </c>
      <c r="AS139" s="6">
        <v>0</v>
      </c>
      <c r="AT139" s="4">
        <v>0</v>
      </c>
      <c r="AU139" s="9">
        <v>0</v>
      </c>
      <c r="AV139" s="6">
        <v>0.02</v>
      </c>
      <c r="AW139" s="4">
        <v>0.32</v>
      </c>
      <c r="AX139" s="9">
        <f t="shared" ref="AX139:AX146" si="1456">AW139/AV139*1000</f>
        <v>16000</v>
      </c>
      <c r="AY139" s="6">
        <v>0</v>
      </c>
      <c r="AZ139" s="4">
        <v>0</v>
      </c>
      <c r="BA139" s="9">
        <v>0</v>
      </c>
      <c r="BB139" s="6">
        <v>0</v>
      </c>
      <c r="BC139" s="4">
        <v>0</v>
      </c>
      <c r="BD139" s="9">
        <v>0</v>
      </c>
      <c r="BE139" s="6">
        <v>0</v>
      </c>
      <c r="BF139" s="4">
        <v>0</v>
      </c>
      <c r="BG139" s="9">
        <v>0</v>
      </c>
      <c r="BH139" s="6">
        <v>0</v>
      </c>
      <c r="BI139" s="4">
        <v>0</v>
      </c>
      <c r="BJ139" s="9">
        <f t="shared" si="1414"/>
        <v>0</v>
      </c>
      <c r="BK139" s="6"/>
      <c r="BL139" s="4"/>
      <c r="BM139" s="9"/>
      <c r="BN139" s="6">
        <v>0</v>
      </c>
      <c r="BO139" s="4">
        <v>0</v>
      </c>
      <c r="BP139" s="9">
        <v>0</v>
      </c>
      <c r="BQ139" s="6">
        <v>32.130000000000003</v>
      </c>
      <c r="BR139" s="4">
        <v>270.70999999999998</v>
      </c>
      <c r="BS139" s="9">
        <f t="shared" ref="BS139:BS147" si="1457">BR139/BQ139*1000</f>
        <v>8425.4590725178932</v>
      </c>
      <c r="BT139" s="6">
        <v>0</v>
      </c>
      <c r="BU139" s="4">
        <v>0</v>
      </c>
      <c r="BV139" s="9">
        <v>0</v>
      </c>
      <c r="BW139" s="6">
        <v>0</v>
      </c>
      <c r="BX139" s="4">
        <v>0</v>
      </c>
      <c r="BY139" s="9">
        <v>0</v>
      </c>
      <c r="BZ139" s="6">
        <v>0</v>
      </c>
      <c r="CA139" s="4">
        <v>0</v>
      </c>
      <c r="CB139" s="9">
        <v>0</v>
      </c>
      <c r="CC139" s="6">
        <v>0</v>
      </c>
      <c r="CD139" s="4">
        <v>0</v>
      </c>
      <c r="CE139" s="9">
        <v>0</v>
      </c>
      <c r="CF139" s="6">
        <v>0</v>
      </c>
      <c r="CG139" s="4">
        <v>0</v>
      </c>
      <c r="CH139" s="9">
        <v>0</v>
      </c>
      <c r="CI139" s="6">
        <v>0</v>
      </c>
      <c r="CJ139" s="4">
        <v>0</v>
      </c>
      <c r="CK139" s="9">
        <v>0</v>
      </c>
      <c r="CL139" s="6">
        <v>2.1999999999999999E-2</v>
      </c>
      <c r="CM139" s="4">
        <v>0.18</v>
      </c>
      <c r="CN139" s="9">
        <f t="shared" ref="CN139:CN147" si="1458">CM139/CL139*1000</f>
        <v>8181.818181818182</v>
      </c>
      <c r="CO139" s="6">
        <v>0</v>
      </c>
      <c r="CP139" s="4">
        <v>0</v>
      </c>
      <c r="CQ139" s="9">
        <v>0</v>
      </c>
      <c r="CR139" s="6">
        <v>0</v>
      </c>
      <c r="CS139" s="4">
        <v>0</v>
      </c>
      <c r="CT139" s="9">
        <v>0</v>
      </c>
      <c r="CU139" s="6">
        <v>0</v>
      </c>
      <c r="CV139" s="4">
        <v>0</v>
      </c>
      <c r="CW139" s="9">
        <f t="shared" si="1416"/>
        <v>0</v>
      </c>
      <c r="CX139" s="6">
        <v>0</v>
      </c>
      <c r="CY139" s="4">
        <v>0</v>
      </c>
      <c r="CZ139" s="9">
        <v>0</v>
      </c>
      <c r="DA139" s="6">
        <v>0</v>
      </c>
      <c r="DB139" s="4">
        <v>0</v>
      </c>
      <c r="DC139" s="9">
        <v>0</v>
      </c>
      <c r="DD139" s="6">
        <v>0</v>
      </c>
      <c r="DE139" s="4">
        <v>0</v>
      </c>
      <c r="DF139" s="9">
        <v>0</v>
      </c>
      <c r="DG139" s="6">
        <v>0</v>
      </c>
      <c r="DH139" s="4">
        <v>0</v>
      </c>
      <c r="DI139" s="9">
        <v>0</v>
      </c>
      <c r="DJ139" s="6">
        <v>0</v>
      </c>
      <c r="DK139" s="4">
        <v>0</v>
      </c>
      <c r="DL139" s="9">
        <v>0</v>
      </c>
      <c r="DM139" s="6">
        <v>1.0999999999999999E-2</v>
      </c>
      <c r="DN139" s="4">
        <v>0.09</v>
      </c>
      <c r="DO139" s="9">
        <f t="shared" ref="DO139:DO146" si="1459">DN139/DM139*1000</f>
        <v>8181.818181818182</v>
      </c>
      <c r="DP139" s="6">
        <v>0</v>
      </c>
      <c r="DQ139" s="4">
        <v>0</v>
      </c>
      <c r="DR139" s="9">
        <v>0</v>
      </c>
      <c r="DS139" s="6">
        <v>0.19700000000000001</v>
      </c>
      <c r="DT139" s="4">
        <v>1.66</v>
      </c>
      <c r="DU139" s="9">
        <f t="shared" ref="DU139:DU147" si="1460">DT139/DS139*1000</f>
        <v>8426.3959390862947</v>
      </c>
      <c r="DV139" s="6">
        <v>0</v>
      </c>
      <c r="DW139" s="4">
        <v>0</v>
      </c>
      <c r="DX139" s="9">
        <v>0</v>
      </c>
      <c r="DY139" s="6">
        <v>0</v>
      </c>
      <c r="DZ139" s="4">
        <v>0</v>
      </c>
      <c r="EA139" s="9">
        <v>0</v>
      </c>
      <c r="EB139" s="6">
        <v>0</v>
      </c>
      <c r="EC139" s="4">
        <v>0</v>
      </c>
      <c r="ED139" s="9">
        <v>0</v>
      </c>
      <c r="EE139" s="6">
        <v>2.9000000000000001E-2</v>
      </c>
      <c r="EF139" s="4">
        <v>0.59</v>
      </c>
      <c r="EG139" s="9">
        <f t="shared" ref="EG139:EG147" si="1461">EF139/EE139*1000</f>
        <v>20344.827586206895</v>
      </c>
      <c r="EH139" s="6">
        <v>0.23100000000000001</v>
      </c>
      <c r="EI139" s="4">
        <v>6.89</v>
      </c>
      <c r="EJ139" s="9">
        <f t="shared" ref="EJ139:EJ147" si="1462">EI139/EH139*1000</f>
        <v>29826.839826839823</v>
      </c>
      <c r="EK139" s="6">
        <v>0</v>
      </c>
      <c r="EL139" s="4">
        <v>0</v>
      </c>
      <c r="EM139" s="9">
        <v>0</v>
      </c>
      <c r="EN139" s="6">
        <v>5.5E-2</v>
      </c>
      <c r="EO139" s="4">
        <v>0.45</v>
      </c>
      <c r="EP139" s="9">
        <f t="shared" ref="EP139:EP147" si="1463">EO139/EN139*1000</f>
        <v>8181.818181818182</v>
      </c>
      <c r="EQ139" s="6">
        <v>0</v>
      </c>
      <c r="ER139" s="4">
        <v>0</v>
      </c>
      <c r="ES139" s="9">
        <v>0</v>
      </c>
      <c r="ET139" s="6"/>
      <c r="EU139" s="4"/>
      <c r="EV139" s="9"/>
      <c r="EW139" s="6">
        <v>0</v>
      </c>
      <c r="EX139" s="4">
        <v>0</v>
      </c>
      <c r="EY139" s="9">
        <v>0</v>
      </c>
      <c r="EZ139" s="6">
        <v>0.501</v>
      </c>
      <c r="FA139" s="4">
        <v>5.16</v>
      </c>
      <c r="FB139" s="9">
        <f t="shared" ref="FB139" si="1464">FA139/EZ139*1000</f>
        <v>10299.401197604791</v>
      </c>
      <c r="FC139" s="6">
        <v>0</v>
      </c>
      <c r="FD139" s="4">
        <v>0</v>
      </c>
      <c r="FE139" s="9">
        <v>0</v>
      </c>
      <c r="FF139" s="6">
        <v>0</v>
      </c>
      <c r="FG139" s="4">
        <v>0</v>
      </c>
      <c r="FH139" s="9">
        <v>0</v>
      </c>
      <c r="FI139" s="6"/>
      <c r="FJ139" s="4"/>
      <c r="FK139" s="9"/>
      <c r="FL139" s="6">
        <v>0</v>
      </c>
      <c r="FM139" s="4">
        <v>0</v>
      </c>
      <c r="FN139" s="9">
        <f t="shared" si="1423"/>
        <v>0</v>
      </c>
      <c r="FO139" s="6">
        <v>0</v>
      </c>
      <c r="FP139" s="4">
        <v>0</v>
      </c>
      <c r="FQ139" s="9">
        <v>0</v>
      </c>
      <c r="FR139" s="6">
        <v>0</v>
      </c>
      <c r="FS139" s="4">
        <v>0</v>
      </c>
      <c r="FT139" s="9">
        <v>0</v>
      </c>
      <c r="FU139" s="6">
        <v>0</v>
      </c>
      <c r="FV139" s="4">
        <v>0</v>
      </c>
      <c r="FW139" s="9">
        <v>0</v>
      </c>
      <c r="FX139" s="6">
        <v>0</v>
      </c>
      <c r="FY139" s="4">
        <v>0</v>
      </c>
      <c r="FZ139" s="9">
        <v>0</v>
      </c>
      <c r="GA139" s="6">
        <v>0</v>
      </c>
      <c r="GB139" s="4">
        <v>0</v>
      </c>
      <c r="GC139" s="9">
        <v>0</v>
      </c>
      <c r="GD139" s="6">
        <v>0</v>
      </c>
      <c r="GE139" s="4">
        <v>0</v>
      </c>
      <c r="GF139" s="9">
        <v>0</v>
      </c>
      <c r="GG139" s="6">
        <v>0</v>
      </c>
      <c r="GH139" s="4">
        <v>0</v>
      </c>
      <c r="GI139" s="9">
        <v>0</v>
      </c>
      <c r="GJ139" s="6">
        <v>0</v>
      </c>
      <c r="GK139" s="4">
        <v>0</v>
      </c>
      <c r="GL139" s="9">
        <v>0</v>
      </c>
      <c r="GM139" s="6">
        <v>0</v>
      </c>
      <c r="GN139" s="4">
        <v>0</v>
      </c>
      <c r="GO139" s="9">
        <v>0</v>
      </c>
      <c r="GP139" s="6">
        <v>0</v>
      </c>
      <c r="GQ139" s="4">
        <v>0</v>
      </c>
      <c r="GR139" s="9">
        <v>0</v>
      </c>
      <c r="GS139" s="6">
        <v>0</v>
      </c>
      <c r="GT139" s="4">
        <v>0</v>
      </c>
      <c r="GU139" s="9">
        <v>0</v>
      </c>
      <c r="GV139" s="6">
        <v>0.1</v>
      </c>
      <c r="GW139" s="4">
        <v>3.5</v>
      </c>
      <c r="GX139" s="9">
        <f t="shared" ref="GX139:GX144" si="1465">GW139/GV139*1000</f>
        <v>35000</v>
      </c>
      <c r="GY139" s="6">
        <v>0</v>
      </c>
      <c r="GZ139" s="4">
        <v>0</v>
      </c>
      <c r="HA139" s="9">
        <v>0</v>
      </c>
      <c r="HB139" s="6">
        <v>0</v>
      </c>
      <c r="HC139" s="4">
        <v>0</v>
      </c>
      <c r="HD139" s="9">
        <v>0</v>
      </c>
      <c r="HE139" s="6">
        <v>0</v>
      </c>
      <c r="HF139" s="4">
        <v>0</v>
      </c>
      <c r="HG139" s="9">
        <v>0</v>
      </c>
      <c r="HH139" s="6">
        <v>8.0000000000000002E-3</v>
      </c>
      <c r="HI139" s="4">
        <v>0.05</v>
      </c>
      <c r="HJ139" s="9">
        <f t="shared" ref="HJ139:HJ143" si="1466">HI139/HH139*1000</f>
        <v>6250</v>
      </c>
      <c r="HK139" s="6">
        <v>0</v>
      </c>
      <c r="HL139" s="4">
        <v>0</v>
      </c>
      <c r="HM139" s="9">
        <v>0</v>
      </c>
      <c r="HN139" s="6">
        <v>0</v>
      </c>
      <c r="HO139" s="4">
        <v>0</v>
      </c>
      <c r="HP139" s="9">
        <v>0</v>
      </c>
      <c r="HQ139" s="6">
        <v>0</v>
      </c>
      <c r="HR139" s="4">
        <v>0</v>
      </c>
      <c r="HS139" s="9">
        <v>0</v>
      </c>
      <c r="HT139" s="6">
        <v>0</v>
      </c>
      <c r="HU139" s="4">
        <v>0</v>
      </c>
      <c r="HV139" s="9">
        <v>0</v>
      </c>
      <c r="HW139" s="6">
        <v>0</v>
      </c>
      <c r="HX139" s="4">
        <v>0</v>
      </c>
      <c r="HY139" s="9">
        <v>0</v>
      </c>
      <c r="HZ139" s="6"/>
      <c r="IA139" s="4"/>
      <c r="IB139" s="9"/>
      <c r="IC139" s="6">
        <v>0.248</v>
      </c>
      <c r="ID139" s="4">
        <v>10.06</v>
      </c>
      <c r="IE139" s="9">
        <f t="shared" ref="IE139:IE147" si="1467">ID139/IC139*1000</f>
        <v>40564.516129032265</v>
      </c>
      <c r="IF139" s="6">
        <v>6.3E-2</v>
      </c>
      <c r="IG139" s="4">
        <v>2.2799999999999998</v>
      </c>
      <c r="IH139" s="9">
        <f t="shared" ref="IH139:IH147" si="1468">IG139/IF139*1000</f>
        <v>36190.476190476191</v>
      </c>
      <c r="II139" s="6">
        <f t="shared" si="1410"/>
        <v>104.55100000000002</v>
      </c>
      <c r="IJ139" s="9">
        <f t="shared" si="1411"/>
        <v>391.18999999999994</v>
      </c>
    </row>
    <row r="140" spans="1:244" x14ac:dyDescent="0.3">
      <c r="A140" s="44">
        <v>2014</v>
      </c>
      <c r="B140" s="45" t="s">
        <v>6</v>
      </c>
      <c r="C140" s="6">
        <v>0</v>
      </c>
      <c r="D140" s="4">
        <v>0</v>
      </c>
      <c r="E140" s="9">
        <v>0</v>
      </c>
      <c r="F140" s="6"/>
      <c r="G140" s="4"/>
      <c r="H140" s="9"/>
      <c r="I140" s="6">
        <v>0</v>
      </c>
      <c r="J140" s="4">
        <v>0</v>
      </c>
      <c r="K140" s="9">
        <v>0</v>
      </c>
      <c r="L140" s="6">
        <v>0</v>
      </c>
      <c r="M140" s="4">
        <v>0</v>
      </c>
      <c r="N140" s="9">
        <v>0</v>
      </c>
      <c r="O140" s="6">
        <v>0</v>
      </c>
      <c r="P140" s="4">
        <v>0</v>
      </c>
      <c r="Q140" s="9">
        <v>0</v>
      </c>
      <c r="R140" s="6">
        <v>0</v>
      </c>
      <c r="S140" s="4">
        <v>0</v>
      </c>
      <c r="T140" s="9">
        <v>0</v>
      </c>
      <c r="U140" s="6">
        <v>0</v>
      </c>
      <c r="V140" s="4">
        <v>0</v>
      </c>
      <c r="W140" s="9">
        <v>0</v>
      </c>
      <c r="X140" s="6">
        <v>187.97</v>
      </c>
      <c r="Y140" s="4">
        <v>219.7</v>
      </c>
      <c r="Z140" s="9">
        <f t="shared" si="1455"/>
        <v>1168.8035324785869</v>
      </c>
      <c r="AA140" s="6">
        <v>0</v>
      </c>
      <c r="AB140" s="4">
        <v>0</v>
      </c>
      <c r="AC140" s="9">
        <v>0</v>
      </c>
      <c r="AD140" s="6"/>
      <c r="AE140" s="4"/>
      <c r="AF140" s="9"/>
      <c r="AG140" s="6">
        <v>0</v>
      </c>
      <c r="AH140" s="4">
        <v>0</v>
      </c>
      <c r="AI140" s="9">
        <v>0</v>
      </c>
      <c r="AJ140" s="6">
        <v>0</v>
      </c>
      <c r="AK140" s="4">
        <v>0</v>
      </c>
      <c r="AL140" s="9">
        <v>0</v>
      </c>
      <c r="AM140" s="6">
        <v>0</v>
      </c>
      <c r="AN140" s="4">
        <v>0</v>
      </c>
      <c r="AO140" s="9">
        <v>0</v>
      </c>
      <c r="AP140" s="6">
        <v>0</v>
      </c>
      <c r="AQ140" s="4">
        <v>0</v>
      </c>
      <c r="AR140" s="9">
        <v>0</v>
      </c>
      <c r="AS140" s="6">
        <v>0</v>
      </c>
      <c r="AT140" s="4">
        <v>0</v>
      </c>
      <c r="AU140" s="9">
        <v>0</v>
      </c>
      <c r="AV140" s="6">
        <v>0</v>
      </c>
      <c r="AW140" s="4">
        <v>0</v>
      </c>
      <c r="AX140" s="9">
        <v>0</v>
      </c>
      <c r="AY140" s="6">
        <v>0</v>
      </c>
      <c r="AZ140" s="4">
        <v>0</v>
      </c>
      <c r="BA140" s="9">
        <v>0</v>
      </c>
      <c r="BB140" s="6">
        <v>0</v>
      </c>
      <c r="BC140" s="4">
        <v>0</v>
      </c>
      <c r="BD140" s="9">
        <v>0</v>
      </c>
      <c r="BE140" s="6">
        <v>0</v>
      </c>
      <c r="BF140" s="4">
        <v>0</v>
      </c>
      <c r="BG140" s="9">
        <v>0</v>
      </c>
      <c r="BH140" s="6">
        <v>0</v>
      </c>
      <c r="BI140" s="4">
        <v>0</v>
      </c>
      <c r="BJ140" s="9">
        <f t="shared" si="1414"/>
        <v>0</v>
      </c>
      <c r="BK140" s="6"/>
      <c r="BL140" s="4"/>
      <c r="BM140" s="9"/>
      <c r="BN140" s="6">
        <v>0</v>
      </c>
      <c r="BO140" s="4">
        <v>0</v>
      </c>
      <c r="BP140" s="9">
        <v>0</v>
      </c>
      <c r="BQ140" s="6">
        <v>2.6760000000000002</v>
      </c>
      <c r="BR140" s="4">
        <v>115.98</v>
      </c>
      <c r="BS140" s="9">
        <f t="shared" si="1457"/>
        <v>43340.807174887894</v>
      </c>
      <c r="BT140" s="6">
        <v>0</v>
      </c>
      <c r="BU140" s="4">
        <v>0</v>
      </c>
      <c r="BV140" s="9">
        <v>0</v>
      </c>
      <c r="BW140" s="6">
        <v>0</v>
      </c>
      <c r="BX140" s="4">
        <v>0</v>
      </c>
      <c r="BY140" s="9">
        <v>0</v>
      </c>
      <c r="BZ140" s="6">
        <v>0</v>
      </c>
      <c r="CA140" s="4">
        <v>0</v>
      </c>
      <c r="CB140" s="9">
        <v>0</v>
      </c>
      <c r="CC140" s="6">
        <v>0</v>
      </c>
      <c r="CD140" s="4">
        <v>0</v>
      </c>
      <c r="CE140" s="9">
        <v>0</v>
      </c>
      <c r="CF140" s="6">
        <v>0</v>
      </c>
      <c r="CG140" s="4">
        <v>0</v>
      </c>
      <c r="CH140" s="9">
        <v>0</v>
      </c>
      <c r="CI140" s="6">
        <v>0</v>
      </c>
      <c r="CJ140" s="4">
        <v>0</v>
      </c>
      <c r="CK140" s="9">
        <v>0</v>
      </c>
      <c r="CL140" s="6">
        <v>3.3000000000000002E-2</v>
      </c>
      <c r="CM140" s="4">
        <v>0.27</v>
      </c>
      <c r="CN140" s="9">
        <f t="shared" si="1458"/>
        <v>8181.818181818182</v>
      </c>
      <c r="CO140" s="6">
        <v>0</v>
      </c>
      <c r="CP140" s="4">
        <v>0</v>
      </c>
      <c r="CQ140" s="9">
        <v>0</v>
      </c>
      <c r="CR140" s="6">
        <v>0</v>
      </c>
      <c r="CS140" s="4">
        <v>0</v>
      </c>
      <c r="CT140" s="9">
        <v>0</v>
      </c>
      <c r="CU140" s="6">
        <v>0</v>
      </c>
      <c r="CV140" s="4">
        <v>0</v>
      </c>
      <c r="CW140" s="9">
        <f t="shared" si="1416"/>
        <v>0</v>
      </c>
      <c r="CX140" s="6">
        <v>0</v>
      </c>
      <c r="CY140" s="4">
        <v>0</v>
      </c>
      <c r="CZ140" s="9">
        <v>0</v>
      </c>
      <c r="DA140" s="6">
        <v>0</v>
      </c>
      <c r="DB140" s="4">
        <v>0</v>
      </c>
      <c r="DC140" s="9">
        <v>0</v>
      </c>
      <c r="DD140" s="6">
        <v>0</v>
      </c>
      <c r="DE140" s="4">
        <v>0</v>
      </c>
      <c r="DF140" s="9">
        <v>0</v>
      </c>
      <c r="DG140" s="6">
        <v>0</v>
      </c>
      <c r="DH140" s="4">
        <v>0</v>
      </c>
      <c r="DI140" s="9">
        <v>0</v>
      </c>
      <c r="DJ140" s="6">
        <v>0</v>
      </c>
      <c r="DK140" s="4">
        <v>0</v>
      </c>
      <c r="DL140" s="9">
        <v>0</v>
      </c>
      <c r="DM140" s="6">
        <v>0.01</v>
      </c>
      <c r="DN140" s="4">
        <v>0.41</v>
      </c>
      <c r="DO140" s="9">
        <f t="shared" si="1459"/>
        <v>41000</v>
      </c>
      <c r="DP140" s="6">
        <v>0</v>
      </c>
      <c r="DQ140" s="4">
        <v>0</v>
      </c>
      <c r="DR140" s="9">
        <v>0</v>
      </c>
      <c r="DS140" s="6">
        <v>0.11600000000000001</v>
      </c>
      <c r="DT140" s="4">
        <v>3.68</v>
      </c>
      <c r="DU140" s="9">
        <f t="shared" si="1460"/>
        <v>31724.137931034486</v>
      </c>
      <c r="DV140" s="6">
        <v>0</v>
      </c>
      <c r="DW140" s="4">
        <v>0</v>
      </c>
      <c r="DX140" s="9">
        <v>0</v>
      </c>
      <c r="DY140" s="6">
        <v>0</v>
      </c>
      <c r="DZ140" s="4">
        <v>0</v>
      </c>
      <c r="EA140" s="9">
        <v>0</v>
      </c>
      <c r="EB140" s="6">
        <v>1.4999999999999999E-2</v>
      </c>
      <c r="EC140" s="4">
        <v>0.43</v>
      </c>
      <c r="ED140" s="9">
        <f t="shared" ref="ED140:ED145" si="1469">EC140/EB140*1000</f>
        <v>28666.666666666668</v>
      </c>
      <c r="EE140" s="6">
        <v>1.004</v>
      </c>
      <c r="EF140" s="4">
        <v>14.09</v>
      </c>
      <c r="EG140" s="9">
        <f t="shared" si="1461"/>
        <v>14033.864541832669</v>
      </c>
      <c r="EH140" s="6">
        <v>0.48499999999999999</v>
      </c>
      <c r="EI140" s="4">
        <v>7.96</v>
      </c>
      <c r="EJ140" s="9">
        <f t="shared" si="1462"/>
        <v>16412.371134020621</v>
      </c>
      <c r="EK140" s="6">
        <v>0</v>
      </c>
      <c r="EL140" s="4">
        <v>0</v>
      </c>
      <c r="EM140" s="9">
        <v>0</v>
      </c>
      <c r="EN140" s="6">
        <v>0.124</v>
      </c>
      <c r="EO140" s="4">
        <v>1.93</v>
      </c>
      <c r="EP140" s="9">
        <f t="shared" si="1463"/>
        <v>15564.516129032258</v>
      </c>
      <c r="EQ140" s="6">
        <v>0</v>
      </c>
      <c r="ER140" s="4">
        <v>0</v>
      </c>
      <c r="ES140" s="9">
        <v>0</v>
      </c>
      <c r="ET140" s="6"/>
      <c r="EU140" s="4"/>
      <c r="EV140" s="9"/>
      <c r="EW140" s="6">
        <v>0</v>
      </c>
      <c r="EX140" s="4">
        <v>0</v>
      </c>
      <c r="EY140" s="9">
        <v>0</v>
      </c>
      <c r="EZ140" s="6">
        <v>0</v>
      </c>
      <c r="FA140" s="4">
        <v>0</v>
      </c>
      <c r="FB140" s="9">
        <v>0</v>
      </c>
      <c r="FC140" s="6">
        <v>0</v>
      </c>
      <c r="FD140" s="4">
        <v>0</v>
      </c>
      <c r="FE140" s="9">
        <v>0</v>
      </c>
      <c r="FF140" s="6">
        <v>0</v>
      </c>
      <c r="FG140" s="4">
        <v>0</v>
      </c>
      <c r="FH140" s="9">
        <v>0</v>
      </c>
      <c r="FI140" s="6"/>
      <c r="FJ140" s="4"/>
      <c r="FK140" s="9"/>
      <c r="FL140" s="6">
        <v>0</v>
      </c>
      <c r="FM140" s="4">
        <v>0</v>
      </c>
      <c r="FN140" s="9">
        <f t="shared" si="1423"/>
        <v>0</v>
      </c>
      <c r="FO140" s="6">
        <v>0</v>
      </c>
      <c r="FP140" s="4">
        <v>0</v>
      </c>
      <c r="FQ140" s="9">
        <v>0</v>
      </c>
      <c r="FR140" s="6">
        <v>0</v>
      </c>
      <c r="FS140" s="4">
        <v>0</v>
      </c>
      <c r="FT140" s="9">
        <v>0</v>
      </c>
      <c r="FU140" s="6">
        <v>0</v>
      </c>
      <c r="FV140" s="4">
        <v>0</v>
      </c>
      <c r="FW140" s="9">
        <v>0</v>
      </c>
      <c r="FX140" s="6">
        <v>0</v>
      </c>
      <c r="FY140" s="4">
        <v>0</v>
      </c>
      <c r="FZ140" s="9">
        <v>0</v>
      </c>
      <c r="GA140" s="6">
        <v>0</v>
      </c>
      <c r="GB140" s="4">
        <v>0</v>
      </c>
      <c r="GC140" s="9">
        <v>0</v>
      </c>
      <c r="GD140" s="6">
        <v>0</v>
      </c>
      <c r="GE140" s="4">
        <v>0</v>
      </c>
      <c r="GF140" s="9">
        <v>0</v>
      </c>
      <c r="GG140" s="6">
        <v>0</v>
      </c>
      <c r="GH140" s="4">
        <v>0</v>
      </c>
      <c r="GI140" s="9">
        <v>0</v>
      </c>
      <c r="GJ140" s="6">
        <v>0</v>
      </c>
      <c r="GK140" s="4">
        <v>0</v>
      </c>
      <c r="GL140" s="9">
        <v>0</v>
      </c>
      <c r="GM140" s="6">
        <v>0</v>
      </c>
      <c r="GN140" s="4">
        <v>0</v>
      </c>
      <c r="GO140" s="9">
        <v>0</v>
      </c>
      <c r="GP140" s="6">
        <v>0</v>
      </c>
      <c r="GQ140" s="4">
        <v>0</v>
      </c>
      <c r="GR140" s="9">
        <v>0</v>
      </c>
      <c r="GS140" s="6">
        <v>0</v>
      </c>
      <c r="GT140" s="4">
        <v>0</v>
      </c>
      <c r="GU140" s="9">
        <v>0</v>
      </c>
      <c r="GV140" s="6">
        <v>0</v>
      </c>
      <c r="GW140" s="4">
        <v>0</v>
      </c>
      <c r="GX140" s="9">
        <v>0</v>
      </c>
      <c r="GY140" s="6">
        <v>0</v>
      </c>
      <c r="GZ140" s="4">
        <v>0</v>
      </c>
      <c r="HA140" s="9">
        <v>0</v>
      </c>
      <c r="HB140" s="6">
        <v>0</v>
      </c>
      <c r="HC140" s="4">
        <v>0</v>
      </c>
      <c r="HD140" s="9">
        <v>0</v>
      </c>
      <c r="HE140" s="6">
        <v>0</v>
      </c>
      <c r="HF140" s="4">
        <v>0</v>
      </c>
      <c r="HG140" s="9">
        <v>0</v>
      </c>
      <c r="HH140" s="6">
        <v>2E-3</v>
      </c>
      <c r="HI140" s="4">
        <v>0.05</v>
      </c>
      <c r="HJ140" s="9">
        <f t="shared" si="1466"/>
        <v>25000</v>
      </c>
      <c r="HK140" s="6">
        <v>0</v>
      </c>
      <c r="HL140" s="4">
        <v>0</v>
      </c>
      <c r="HM140" s="9">
        <v>0</v>
      </c>
      <c r="HN140" s="6">
        <v>0</v>
      </c>
      <c r="HO140" s="4">
        <v>0</v>
      </c>
      <c r="HP140" s="9">
        <v>0</v>
      </c>
      <c r="HQ140" s="6">
        <v>0</v>
      </c>
      <c r="HR140" s="4">
        <v>0</v>
      </c>
      <c r="HS140" s="9">
        <v>0</v>
      </c>
      <c r="HT140" s="6">
        <v>0</v>
      </c>
      <c r="HU140" s="4">
        <v>0</v>
      </c>
      <c r="HV140" s="9">
        <v>0</v>
      </c>
      <c r="HW140" s="6">
        <v>0</v>
      </c>
      <c r="HX140" s="4">
        <v>0</v>
      </c>
      <c r="HY140" s="9">
        <v>0</v>
      </c>
      <c r="HZ140" s="6"/>
      <c r="IA140" s="4"/>
      <c r="IB140" s="9"/>
      <c r="IC140" s="6">
        <v>0.20499999999999999</v>
      </c>
      <c r="ID140" s="4">
        <v>9.08</v>
      </c>
      <c r="IE140" s="9">
        <f t="shared" si="1467"/>
        <v>44292.682926829271</v>
      </c>
      <c r="IF140" s="6">
        <v>2.5000000000000001E-2</v>
      </c>
      <c r="IG140" s="4">
        <v>2.98</v>
      </c>
      <c r="IH140" s="9">
        <f t="shared" si="1468"/>
        <v>119199.99999999999</v>
      </c>
      <c r="II140" s="6">
        <f t="shared" si="1410"/>
        <v>192.66499999999999</v>
      </c>
      <c r="IJ140" s="9">
        <f t="shared" si="1411"/>
        <v>376.56</v>
      </c>
    </row>
    <row r="141" spans="1:244" x14ac:dyDescent="0.3">
      <c r="A141" s="44">
        <v>2014</v>
      </c>
      <c r="B141" s="45" t="s">
        <v>7</v>
      </c>
      <c r="C141" s="6">
        <v>3.4000000000000002E-2</v>
      </c>
      <c r="D141" s="4">
        <v>1.29</v>
      </c>
      <c r="E141" s="9">
        <f t="shared" ref="E141" si="1470">D141/C141*1000</f>
        <v>37941.176470588231</v>
      </c>
      <c r="F141" s="6"/>
      <c r="G141" s="4"/>
      <c r="H141" s="9"/>
      <c r="I141" s="6">
        <v>0</v>
      </c>
      <c r="J141" s="4">
        <v>0</v>
      </c>
      <c r="K141" s="9">
        <v>0</v>
      </c>
      <c r="L141" s="6">
        <v>0</v>
      </c>
      <c r="M141" s="4">
        <v>0</v>
      </c>
      <c r="N141" s="9">
        <v>0</v>
      </c>
      <c r="O141" s="6">
        <v>0</v>
      </c>
      <c r="P141" s="4">
        <v>0</v>
      </c>
      <c r="Q141" s="9">
        <v>0</v>
      </c>
      <c r="R141" s="6">
        <v>0</v>
      </c>
      <c r="S141" s="4">
        <v>0</v>
      </c>
      <c r="T141" s="9">
        <v>0</v>
      </c>
      <c r="U141" s="6">
        <v>0</v>
      </c>
      <c r="V141" s="4">
        <v>0</v>
      </c>
      <c r="W141" s="9">
        <v>0</v>
      </c>
      <c r="X141" s="6">
        <v>216.191</v>
      </c>
      <c r="Y141" s="4">
        <v>350.35</v>
      </c>
      <c r="Z141" s="9">
        <f t="shared" si="1455"/>
        <v>1620.5577475473078</v>
      </c>
      <c r="AA141" s="6">
        <v>0</v>
      </c>
      <c r="AB141" s="4">
        <v>0</v>
      </c>
      <c r="AC141" s="9">
        <v>0</v>
      </c>
      <c r="AD141" s="6"/>
      <c r="AE141" s="4"/>
      <c r="AF141" s="9"/>
      <c r="AG141" s="6">
        <v>0</v>
      </c>
      <c r="AH141" s="4">
        <v>0</v>
      </c>
      <c r="AI141" s="9">
        <v>0</v>
      </c>
      <c r="AJ141" s="6">
        <v>0</v>
      </c>
      <c r="AK141" s="4">
        <v>0</v>
      </c>
      <c r="AL141" s="9">
        <v>0</v>
      </c>
      <c r="AM141" s="6">
        <v>0</v>
      </c>
      <c r="AN141" s="4">
        <v>0</v>
      </c>
      <c r="AO141" s="9">
        <v>0</v>
      </c>
      <c r="AP141" s="6">
        <v>0</v>
      </c>
      <c r="AQ141" s="4">
        <v>0</v>
      </c>
      <c r="AR141" s="9">
        <v>0</v>
      </c>
      <c r="AS141" s="6">
        <v>0</v>
      </c>
      <c r="AT141" s="4">
        <v>0</v>
      </c>
      <c r="AU141" s="9">
        <v>0</v>
      </c>
      <c r="AV141" s="6">
        <v>0</v>
      </c>
      <c r="AW141" s="4">
        <v>0</v>
      </c>
      <c r="AX141" s="9">
        <v>0</v>
      </c>
      <c r="AY141" s="6">
        <v>0</v>
      </c>
      <c r="AZ141" s="4">
        <v>0</v>
      </c>
      <c r="BA141" s="9">
        <v>0</v>
      </c>
      <c r="BB141" s="6">
        <v>0</v>
      </c>
      <c r="BC141" s="4">
        <v>0</v>
      </c>
      <c r="BD141" s="9">
        <v>0</v>
      </c>
      <c r="BE141" s="6">
        <v>0</v>
      </c>
      <c r="BF141" s="4">
        <v>0</v>
      </c>
      <c r="BG141" s="9">
        <v>0</v>
      </c>
      <c r="BH141" s="6">
        <v>0</v>
      </c>
      <c r="BI141" s="4">
        <v>0</v>
      </c>
      <c r="BJ141" s="9">
        <f t="shared" si="1414"/>
        <v>0</v>
      </c>
      <c r="BK141" s="6"/>
      <c r="BL141" s="4"/>
      <c r="BM141" s="9"/>
      <c r="BN141" s="6">
        <v>0</v>
      </c>
      <c r="BO141" s="4">
        <v>0</v>
      </c>
      <c r="BP141" s="9">
        <v>0</v>
      </c>
      <c r="BQ141" s="6">
        <v>6.4000000000000001E-2</v>
      </c>
      <c r="BR141" s="4">
        <v>2.61</v>
      </c>
      <c r="BS141" s="9">
        <f t="shared" si="1457"/>
        <v>40781.25</v>
      </c>
      <c r="BT141" s="6">
        <v>0</v>
      </c>
      <c r="BU141" s="4">
        <v>0</v>
      </c>
      <c r="BV141" s="9">
        <v>0</v>
      </c>
      <c r="BW141" s="6">
        <v>0</v>
      </c>
      <c r="BX141" s="4">
        <v>0</v>
      </c>
      <c r="BY141" s="9">
        <v>0</v>
      </c>
      <c r="BZ141" s="6">
        <v>0</v>
      </c>
      <c r="CA141" s="4">
        <v>0</v>
      </c>
      <c r="CB141" s="9">
        <v>0</v>
      </c>
      <c r="CC141" s="6">
        <v>0</v>
      </c>
      <c r="CD141" s="4">
        <v>0</v>
      </c>
      <c r="CE141" s="9">
        <v>0</v>
      </c>
      <c r="CF141" s="6">
        <v>0</v>
      </c>
      <c r="CG141" s="4">
        <v>0</v>
      </c>
      <c r="CH141" s="9">
        <v>0</v>
      </c>
      <c r="CI141" s="6">
        <v>0</v>
      </c>
      <c r="CJ141" s="4">
        <v>0</v>
      </c>
      <c r="CK141" s="9">
        <v>0</v>
      </c>
      <c r="CL141" s="6">
        <v>6.6000000000000003E-2</v>
      </c>
      <c r="CM141" s="4">
        <v>0.53</v>
      </c>
      <c r="CN141" s="9">
        <f t="shared" si="1458"/>
        <v>8030.3030303030309</v>
      </c>
      <c r="CO141" s="6">
        <v>0</v>
      </c>
      <c r="CP141" s="4">
        <v>0</v>
      </c>
      <c r="CQ141" s="9">
        <v>0</v>
      </c>
      <c r="CR141" s="6">
        <v>0</v>
      </c>
      <c r="CS141" s="4">
        <v>0</v>
      </c>
      <c r="CT141" s="9">
        <v>0</v>
      </c>
      <c r="CU141" s="6">
        <v>0</v>
      </c>
      <c r="CV141" s="4">
        <v>0</v>
      </c>
      <c r="CW141" s="9">
        <f t="shared" si="1416"/>
        <v>0</v>
      </c>
      <c r="CX141" s="6">
        <v>0</v>
      </c>
      <c r="CY141" s="4">
        <v>0</v>
      </c>
      <c r="CZ141" s="9">
        <v>0</v>
      </c>
      <c r="DA141" s="6">
        <v>0</v>
      </c>
      <c r="DB141" s="4">
        <v>0</v>
      </c>
      <c r="DC141" s="9">
        <v>0</v>
      </c>
      <c r="DD141" s="6">
        <v>0</v>
      </c>
      <c r="DE141" s="4">
        <v>0</v>
      </c>
      <c r="DF141" s="9">
        <v>0</v>
      </c>
      <c r="DG141" s="6">
        <v>150</v>
      </c>
      <c r="DH141" s="4">
        <v>7364.34</v>
      </c>
      <c r="DI141" s="9">
        <f t="shared" ref="DI141:DI147" si="1471">DH141/DG141*1000</f>
        <v>49095.6</v>
      </c>
      <c r="DJ141" s="6">
        <v>0</v>
      </c>
      <c r="DK141" s="4">
        <v>0</v>
      </c>
      <c r="DL141" s="9">
        <v>0</v>
      </c>
      <c r="DM141" s="6">
        <v>0</v>
      </c>
      <c r="DN141" s="4">
        <v>0</v>
      </c>
      <c r="DO141" s="9">
        <v>0</v>
      </c>
      <c r="DP141" s="6">
        <v>7.0000000000000001E-3</v>
      </c>
      <c r="DQ141" s="4">
        <v>0.32</v>
      </c>
      <c r="DR141" s="9">
        <f t="shared" ref="DR141:DR147" si="1472">DQ141/DP141*1000</f>
        <v>45714.285714285717</v>
      </c>
      <c r="DS141" s="6">
        <v>0.01</v>
      </c>
      <c r="DT141" s="4">
        <v>0.45</v>
      </c>
      <c r="DU141" s="9">
        <f t="shared" si="1460"/>
        <v>45000</v>
      </c>
      <c r="DV141" s="6">
        <v>0</v>
      </c>
      <c r="DW141" s="4">
        <v>0</v>
      </c>
      <c r="DX141" s="9">
        <v>0</v>
      </c>
      <c r="DY141" s="6">
        <v>0</v>
      </c>
      <c r="DZ141" s="4">
        <v>0</v>
      </c>
      <c r="EA141" s="9">
        <v>0</v>
      </c>
      <c r="EB141" s="6">
        <v>0</v>
      </c>
      <c r="EC141" s="4">
        <v>0</v>
      </c>
      <c r="ED141" s="9">
        <v>0</v>
      </c>
      <c r="EE141" s="6">
        <v>4.2999999999999997E-2</v>
      </c>
      <c r="EF141" s="4">
        <v>0.49</v>
      </c>
      <c r="EG141" s="9">
        <f t="shared" si="1461"/>
        <v>11395.348837209303</v>
      </c>
      <c r="EH141" s="6">
        <v>0.75900000000000001</v>
      </c>
      <c r="EI141" s="4">
        <v>385.5</v>
      </c>
      <c r="EJ141" s="9">
        <f t="shared" si="1462"/>
        <v>507905.13833992096</v>
      </c>
      <c r="EK141" s="6">
        <v>0</v>
      </c>
      <c r="EL141" s="4">
        <v>0</v>
      </c>
      <c r="EM141" s="9">
        <v>0</v>
      </c>
      <c r="EN141" s="6">
        <v>0</v>
      </c>
      <c r="EO141" s="4">
        <v>0</v>
      </c>
      <c r="EP141" s="9">
        <v>0</v>
      </c>
      <c r="EQ141" s="6">
        <v>0</v>
      </c>
      <c r="ER141" s="4">
        <v>0</v>
      </c>
      <c r="ES141" s="9">
        <v>0</v>
      </c>
      <c r="ET141" s="6"/>
      <c r="EU141" s="4"/>
      <c r="EV141" s="9"/>
      <c r="EW141" s="6">
        <v>0</v>
      </c>
      <c r="EX141" s="4">
        <v>0</v>
      </c>
      <c r="EY141" s="9">
        <v>0</v>
      </c>
      <c r="EZ141" s="6">
        <v>0</v>
      </c>
      <c r="FA141" s="4">
        <v>0</v>
      </c>
      <c r="FB141" s="9">
        <v>0</v>
      </c>
      <c r="FC141" s="6">
        <v>0</v>
      </c>
      <c r="FD141" s="4">
        <v>0</v>
      </c>
      <c r="FE141" s="9">
        <v>0</v>
      </c>
      <c r="FF141" s="6">
        <v>0</v>
      </c>
      <c r="FG141" s="4">
        <v>0</v>
      </c>
      <c r="FH141" s="9">
        <v>0</v>
      </c>
      <c r="FI141" s="6"/>
      <c r="FJ141" s="4"/>
      <c r="FK141" s="9"/>
      <c r="FL141" s="6">
        <v>0</v>
      </c>
      <c r="FM141" s="4">
        <v>0</v>
      </c>
      <c r="FN141" s="9">
        <f t="shared" si="1423"/>
        <v>0</v>
      </c>
      <c r="FO141" s="6">
        <v>0</v>
      </c>
      <c r="FP141" s="4">
        <v>0</v>
      </c>
      <c r="FQ141" s="9">
        <v>0</v>
      </c>
      <c r="FR141" s="6">
        <v>0.06</v>
      </c>
      <c r="FS141" s="4">
        <v>2.92</v>
      </c>
      <c r="FT141" s="9">
        <f t="shared" ref="FT141" si="1473">FS141/FR141*1000</f>
        <v>48666.666666666664</v>
      </c>
      <c r="FU141" s="6">
        <v>0</v>
      </c>
      <c r="FV141" s="4">
        <v>0</v>
      </c>
      <c r="FW141" s="9">
        <v>0</v>
      </c>
      <c r="FX141" s="6">
        <v>0</v>
      </c>
      <c r="FY141" s="4">
        <v>0</v>
      </c>
      <c r="FZ141" s="9">
        <v>0</v>
      </c>
      <c r="GA141" s="6">
        <v>0</v>
      </c>
      <c r="GB141" s="4">
        <v>0</v>
      </c>
      <c r="GC141" s="9">
        <v>0</v>
      </c>
      <c r="GD141" s="6">
        <v>0</v>
      </c>
      <c r="GE141" s="4">
        <v>0</v>
      </c>
      <c r="GF141" s="9">
        <v>0</v>
      </c>
      <c r="GG141" s="6">
        <v>0</v>
      </c>
      <c r="GH141" s="4">
        <v>0</v>
      </c>
      <c r="GI141" s="9">
        <v>0</v>
      </c>
      <c r="GJ141" s="6">
        <v>0</v>
      </c>
      <c r="GK141" s="4">
        <v>0</v>
      </c>
      <c r="GL141" s="9">
        <v>0</v>
      </c>
      <c r="GM141" s="6">
        <v>0</v>
      </c>
      <c r="GN141" s="4">
        <v>0</v>
      </c>
      <c r="GO141" s="9">
        <v>0</v>
      </c>
      <c r="GP141" s="6">
        <v>0</v>
      </c>
      <c r="GQ141" s="4">
        <v>0</v>
      </c>
      <c r="GR141" s="9">
        <v>0</v>
      </c>
      <c r="GS141" s="6">
        <v>0</v>
      </c>
      <c r="GT141" s="4">
        <v>0</v>
      </c>
      <c r="GU141" s="9">
        <v>0</v>
      </c>
      <c r="GV141" s="6">
        <v>0</v>
      </c>
      <c r="GW141" s="4">
        <v>0</v>
      </c>
      <c r="GX141" s="9">
        <v>0</v>
      </c>
      <c r="GY141" s="6">
        <v>0</v>
      </c>
      <c r="GZ141" s="4">
        <v>0</v>
      </c>
      <c r="HA141" s="9">
        <v>0</v>
      </c>
      <c r="HB141" s="6">
        <v>0</v>
      </c>
      <c r="HC141" s="4">
        <v>0</v>
      </c>
      <c r="HD141" s="9">
        <v>0</v>
      </c>
      <c r="HE141" s="6">
        <v>0</v>
      </c>
      <c r="HF141" s="4">
        <v>0</v>
      </c>
      <c r="HG141" s="9">
        <v>0</v>
      </c>
      <c r="HH141" s="6">
        <v>2.5999999999999999E-2</v>
      </c>
      <c r="HI141" s="4">
        <v>0.14000000000000001</v>
      </c>
      <c r="HJ141" s="9">
        <f t="shared" si="1466"/>
        <v>5384.6153846153848</v>
      </c>
      <c r="HK141" s="6">
        <v>0</v>
      </c>
      <c r="HL141" s="4">
        <v>0</v>
      </c>
      <c r="HM141" s="9">
        <v>0</v>
      </c>
      <c r="HN141" s="6">
        <v>0</v>
      </c>
      <c r="HO141" s="4">
        <v>0</v>
      </c>
      <c r="HP141" s="9">
        <v>0</v>
      </c>
      <c r="HQ141" s="6">
        <v>0</v>
      </c>
      <c r="HR141" s="4">
        <v>0</v>
      </c>
      <c r="HS141" s="9">
        <v>0</v>
      </c>
      <c r="HT141" s="6">
        <v>0</v>
      </c>
      <c r="HU141" s="4">
        <v>0</v>
      </c>
      <c r="HV141" s="9">
        <v>0</v>
      </c>
      <c r="HW141" s="6">
        <v>0</v>
      </c>
      <c r="HX141" s="4">
        <v>0</v>
      </c>
      <c r="HY141" s="9">
        <v>0</v>
      </c>
      <c r="HZ141" s="6"/>
      <c r="IA141" s="4"/>
      <c r="IB141" s="9"/>
      <c r="IC141" s="6">
        <v>8.5999999999999993E-2</v>
      </c>
      <c r="ID141" s="4">
        <v>3.88</v>
      </c>
      <c r="IE141" s="9">
        <f t="shared" si="1467"/>
        <v>45116.279069767443</v>
      </c>
      <c r="IF141" s="6">
        <v>0.23699999999999999</v>
      </c>
      <c r="IG141" s="4">
        <v>6.1</v>
      </c>
      <c r="IH141" s="9">
        <f t="shared" si="1468"/>
        <v>25738.396624472574</v>
      </c>
      <c r="II141" s="6">
        <f t="shared" si="1410"/>
        <v>367.58300000000008</v>
      </c>
      <c r="IJ141" s="9">
        <f t="shared" si="1411"/>
        <v>8118.92</v>
      </c>
    </row>
    <row r="142" spans="1:244" x14ac:dyDescent="0.3">
      <c r="A142" s="44">
        <v>2014</v>
      </c>
      <c r="B142" s="45" t="s">
        <v>8</v>
      </c>
      <c r="C142" s="6">
        <v>0</v>
      </c>
      <c r="D142" s="4">
        <v>0</v>
      </c>
      <c r="E142" s="9">
        <v>0</v>
      </c>
      <c r="F142" s="6"/>
      <c r="G142" s="4"/>
      <c r="H142" s="9"/>
      <c r="I142" s="6">
        <v>0</v>
      </c>
      <c r="J142" s="4">
        <v>0</v>
      </c>
      <c r="K142" s="9">
        <v>0</v>
      </c>
      <c r="L142" s="6">
        <v>22</v>
      </c>
      <c r="M142" s="4">
        <v>182.49</v>
      </c>
      <c r="N142" s="9">
        <f t="shared" ref="N142" si="1474">M142/L142*1000</f>
        <v>8295</v>
      </c>
      <c r="O142" s="6">
        <v>0</v>
      </c>
      <c r="P142" s="4">
        <v>0</v>
      </c>
      <c r="Q142" s="9">
        <v>0</v>
      </c>
      <c r="R142" s="6">
        <v>0</v>
      </c>
      <c r="S142" s="4">
        <v>0</v>
      </c>
      <c r="T142" s="9">
        <v>0</v>
      </c>
      <c r="U142" s="6">
        <v>0</v>
      </c>
      <c r="V142" s="4">
        <v>0</v>
      </c>
      <c r="W142" s="9">
        <v>0</v>
      </c>
      <c r="X142" s="6">
        <v>140.91800000000001</v>
      </c>
      <c r="Y142" s="4">
        <v>164.69</v>
      </c>
      <c r="Z142" s="9">
        <f t="shared" si="1455"/>
        <v>1168.693850324302</v>
      </c>
      <c r="AA142" s="6">
        <v>0</v>
      </c>
      <c r="AB142" s="4">
        <v>0</v>
      </c>
      <c r="AC142" s="9">
        <v>0</v>
      </c>
      <c r="AD142" s="6"/>
      <c r="AE142" s="4"/>
      <c r="AF142" s="9"/>
      <c r="AG142" s="6">
        <v>0</v>
      </c>
      <c r="AH142" s="4">
        <v>0</v>
      </c>
      <c r="AI142" s="9">
        <v>0</v>
      </c>
      <c r="AJ142" s="6">
        <v>0</v>
      </c>
      <c r="AK142" s="4">
        <v>0</v>
      </c>
      <c r="AL142" s="9">
        <v>0</v>
      </c>
      <c r="AM142" s="6">
        <v>0</v>
      </c>
      <c r="AN142" s="4">
        <v>0</v>
      </c>
      <c r="AO142" s="9">
        <v>0</v>
      </c>
      <c r="AP142" s="6">
        <v>0</v>
      </c>
      <c r="AQ142" s="4">
        <v>0</v>
      </c>
      <c r="AR142" s="9">
        <v>0</v>
      </c>
      <c r="AS142" s="6">
        <v>0</v>
      </c>
      <c r="AT142" s="4">
        <v>0</v>
      </c>
      <c r="AU142" s="9">
        <v>0</v>
      </c>
      <c r="AV142" s="6">
        <v>1E-3</v>
      </c>
      <c r="AW142" s="4">
        <v>0.09</v>
      </c>
      <c r="AX142" s="9">
        <f t="shared" si="1456"/>
        <v>90000</v>
      </c>
      <c r="AY142" s="6">
        <v>0</v>
      </c>
      <c r="AZ142" s="4">
        <v>0</v>
      </c>
      <c r="BA142" s="9">
        <v>0</v>
      </c>
      <c r="BB142" s="6">
        <v>0</v>
      </c>
      <c r="BC142" s="4">
        <v>0</v>
      </c>
      <c r="BD142" s="9">
        <v>0</v>
      </c>
      <c r="BE142" s="6">
        <v>0</v>
      </c>
      <c r="BF142" s="4">
        <v>0</v>
      </c>
      <c r="BG142" s="9">
        <v>0</v>
      </c>
      <c r="BH142" s="6">
        <v>0</v>
      </c>
      <c r="BI142" s="4">
        <v>0</v>
      </c>
      <c r="BJ142" s="9">
        <f t="shared" si="1414"/>
        <v>0</v>
      </c>
      <c r="BK142" s="6"/>
      <c r="BL142" s="4"/>
      <c r="BM142" s="9"/>
      <c r="BN142" s="6">
        <v>0</v>
      </c>
      <c r="BO142" s="4">
        <v>0</v>
      </c>
      <c r="BP142" s="9">
        <v>0</v>
      </c>
      <c r="BQ142" s="6">
        <v>4.3999999999999997E-2</v>
      </c>
      <c r="BR142" s="4">
        <v>1.68</v>
      </c>
      <c r="BS142" s="9">
        <f t="shared" si="1457"/>
        <v>38181.818181818177</v>
      </c>
      <c r="BT142" s="6">
        <v>0</v>
      </c>
      <c r="BU142" s="4">
        <v>0</v>
      </c>
      <c r="BV142" s="9">
        <v>0</v>
      </c>
      <c r="BW142" s="6">
        <v>0</v>
      </c>
      <c r="BX142" s="4">
        <v>0</v>
      </c>
      <c r="BY142" s="9">
        <v>0</v>
      </c>
      <c r="BZ142" s="6">
        <v>0</v>
      </c>
      <c r="CA142" s="4">
        <v>0</v>
      </c>
      <c r="CB142" s="9">
        <v>0</v>
      </c>
      <c r="CC142" s="6">
        <v>0</v>
      </c>
      <c r="CD142" s="4">
        <v>0</v>
      </c>
      <c r="CE142" s="9">
        <v>0</v>
      </c>
      <c r="CF142" s="6">
        <v>0</v>
      </c>
      <c r="CG142" s="4">
        <v>0</v>
      </c>
      <c r="CH142" s="9">
        <v>0</v>
      </c>
      <c r="CI142" s="6">
        <v>0</v>
      </c>
      <c r="CJ142" s="4">
        <v>0</v>
      </c>
      <c r="CK142" s="9">
        <v>0</v>
      </c>
      <c r="CL142" s="6">
        <v>0.04</v>
      </c>
      <c r="CM142" s="4">
        <v>0.36</v>
      </c>
      <c r="CN142" s="9">
        <f t="shared" si="1458"/>
        <v>9000</v>
      </c>
      <c r="CO142" s="6">
        <v>0</v>
      </c>
      <c r="CP142" s="4">
        <v>0</v>
      </c>
      <c r="CQ142" s="9">
        <v>0</v>
      </c>
      <c r="CR142" s="6">
        <v>0</v>
      </c>
      <c r="CS142" s="4">
        <v>0</v>
      </c>
      <c r="CT142" s="9">
        <v>0</v>
      </c>
      <c r="CU142" s="6">
        <v>0</v>
      </c>
      <c r="CV142" s="4">
        <v>0</v>
      </c>
      <c r="CW142" s="9">
        <f t="shared" si="1416"/>
        <v>0</v>
      </c>
      <c r="CX142" s="6">
        <v>0</v>
      </c>
      <c r="CY142" s="4">
        <v>0</v>
      </c>
      <c r="CZ142" s="9">
        <v>0</v>
      </c>
      <c r="DA142" s="6">
        <v>0</v>
      </c>
      <c r="DB142" s="4">
        <v>0</v>
      </c>
      <c r="DC142" s="9">
        <v>0</v>
      </c>
      <c r="DD142" s="6">
        <v>0</v>
      </c>
      <c r="DE142" s="4">
        <v>0</v>
      </c>
      <c r="DF142" s="9">
        <v>0</v>
      </c>
      <c r="DG142" s="6">
        <v>6</v>
      </c>
      <c r="DH142" s="4">
        <v>839.52</v>
      </c>
      <c r="DI142" s="9">
        <f t="shared" si="1471"/>
        <v>139920</v>
      </c>
      <c r="DJ142" s="6">
        <v>0</v>
      </c>
      <c r="DK142" s="4">
        <v>0</v>
      </c>
      <c r="DL142" s="9">
        <v>0</v>
      </c>
      <c r="DM142" s="6">
        <v>0.26</v>
      </c>
      <c r="DN142" s="4">
        <v>2.2599999999999998</v>
      </c>
      <c r="DO142" s="9">
        <f t="shared" si="1459"/>
        <v>8692.3076923076915</v>
      </c>
      <c r="DP142" s="6">
        <v>0</v>
      </c>
      <c r="DQ142" s="4">
        <v>0</v>
      </c>
      <c r="DR142" s="9">
        <v>0</v>
      </c>
      <c r="DS142" s="6">
        <v>0</v>
      </c>
      <c r="DT142" s="4">
        <v>0</v>
      </c>
      <c r="DU142" s="9">
        <v>0</v>
      </c>
      <c r="DV142" s="6">
        <v>0</v>
      </c>
      <c r="DW142" s="4">
        <v>0</v>
      </c>
      <c r="DX142" s="9">
        <v>0</v>
      </c>
      <c r="DY142" s="6">
        <v>0</v>
      </c>
      <c r="DZ142" s="4">
        <v>0</v>
      </c>
      <c r="EA142" s="9">
        <v>0</v>
      </c>
      <c r="EB142" s="6">
        <v>0.02</v>
      </c>
      <c r="EC142" s="4">
        <v>0.57999999999999996</v>
      </c>
      <c r="ED142" s="9">
        <f t="shared" si="1469"/>
        <v>28999.999999999996</v>
      </c>
      <c r="EE142" s="6">
        <v>0.219</v>
      </c>
      <c r="EF142" s="4">
        <v>4.01</v>
      </c>
      <c r="EG142" s="9">
        <f t="shared" si="1461"/>
        <v>18310.502283105023</v>
      </c>
      <c r="EH142" s="6">
        <v>1.5269999999999999</v>
      </c>
      <c r="EI142" s="4">
        <v>35.08</v>
      </c>
      <c r="EJ142" s="9">
        <f t="shared" si="1462"/>
        <v>22973.14996725606</v>
      </c>
      <c r="EK142" s="6">
        <v>0</v>
      </c>
      <c r="EL142" s="4">
        <v>0</v>
      </c>
      <c r="EM142" s="9">
        <v>0</v>
      </c>
      <c r="EN142" s="6">
        <v>0</v>
      </c>
      <c r="EO142" s="4">
        <v>0</v>
      </c>
      <c r="EP142" s="9">
        <v>0</v>
      </c>
      <c r="EQ142" s="6">
        <v>0</v>
      </c>
      <c r="ER142" s="4">
        <v>0</v>
      </c>
      <c r="ES142" s="9">
        <v>0</v>
      </c>
      <c r="ET142" s="6"/>
      <c r="EU142" s="4"/>
      <c r="EV142" s="9"/>
      <c r="EW142" s="6">
        <v>0</v>
      </c>
      <c r="EX142" s="4">
        <v>0</v>
      </c>
      <c r="EY142" s="9">
        <v>0</v>
      </c>
      <c r="EZ142" s="6">
        <v>0</v>
      </c>
      <c r="FA142" s="4">
        <v>0</v>
      </c>
      <c r="FB142" s="9">
        <v>0</v>
      </c>
      <c r="FC142" s="6">
        <v>0</v>
      </c>
      <c r="FD142" s="4">
        <v>0</v>
      </c>
      <c r="FE142" s="9">
        <v>0</v>
      </c>
      <c r="FF142" s="6">
        <v>0</v>
      </c>
      <c r="FG142" s="4">
        <v>0</v>
      </c>
      <c r="FH142" s="9">
        <v>0</v>
      </c>
      <c r="FI142" s="6"/>
      <c r="FJ142" s="4"/>
      <c r="FK142" s="9"/>
      <c r="FL142" s="6">
        <v>0</v>
      </c>
      <c r="FM142" s="4">
        <v>0</v>
      </c>
      <c r="FN142" s="9">
        <f t="shared" si="1423"/>
        <v>0</v>
      </c>
      <c r="FO142" s="6">
        <v>0</v>
      </c>
      <c r="FP142" s="4">
        <v>0</v>
      </c>
      <c r="FQ142" s="9">
        <v>0</v>
      </c>
      <c r="FR142" s="6">
        <v>0</v>
      </c>
      <c r="FS142" s="4">
        <v>0</v>
      </c>
      <c r="FT142" s="9">
        <v>0</v>
      </c>
      <c r="FU142" s="6">
        <v>0</v>
      </c>
      <c r="FV142" s="4">
        <v>0</v>
      </c>
      <c r="FW142" s="9">
        <v>0</v>
      </c>
      <c r="FX142" s="6">
        <v>0</v>
      </c>
      <c r="FY142" s="4">
        <v>0</v>
      </c>
      <c r="FZ142" s="9">
        <v>0</v>
      </c>
      <c r="GA142" s="6">
        <v>0</v>
      </c>
      <c r="GB142" s="4">
        <v>0</v>
      </c>
      <c r="GC142" s="9">
        <v>0</v>
      </c>
      <c r="GD142" s="6">
        <v>0</v>
      </c>
      <c r="GE142" s="4">
        <v>0</v>
      </c>
      <c r="GF142" s="9">
        <v>0</v>
      </c>
      <c r="GG142" s="6">
        <v>0</v>
      </c>
      <c r="GH142" s="4">
        <v>0</v>
      </c>
      <c r="GI142" s="9">
        <v>0</v>
      </c>
      <c r="GJ142" s="6">
        <v>0</v>
      </c>
      <c r="GK142" s="4">
        <v>0</v>
      </c>
      <c r="GL142" s="9">
        <v>0</v>
      </c>
      <c r="GM142" s="6">
        <v>0</v>
      </c>
      <c r="GN142" s="4">
        <v>0</v>
      </c>
      <c r="GO142" s="9">
        <v>0</v>
      </c>
      <c r="GP142" s="6">
        <v>0</v>
      </c>
      <c r="GQ142" s="4">
        <v>0</v>
      </c>
      <c r="GR142" s="9">
        <v>0</v>
      </c>
      <c r="GS142" s="6">
        <v>0</v>
      </c>
      <c r="GT142" s="4">
        <v>0</v>
      </c>
      <c r="GU142" s="9">
        <v>0</v>
      </c>
      <c r="GV142" s="6">
        <v>0</v>
      </c>
      <c r="GW142" s="4">
        <v>0</v>
      </c>
      <c r="GX142" s="9">
        <v>0</v>
      </c>
      <c r="GY142" s="6">
        <v>0</v>
      </c>
      <c r="GZ142" s="4">
        <v>0</v>
      </c>
      <c r="HA142" s="9">
        <v>0</v>
      </c>
      <c r="HB142" s="6">
        <v>0</v>
      </c>
      <c r="HC142" s="4">
        <v>0</v>
      </c>
      <c r="HD142" s="9">
        <v>0</v>
      </c>
      <c r="HE142" s="6">
        <v>0</v>
      </c>
      <c r="HF142" s="4">
        <v>0</v>
      </c>
      <c r="HG142" s="9">
        <v>0</v>
      </c>
      <c r="HH142" s="6">
        <v>8.0000000000000002E-3</v>
      </c>
      <c r="HI142" s="4">
        <v>0.09</v>
      </c>
      <c r="HJ142" s="9">
        <f t="shared" si="1466"/>
        <v>11250</v>
      </c>
      <c r="HK142" s="6">
        <v>0</v>
      </c>
      <c r="HL142" s="4">
        <v>0</v>
      </c>
      <c r="HM142" s="9">
        <v>0</v>
      </c>
      <c r="HN142" s="6">
        <v>0</v>
      </c>
      <c r="HO142" s="4">
        <v>0</v>
      </c>
      <c r="HP142" s="9">
        <v>0</v>
      </c>
      <c r="HQ142" s="6">
        <v>0</v>
      </c>
      <c r="HR142" s="4">
        <v>0</v>
      </c>
      <c r="HS142" s="9">
        <v>0</v>
      </c>
      <c r="HT142" s="6">
        <v>0</v>
      </c>
      <c r="HU142" s="4">
        <v>0</v>
      </c>
      <c r="HV142" s="9">
        <v>0</v>
      </c>
      <c r="HW142" s="6">
        <v>0</v>
      </c>
      <c r="HX142" s="4">
        <v>0</v>
      </c>
      <c r="HY142" s="9">
        <v>0</v>
      </c>
      <c r="HZ142" s="6"/>
      <c r="IA142" s="4"/>
      <c r="IB142" s="9"/>
      <c r="IC142" s="6">
        <v>0.41099999999999998</v>
      </c>
      <c r="ID142" s="4">
        <v>11.96</v>
      </c>
      <c r="IE142" s="9">
        <f t="shared" si="1467"/>
        <v>29099.756690997569</v>
      </c>
      <c r="IF142" s="6">
        <v>0.14799999999999999</v>
      </c>
      <c r="IG142" s="4">
        <v>4.58</v>
      </c>
      <c r="IH142" s="9">
        <f t="shared" si="1468"/>
        <v>30945.945945945947</v>
      </c>
      <c r="II142" s="6">
        <f t="shared" si="1410"/>
        <v>171.596</v>
      </c>
      <c r="IJ142" s="9">
        <f t="shared" si="1411"/>
        <v>1247.3899999999996</v>
      </c>
    </row>
    <row r="143" spans="1:244" x14ac:dyDescent="0.3">
      <c r="A143" s="44">
        <v>2014</v>
      </c>
      <c r="B143" s="45" t="s">
        <v>9</v>
      </c>
      <c r="C143" s="6">
        <v>3.5999999999999997E-2</v>
      </c>
      <c r="D143" s="4">
        <v>1.21</v>
      </c>
      <c r="E143" s="9">
        <f t="shared" ref="E143:E145" si="1475">D143/C143*1000</f>
        <v>33611.111111111117</v>
      </c>
      <c r="F143" s="6"/>
      <c r="G143" s="4"/>
      <c r="H143" s="9"/>
      <c r="I143" s="6">
        <v>0</v>
      </c>
      <c r="J143" s="4">
        <v>0</v>
      </c>
      <c r="K143" s="9">
        <v>0</v>
      </c>
      <c r="L143" s="6">
        <v>0</v>
      </c>
      <c r="M143" s="4">
        <v>0</v>
      </c>
      <c r="N143" s="9">
        <v>0</v>
      </c>
      <c r="O143" s="6">
        <v>0</v>
      </c>
      <c r="P143" s="4">
        <v>0</v>
      </c>
      <c r="Q143" s="9">
        <v>0</v>
      </c>
      <c r="R143" s="6">
        <v>0</v>
      </c>
      <c r="S143" s="4">
        <v>0</v>
      </c>
      <c r="T143" s="9">
        <v>0</v>
      </c>
      <c r="U143" s="6">
        <v>0</v>
      </c>
      <c r="V143" s="4">
        <v>0</v>
      </c>
      <c r="W143" s="9">
        <v>0</v>
      </c>
      <c r="X143" s="6">
        <v>187.917</v>
      </c>
      <c r="Y143" s="4">
        <v>220.97</v>
      </c>
      <c r="Z143" s="9">
        <f t="shared" si="1455"/>
        <v>1175.8914840062369</v>
      </c>
      <c r="AA143" s="6">
        <v>0</v>
      </c>
      <c r="AB143" s="4">
        <v>0</v>
      </c>
      <c r="AC143" s="9">
        <v>0</v>
      </c>
      <c r="AD143" s="6"/>
      <c r="AE143" s="4"/>
      <c r="AF143" s="9"/>
      <c r="AG143" s="6">
        <v>0</v>
      </c>
      <c r="AH143" s="4">
        <v>0</v>
      </c>
      <c r="AI143" s="9">
        <v>0</v>
      </c>
      <c r="AJ143" s="6">
        <v>0</v>
      </c>
      <c r="AK143" s="4">
        <v>0</v>
      </c>
      <c r="AL143" s="9">
        <v>0</v>
      </c>
      <c r="AM143" s="6">
        <v>0</v>
      </c>
      <c r="AN143" s="4">
        <v>0</v>
      </c>
      <c r="AO143" s="9">
        <v>0</v>
      </c>
      <c r="AP143" s="6">
        <v>0</v>
      </c>
      <c r="AQ143" s="4">
        <v>0</v>
      </c>
      <c r="AR143" s="9">
        <v>0</v>
      </c>
      <c r="AS143" s="6">
        <v>0</v>
      </c>
      <c r="AT143" s="4">
        <v>0</v>
      </c>
      <c r="AU143" s="9">
        <v>0</v>
      </c>
      <c r="AV143" s="6">
        <v>0</v>
      </c>
      <c r="AW143" s="4">
        <v>0</v>
      </c>
      <c r="AX143" s="9">
        <v>0</v>
      </c>
      <c r="AY143" s="6">
        <v>0</v>
      </c>
      <c r="AZ143" s="4">
        <v>0</v>
      </c>
      <c r="BA143" s="9">
        <v>0</v>
      </c>
      <c r="BB143" s="6">
        <v>0</v>
      </c>
      <c r="BC143" s="4">
        <v>0</v>
      </c>
      <c r="BD143" s="9">
        <v>0</v>
      </c>
      <c r="BE143" s="6">
        <v>0</v>
      </c>
      <c r="BF143" s="4">
        <v>0</v>
      </c>
      <c r="BG143" s="9">
        <v>0</v>
      </c>
      <c r="BH143" s="6">
        <v>0</v>
      </c>
      <c r="BI143" s="4">
        <v>0</v>
      </c>
      <c r="BJ143" s="9">
        <f t="shared" si="1414"/>
        <v>0</v>
      </c>
      <c r="BK143" s="6"/>
      <c r="BL143" s="4"/>
      <c r="BM143" s="9"/>
      <c r="BN143" s="6">
        <v>0</v>
      </c>
      <c r="BO143" s="4">
        <v>0</v>
      </c>
      <c r="BP143" s="9">
        <v>0</v>
      </c>
      <c r="BQ143" s="6">
        <v>20.03</v>
      </c>
      <c r="BR143" s="4">
        <v>342.54</v>
      </c>
      <c r="BS143" s="9">
        <f t="shared" si="1457"/>
        <v>17101.347978032951</v>
      </c>
      <c r="BT143" s="6">
        <v>0</v>
      </c>
      <c r="BU143" s="4">
        <v>0</v>
      </c>
      <c r="BV143" s="9">
        <v>0</v>
      </c>
      <c r="BW143" s="6">
        <v>0</v>
      </c>
      <c r="BX143" s="4">
        <v>0</v>
      </c>
      <c r="BY143" s="9">
        <v>0</v>
      </c>
      <c r="BZ143" s="6">
        <v>0</v>
      </c>
      <c r="CA143" s="4">
        <v>0</v>
      </c>
      <c r="CB143" s="9">
        <v>0</v>
      </c>
      <c r="CC143" s="6">
        <v>0</v>
      </c>
      <c r="CD143" s="4">
        <v>0</v>
      </c>
      <c r="CE143" s="9">
        <v>0</v>
      </c>
      <c r="CF143" s="6">
        <v>0</v>
      </c>
      <c r="CG143" s="4">
        <v>0</v>
      </c>
      <c r="CH143" s="9">
        <v>0</v>
      </c>
      <c r="CI143" s="6">
        <v>0</v>
      </c>
      <c r="CJ143" s="4">
        <v>0</v>
      </c>
      <c r="CK143" s="9">
        <v>0</v>
      </c>
      <c r="CL143" s="6">
        <v>0.03</v>
      </c>
      <c r="CM143" s="4">
        <v>1.38</v>
      </c>
      <c r="CN143" s="9">
        <f t="shared" si="1458"/>
        <v>46000</v>
      </c>
      <c r="CO143" s="6">
        <v>0</v>
      </c>
      <c r="CP143" s="4">
        <v>0</v>
      </c>
      <c r="CQ143" s="9">
        <v>0</v>
      </c>
      <c r="CR143" s="6">
        <v>0</v>
      </c>
      <c r="CS143" s="4">
        <v>0</v>
      </c>
      <c r="CT143" s="9">
        <v>0</v>
      </c>
      <c r="CU143" s="6">
        <v>0</v>
      </c>
      <c r="CV143" s="4">
        <v>0</v>
      </c>
      <c r="CW143" s="9">
        <f t="shared" si="1416"/>
        <v>0</v>
      </c>
      <c r="CX143" s="6">
        <v>0</v>
      </c>
      <c r="CY143" s="4">
        <v>0</v>
      </c>
      <c r="CZ143" s="9">
        <v>0</v>
      </c>
      <c r="DA143" s="6">
        <v>0</v>
      </c>
      <c r="DB143" s="4">
        <v>0</v>
      </c>
      <c r="DC143" s="9">
        <v>0</v>
      </c>
      <c r="DD143" s="6">
        <v>0</v>
      </c>
      <c r="DE143" s="4">
        <v>0</v>
      </c>
      <c r="DF143" s="9">
        <v>0</v>
      </c>
      <c r="DG143" s="6">
        <v>0</v>
      </c>
      <c r="DH143" s="4">
        <v>0</v>
      </c>
      <c r="DI143" s="9">
        <v>0</v>
      </c>
      <c r="DJ143" s="6">
        <v>0</v>
      </c>
      <c r="DK143" s="4">
        <v>0</v>
      </c>
      <c r="DL143" s="9">
        <v>0</v>
      </c>
      <c r="DM143" s="6">
        <v>0</v>
      </c>
      <c r="DN143" s="4">
        <v>0</v>
      </c>
      <c r="DO143" s="9">
        <v>0</v>
      </c>
      <c r="DP143" s="6">
        <v>0</v>
      </c>
      <c r="DQ143" s="4">
        <v>0</v>
      </c>
      <c r="DR143" s="9">
        <v>0</v>
      </c>
      <c r="DS143" s="6">
        <v>0.09</v>
      </c>
      <c r="DT143" s="4">
        <v>2.89</v>
      </c>
      <c r="DU143" s="9">
        <f t="shared" si="1460"/>
        <v>32111.111111111113</v>
      </c>
      <c r="DV143" s="6">
        <v>0</v>
      </c>
      <c r="DW143" s="4">
        <v>0</v>
      </c>
      <c r="DX143" s="9">
        <v>0</v>
      </c>
      <c r="DY143" s="6">
        <v>0</v>
      </c>
      <c r="DZ143" s="4">
        <v>0</v>
      </c>
      <c r="EA143" s="9">
        <v>0</v>
      </c>
      <c r="EB143" s="6">
        <v>5.0000000000000001E-3</v>
      </c>
      <c r="EC143" s="4">
        <v>0.15</v>
      </c>
      <c r="ED143" s="9">
        <f t="shared" si="1469"/>
        <v>30000</v>
      </c>
      <c r="EE143" s="6">
        <v>0.189</v>
      </c>
      <c r="EF143" s="4">
        <v>2.2599999999999998</v>
      </c>
      <c r="EG143" s="9">
        <f t="shared" si="1461"/>
        <v>11957.671957671957</v>
      </c>
      <c r="EH143" s="6">
        <v>0.65300000000000002</v>
      </c>
      <c r="EI143" s="4">
        <v>20.170000000000002</v>
      </c>
      <c r="EJ143" s="9">
        <f t="shared" si="1462"/>
        <v>30888.208269525268</v>
      </c>
      <c r="EK143" s="6">
        <v>0</v>
      </c>
      <c r="EL143" s="4">
        <v>0</v>
      </c>
      <c r="EM143" s="9">
        <v>0</v>
      </c>
      <c r="EN143" s="6">
        <v>9.5000000000000001E-2</v>
      </c>
      <c r="EO143" s="4">
        <v>1.78</v>
      </c>
      <c r="EP143" s="9">
        <f t="shared" si="1463"/>
        <v>18736.842105263157</v>
      </c>
      <c r="EQ143" s="6">
        <v>16</v>
      </c>
      <c r="ER143" s="4">
        <v>951.42</v>
      </c>
      <c r="ES143" s="9">
        <f t="shared" ref="ES143:ES147" si="1476">ER143/EQ143*1000</f>
        <v>59463.75</v>
      </c>
      <c r="ET143" s="6"/>
      <c r="EU143" s="4"/>
      <c r="EV143" s="9"/>
      <c r="EW143" s="6">
        <v>0</v>
      </c>
      <c r="EX143" s="4">
        <v>0</v>
      </c>
      <c r="EY143" s="9">
        <v>0</v>
      </c>
      <c r="EZ143" s="6">
        <v>0</v>
      </c>
      <c r="FA143" s="4">
        <v>0</v>
      </c>
      <c r="FB143" s="9">
        <v>0</v>
      </c>
      <c r="FC143" s="6">
        <v>0</v>
      </c>
      <c r="FD143" s="4">
        <v>0</v>
      </c>
      <c r="FE143" s="9">
        <v>0</v>
      </c>
      <c r="FF143" s="6">
        <v>0</v>
      </c>
      <c r="FG143" s="4">
        <v>0</v>
      </c>
      <c r="FH143" s="9">
        <v>0</v>
      </c>
      <c r="FI143" s="6"/>
      <c r="FJ143" s="4"/>
      <c r="FK143" s="9"/>
      <c r="FL143" s="6">
        <v>0</v>
      </c>
      <c r="FM143" s="4">
        <v>0</v>
      </c>
      <c r="FN143" s="9">
        <f t="shared" si="1423"/>
        <v>0</v>
      </c>
      <c r="FO143" s="6">
        <v>0</v>
      </c>
      <c r="FP143" s="4">
        <v>0</v>
      </c>
      <c r="FQ143" s="9">
        <v>0</v>
      </c>
      <c r="FR143" s="6">
        <v>0</v>
      </c>
      <c r="FS143" s="4">
        <v>0</v>
      </c>
      <c r="FT143" s="9">
        <v>0</v>
      </c>
      <c r="FU143" s="6">
        <v>0</v>
      </c>
      <c r="FV143" s="4">
        <v>0</v>
      </c>
      <c r="FW143" s="9">
        <v>0</v>
      </c>
      <c r="FX143" s="6">
        <v>0</v>
      </c>
      <c r="FY143" s="4">
        <v>0</v>
      </c>
      <c r="FZ143" s="9">
        <v>0</v>
      </c>
      <c r="GA143" s="6">
        <v>0</v>
      </c>
      <c r="GB143" s="4">
        <v>0</v>
      </c>
      <c r="GC143" s="9">
        <v>0</v>
      </c>
      <c r="GD143" s="6">
        <v>0</v>
      </c>
      <c r="GE143" s="4">
        <v>0</v>
      </c>
      <c r="GF143" s="9">
        <v>0</v>
      </c>
      <c r="GG143" s="6">
        <v>0</v>
      </c>
      <c r="GH143" s="4">
        <v>0</v>
      </c>
      <c r="GI143" s="9">
        <v>0</v>
      </c>
      <c r="GJ143" s="6">
        <v>0</v>
      </c>
      <c r="GK143" s="4">
        <v>0</v>
      </c>
      <c r="GL143" s="9">
        <v>0</v>
      </c>
      <c r="GM143" s="6">
        <v>0</v>
      </c>
      <c r="GN143" s="4">
        <v>0</v>
      </c>
      <c r="GO143" s="9">
        <v>0</v>
      </c>
      <c r="GP143" s="6">
        <v>0</v>
      </c>
      <c r="GQ143" s="4">
        <v>0</v>
      </c>
      <c r="GR143" s="9">
        <v>0</v>
      </c>
      <c r="GS143" s="6">
        <v>0</v>
      </c>
      <c r="GT143" s="4">
        <v>0</v>
      </c>
      <c r="GU143" s="9">
        <v>0</v>
      </c>
      <c r="GV143" s="6">
        <v>0.4</v>
      </c>
      <c r="GW143" s="4">
        <v>14</v>
      </c>
      <c r="GX143" s="9">
        <f t="shared" si="1465"/>
        <v>35000</v>
      </c>
      <c r="GY143" s="6">
        <v>0</v>
      </c>
      <c r="GZ143" s="4">
        <v>0</v>
      </c>
      <c r="HA143" s="9">
        <v>0</v>
      </c>
      <c r="HB143" s="6">
        <v>0</v>
      </c>
      <c r="HC143" s="4">
        <v>0</v>
      </c>
      <c r="HD143" s="9">
        <v>0</v>
      </c>
      <c r="HE143" s="6">
        <v>0</v>
      </c>
      <c r="HF143" s="4">
        <v>0</v>
      </c>
      <c r="HG143" s="9">
        <v>0</v>
      </c>
      <c r="HH143" s="6">
        <v>7.3999999999999996E-2</v>
      </c>
      <c r="HI143" s="4">
        <v>0.06</v>
      </c>
      <c r="HJ143" s="9">
        <f t="shared" si="1466"/>
        <v>810.81081081081084</v>
      </c>
      <c r="HK143" s="6">
        <v>0</v>
      </c>
      <c r="HL143" s="4">
        <v>0</v>
      </c>
      <c r="HM143" s="9">
        <v>0</v>
      </c>
      <c r="HN143" s="6">
        <v>0</v>
      </c>
      <c r="HO143" s="4">
        <v>0</v>
      </c>
      <c r="HP143" s="9">
        <v>0</v>
      </c>
      <c r="HQ143" s="6">
        <v>0</v>
      </c>
      <c r="HR143" s="4">
        <v>0</v>
      </c>
      <c r="HS143" s="9">
        <v>0</v>
      </c>
      <c r="HT143" s="6">
        <v>0</v>
      </c>
      <c r="HU143" s="4">
        <v>0</v>
      </c>
      <c r="HV143" s="9">
        <v>0</v>
      </c>
      <c r="HW143" s="6">
        <v>0</v>
      </c>
      <c r="HX143" s="4">
        <v>0</v>
      </c>
      <c r="HY143" s="9">
        <v>0</v>
      </c>
      <c r="HZ143" s="6"/>
      <c r="IA143" s="4"/>
      <c r="IB143" s="9"/>
      <c r="IC143" s="6">
        <v>5.8000000000000003E-2</v>
      </c>
      <c r="ID143" s="4">
        <v>3.87</v>
      </c>
      <c r="IE143" s="9">
        <f t="shared" si="1467"/>
        <v>66724.137931034478</v>
      </c>
      <c r="IF143" s="6">
        <v>0.01</v>
      </c>
      <c r="IG143" s="4">
        <v>1.38</v>
      </c>
      <c r="IH143" s="9">
        <f t="shared" si="1468"/>
        <v>138000</v>
      </c>
      <c r="II143" s="6">
        <f t="shared" si="1410"/>
        <v>225.58699999999999</v>
      </c>
      <c r="IJ143" s="9">
        <f t="shared" si="1411"/>
        <v>1564.08</v>
      </c>
    </row>
    <row r="144" spans="1:244" x14ac:dyDescent="0.3">
      <c r="A144" s="44">
        <v>2014</v>
      </c>
      <c r="B144" s="45" t="s">
        <v>10</v>
      </c>
      <c r="C144" s="6">
        <v>0.04</v>
      </c>
      <c r="D144" s="4">
        <v>1.38</v>
      </c>
      <c r="E144" s="9">
        <f t="shared" si="1475"/>
        <v>34500</v>
      </c>
      <c r="F144" s="6"/>
      <c r="G144" s="4"/>
      <c r="H144" s="9"/>
      <c r="I144" s="6">
        <v>0.11</v>
      </c>
      <c r="J144" s="4">
        <v>4.57</v>
      </c>
      <c r="K144" s="9">
        <f t="shared" ref="K144:K146" si="1477">J144/I144*1000</f>
        <v>41545.454545454544</v>
      </c>
      <c r="L144" s="6">
        <v>0</v>
      </c>
      <c r="M144" s="4">
        <v>0</v>
      </c>
      <c r="N144" s="9">
        <v>0</v>
      </c>
      <c r="O144" s="6">
        <v>0</v>
      </c>
      <c r="P144" s="4">
        <v>0</v>
      </c>
      <c r="Q144" s="9">
        <v>0</v>
      </c>
      <c r="R144" s="6">
        <v>0</v>
      </c>
      <c r="S144" s="4">
        <v>0</v>
      </c>
      <c r="T144" s="9">
        <v>0</v>
      </c>
      <c r="U144" s="6">
        <v>0</v>
      </c>
      <c r="V144" s="4">
        <v>0</v>
      </c>
      <c r="W144" s="9">
        <v>0</v>
      </c>
      <c r="X144" s="6">
        <v>24.745999999999999</v>
      </c>
      <c r="Y144" s="4">
        <v>316.63</v>
      </c>
      <c r="Z144" s="9">
        <f t="shared" si="1455"/>
        <v>12795.199224117028</v>
      </c>
      <c r="AA144" s="6">
        <v>0</v>
      </c>
      <c r="AB144" s="4">
        <v>0</v>
      </c>
      <c r="AC144" s="9">
        <v>0</v>
      </c>
      <c r="AD144" s="6"/>
      <c r="AE144" s="4"/>
      <c r="AF144" s="9"/>
      <c r="AG144" s="6">
        <v>0</v>
      </c>
      <c r="AH144" s="4">
        <v>0</v>
      </c>
      <c r="AI144" s="9">
        <v>0</v>
      </c>
      <c r="AJ144" s="6">
        <v>0</v>
      </c>
      <c r="AK144" s="4">
        <v>0</v>
      </c>
      <c r="AL144" s="9">
        <v>0</v>
      </c>
      <c r="AM144" s="6">
        <v>0</v>
      </c>
      <c r="AN144" s="4">
        <v>0</v>
      </c>
      <c r="AO144" s="9">
        <v>0</v>
      </c>
      <c r="AP144" s="6">
        <v>0</v>
      </c>
      <c r="AQ144" s="4">
        <v>0</v>
      </c>
      <c r="AR144" s="9">
        <v>0</v>
      </c>
      <c r="AS144" s="6">
        <v>0</v>
      </c>
      <c r="AT144" s="4">
        <v>0</v>
      </c>
      <c r="AU144" s="9">
        <v>0</v>
      </c>
      <c r="AV144" s="6">
        <v>0</v>
      </c>
      <c r="AW144" s="4">
        <v>0</v>
      </c>
      <c r="AX144" s="9">
        <v>0</v>
      </c>
      <c r="AY144" s="6">
        <v>0</v>
      </c>
      <c r="AZ144" s="4">
        <v>0</v>
      </c>
      <c r="BA144" s="9">
        <v>0</v>
      </c>
      <c r="BB144" s="6">
        <v>0</v>
      </c>
      <c r="BC144" s="4">
        <v>0</v>
      </c>
      <c r="BD144" s="9">
        <v>0</v>
      </c>
      <c r="BE144" s="6">
        <v>0</v>
      </c>
      <c r="BF144" s="4">
        <v>0</v>
      </c>
      <c r="BG144" s="9">
        <v>0</v>
      </c>
      <c r="BH144" s="6">
        <v>0</v>
      </c>
      <c r="BI144" s="4">
        <v>0</v>
      </c>
      <c r="BJ144" s="9">
        <f t="shared" si="1414"/>
        <v>0</v>
      </c>
      <c r="BK144" s="6"/>
      <c r="BL144" s="4"/>
      <c r="BM144" s="9"/>
      <c r="BN144" s="6">
        <v>0</v>
      </c>
      <c r="BO144" s="4">
        <v>0</v>
      </c>
      <c r="BP144" s="9">
        <v>0</v>
      </c>
      <c r="BQ144" s="6">
        <v>5.2999999999999999E-2</v>
      </c>
      <c r="BR144" s="4">
        <v>1.35</v>
      </c>
      <c r="BS144" s="9">
        <f t="shared" si="1457"/>
        <v>25471.698113207549</v>
      </c>
      <c r="BT144" s="6">
        <v>0</v>
      </c>
      <c r="BU144" s="4">
        <v>0</v>
      </c>
      <c r="BV144" s="9">
        <v>0</v>
      </c>
      <c r="BW144" s="6">
        <v>3.0000000000000001E-3</v>
      </c>
      <c r="BX144" s="4">
        <v>2.81</v>
      </c>
      <c r="BY144" s="9">
        <f t="shared" ref="BY144" si="1478">BX144/BW144*1000</f>
        <v>936666.66666666663</v>
      </c>
      <c r="BZ144" s="6">
        <v>0</v>
      </c>
      <c r="CA144" s="4">
        <v>0</v>
      </c>
      <c r="CB144" s="9">
        <v>0</v>
      </c>
      <c r="CC144" s="6">
        <v>0</v>
      </c>
      <c r="CD144" s="4">
        <v>0</v>
      </c>
      <c r="CE144" s="9">
        <v>0</v>
      </c>
      <c r="CF144" s="6">
        <v>0</v>
      </c>
      <c r="CG144" s="4">
        <v>0</v>
      </c>
      <c r="CH144" s="9">
        <v>0</v>
      </c>
      <c r="CI144" s="6">
        <v>0</v>
      </c>
      <c r="CJ144" s="4">
        <v>0</v>
      </c>
      <c r="CK144" s="9">
        <v>0</v>
      </c>
      <c r="CL144" s="6">
        <v>0.13</v>
      </c>
      <c r="CM144" s="4">
        <v>1.1599999999999999</v>
      </c>
      <c r="CN144" s="9">
        <f t="shared" si="1458"/>
        <v>8923.076923076922</v>
      </c>
      <c r="CO144" s="6">
        <v>0</v>
      </c>
      <c r="CP144" s="4">
        <v>0</v>
      </c>
      <c r="CQ144" s="9">
        <v>0</v>
      </c>
      <c r="CR144" s="6">
        <v>0</v>
      </c>
      <c r="CS144" s="4">
        <v>0</v>
      </c>
      <c r="CT144" s="9">
        <v>0</v>
      </c>
      <c r="CU144" s="6">
        <v>0</v>
      </c>
      <c r="CV144" s="4">
        <v>0</v>
      </c>
      <c r="CW144" s="9">
        <f t="shared" si="1416"/>
        <v>0</v>
      </c>
      <c r="CX144" s="6">
        <v>0</v>
      </c>
      <c r="CY144" s="4">
        <v>0</v>
      </c>
      <c r="CZ144" s="9">
        <v>0</v>
      </c>
      <c r="DA144" s="6">
        <v>0</v>
      </c>
      <c r="DB144" s="4">
        <v>0</v>
      </c>
      <c r="DC144" s="9">
        <v>0</v>
      </c>
      <c r="DD144" s="6">
        <v>0</v>
      </c>
      <c r="DE144" s="4">
        <v>0</v>
      </c>
      <c r="DF144" s="9">
        <v>0</v>
      </c>
      <c r="DG144" s="6">
        <v>0</v>
      </c>
      <c r="DH144" s="4">
        <v>0</v>
      </c>
      <c r="DI144" s="9">
        <v>0</v>
      </c>
      <c r="DJ144" s="6">
        <v>0</v>
      </c>
      <c r="DK144" s="4">
        <v>0</v>
      </c>
      <c r="DL144" s="9">
        <v>0</v>
      </c>
      <c r="DM144" s="6">
        <v>7.5999999999999998E-2</v>
      </c>
      <c r="DN144" s="4">
        <v>1.01</v>
      </c>
      <c r="DO144" s="9">
        <f t="shared" si="1459"/>
        <v>13289.473684210527</v>
      </c>
      <c r="DP144" s="6">
        <v>1.2E-2</v>
      </c>
      <c r="DQ144" s="4">
        <v>0.55000000000000004</v>
      </c>
      <c r="DR144" s="9">
        <f t="shared" si="1472"/>
        <v>45833.333333333336</v>
      </c>
      <c r="DS144" s="6">
        <v>4.4999999999999998E-2</v>
      </c>
      <c r="DT144" s="4">
        <v>0.96</v>
      </c>
      <c r="DU144" s="9">
        <f t="shared" si="1460"/>
        <v>21333.333333333332</v>
      </c>
      <c r="DV144" s="6">
        <v>0</v>
      </c>
      <c r="DW144" s="4">
        <v>0</v>
      </c>
      <c r="DX144" s="9">
        <v>0</v>
      </c>
      <c r="DY144" s="6">
        <v>0</v>
      </c>
      <c r="DZ144" s="4">
        <v>0</v>
      </c>
      <c r="EA144" s="9">
        <v>0</v>
      </c>
      <c r="EB144" s="6">
        <v>0</v>
      </c>
      <c r="EC144" s="4">
        <v>0</v>
      </c>
      <c r="ED144" s="9">
        <v>0</v>
      </c>
      <c r="EE144" s="6">
        <v>21.193999999999999</v>
      </c>
      <c r="EF144" s="4">
        <v>1047.99</v>
      </c>
      <c r="EG144" s="9">
        <f t="shared" si="1461"/>
        <v>49447.485137303011</v>
      </c>
      <c r="EH144" s="6">
        <v>1.9219999999999999</v>
      </c>
      <c r="EI144" s="4">
        <v>147.66999999999999</v>
      </c>
      <c r="EJ144" s="9">
        <f t="shared" si="1462"/>
        <v>76831.425598335059</v>
      </c>
      <c r="EK144" s="6">
        <v>0</v>
      </c>
      <c r="EL144" s="4">
        <v>0</v>
      </c>
      <c r="EM144" s="9">
        <v>0</v>
      </c>
      <c r="EN144" s="6">
        <v>2.5000000000000001E-2</v>
      </c>
      <c r="EO144" s="4">
        <v>1.1399999999999999</v>
      </c>
      <c r="EP144" s="9">
        <f t="shared" si="1463"/>
        <v>45599.999999999993</v>
      </c>
      <c r="EQ144" s="6">
        <v>10</v>
      </c>
      <c r="ER144" s="4">
        <v>674.57</v>
      </c>
      <c r="ES144" s="9">
        <f t="shared" si="1476"/>
        <v>67457.000000000015</v>
      </c>
      <c r="ET144" s="6"/>
      <c r="EU144" s="4"/>
      <c r="EV144" s="9"/>
      <c r="EW144" s="6">
        <v>0</v>
      </c>
      <c r="EX144" s="4">
        <v>0</v>
      </c>
      <c r="EY144" s="9">
        <v>0</v>
      </c>
      <c r="EZ144" s="6">
        <v>0</v>
      </c>
      <c r="FA144" s="4">
        <v>0</v>
      </c>
      <c r="FB144" s="9">
        <v>0</v>
      </c>
      <c r="FC144" s="6">
        <v>0</v>
      </c>
      <c r="FD144" s="4">
        <v>0</v>
      </c>
      <c r="FE144" s="9">
        <v>0</v>
      </c>
      <c r="FF144" s="6">
        <v>0</v>
      </c>
      <c r="FG144" s="4">
        <v>0</v>
      </c>
      <c r="FH144" s="9">
        <v>0</v>
      </c>
      <c r="FI144" s="6"/>
      <c r="FJ144" s="4"/>
      <c r="FK144" s="9"/>
      <c r="FL144" s="6">
        <v>0</v>
      </c>
      <c r="FM144" s="4">
        <v>0</v>
      </c>
      <c r="FN144" s="9">
        <f t="shared" si="1423"/>
        <v>0</v>
      </c>
      <c r="FO144" s="6">
        <v>0</v>
      </c>
      <c r="FP144" s="4">
        <v>0</v>
      </c>
      <c r="FQ144" s="9">
        <v>0</v>
      </c>
      <c r="FR144" s="6">
        <v>0</v>
      </c>
      <c r="FS144" s="4">
        <v>0</v>
      </c>
      <c r="FT144" s="9">
        <v>0</v>
      </c>
      <c r="FU144" s="6">
        <v>0</v>
      </c>
      <c r="FV144" s="4">
        <v>0</v>
      </c>
      <c r="FW144" s="9">
        <v>0</v>
      </c>
      <c r="FX144" s="6">
        <v>0</v>
      </c>
      <c r="FY144" s="4">
        <v>0</v>
      </c>
      <c r="FZ144" s="9">
        <v>0</v>
      </c>
      <c r="GA144" s="6">
        <v>0</v>
      </c>
      <c r="GB144" s="4">
        <v>0</v>
      </c>
      <c r="GC144" s="9">
        <v>0</v>
      </c>
      <c r="GD144" s="6">
        <v>0</v>
      </c>
      <c r="GE144" s="4">
        <v>0</v>
      </c>
      <c r="GF144" s="9">
        <v>0</v>
      </c>
      <c r="GG144" s="6">
        <v>0</v>
      </c>
      <c r="GH144" s="4">
        <v>0</v>
      </c>
      <c r="GI144" s="9">
        <v>0</v>
      </c>
      <c r="GJ144" s="6">
        <v>0</v>
      </c>
      <c r="GK144" s="4">
        <v>0</v>
      </c>
      <c r="GL144" s="9">
        <v>0</v>
      </c>
      <c r="GM144" s="6">
        <v>0</v>
      </c>
      <c r="GN144" s="4">
        <v>0</v>
      </c>
      <c r="GO144" s="9">
        <v>0</v>
      </c>
      <c r="GP144" s="6">
        <v>0</v>
      </c>
      <c r="GQ144" s="4">
        <v>0</v>
      </c>
      <c r="GR144" s="9">
        <v>0</v>
      </c>
      <c r="GS144" s="6">
        <v>0</v>
      </c>
      <c r="GT144" s="4">
        <v>0</v>
      </c>
      <c r="GU144" s="9">
        <v>0</v>
      </c>
      <c r="GV144" s="6">
        <v>0.25</v>
      </c>
      <c r="GW144" s="4">
        <v>8.75</v>
      </c>
      <c r="GX144" s="9">
        <f t="shared" si="1465"/>
        <v>35000</v>
      </c>
      <c r="GY144" s="6">
        <v>0</v>
      </c>
      <c r="GZ144" s="4">
        <v>0</v>
      </c>
      <c r="HA144" s="9">
        <v>0</v>
      </c>
      <c r="HB144" s="6">
        <v>0</v>
      </c>
      <c r="HC144" s="4">
        <v>0</v>
      </c>
      <c r="HD144" s="9">
        <v>0</v>
      </c>
      <c r="HE144" s="6">
        <v>0</v>
      </c>
      <c r="HF144" s="4">
        <v>0</v>
      </c>
      <c r="HG144" s="9">
        <v>0</v>
      </c>
      <c r="HH144" s="6">
        <v>0</v>
      </c>
      <c r="HI144" s="4">
        <v>0</v>
      </c>
      <c r="HJ144" s="9">
        <v>0</v>
      </c>
      <c r="HK144" s="6">
        <v>0</v>
      </c>
      <c r="HL144" s="4">
        <v>0</v>
      </c>
      <c r="HM144" s="9">
        <v>0</v>
      </c>
      <c r="HN144" s="6">
        <v>0</v>
      </c>
      <c r="HO144" s="4">
        <v>0</v>
      </c>
      <c r="HP144" s="9">
        <v>0</v>
      </c>
      <c r="HQ144" s="6">
        <v>0</v>
      </c>
      <c r="HR144" s="4">
        <v>0</v>
      </c>
      <c r="HS144" s="9">
        <v>0</v>
      </c>
      <c r="HT144" s="6">
        <v>0</v>
      </c>
      <c r="HU144" s="4">
        <v>0</v>
      </c>
      <c r="HV144" s="9">
        <v>0</v>
      </c>
      <c r="HW144" s="6">
        <v>0</v>
      </c>
      <c r="HX144" s="4">
        <v>0</v>
      </c>
      <c r="HY144" s="9">
        <v>0</v>
      </c>
      <c r="HZ144" s="6"/>
      <c r="IA144" s="4"/>
      <c r="IB144" s="9"/>
      <c r="IC144" s="6">
        <v>0.125</v>
      </c>
      <c r="ID144" s="4">
        <v>6.08</v>
      </c>
      <c r="IE144" s="9">
        <f t="shared" si="1467"/>
        <v>48640</v>
      </c>
      <c r="IF144" s="6">
        <v>2.9000000000000001E-2</v>
      </c>
      <c r="IG144" s="4">
        <v>1.64</v>
      </c>
      <c r="IH144" s="9">
        <f t="shared" si="1468"/>
        <v>56551.724137931022</v>
      </c>
      <c r="II144" s="6">
        <f t="shared" si="1410"/>
        <v>58.76</v>
      </c>
      <c r="IJ144" s="9">
        <f t="shared" si="1411"/>
        <v>2218.2600000000002</v>
      </c>
    </row>
    <row r="145" spans="1:244" x14ac:dyDescent="0.3">
      <c r="A145" s="44">
        <v>2014</v>
      </c>
      <c r="B145" s="45" t="s">
        <v>11</v>
      </c>
      <c r="C145" s="6">
        <v>0.01</v>
      </c>
      <c r="D145" s="4">
        <v>0.33</v>
      </c>
      <c r="E145" s="9">
        <f t="shared" si="1475"/>
        <v>33000</v>
      </c>
      <c r="F145" s="6"/>
      <c r="G145" s="4"/>
      <c r="H145" s="9"/>
      <c r="I145" s="6">
        <v>0</v>
      </c>
      <c r="J145" s="4">
        <v>0</v>
      </c>
      <c r="K145" s="9">
        <v>0</v>
      </c>
      <c r="L145" s="6">
        <v>0</v>
      </c>
      <c r="M145" s="4">
        <v>0</v>
      </c>
      <c r="N145" s="9">
        <v>0</v>
      </c>
      <c r="O145" s="6">
        <v>0</v>
      </c>
      <c r="P145" s="4">
        <v>0</v>
      </c>
      <c r="Q145" s="9">
        <v>0</v>
      </c>
      <c r="R145" s="6">
        <v>0</v>
      </c>
      <c r="S145" s="4">
        <v>0</v>
      </c>
      <c r="T145" s="9">
        <v>0</v>
      </c>
      <c r="U145" s="6">
        <v>0</v>
      </c>
      <c r="V145" s="4">
        <v>0</v>
      </c>
      <c r="W145" s="9">
        <v>0</v>
      </c>
      <c r="X145" s="6">
        <v>4.5999999999999999E-2</v>
      </c>
      <c r="Y145" s="4">
        <v>2.6</v>
      </c>
      <c r="Z145" s="9">
        <f t="shared" si="1455"/>
        <v>56521.739130434791</v>
      </c>
      <c r="AA145" s="6">
        <v>0</v>
      </c>
      <c r="AB145" s="4">
        <v>0</v>
      </c>
      <c r="AC145" s="9">
        <v>0</v>
      </c>
      <c r="AD145" s="6"/>
      <c r="AE145" s="4"/>
      <c r="AF145" s="9"/>
      <c r="AG145" s="6">
        <v>0</v>
      </c>
      <c r="AH145" s="4">
        <v>0</v>
      </c>
      <c r="AI145" s="9">
        <v>0</v>
      </c>
      <c r="AJ145" s="6">
        <v>0</v>
      </c>
      <c r="AK145" s="4">
        <v>0</v>
      </c>
      <c r="AL145" s="9">
        <v>0</v>
      </c>
      <c r="AM145" s="6">
        <v>0</v>
      </c>
      <c r="AN145" s="4">
        <v>0</v>
      </c>
      <c r="AO145" s="9">
        <v>0</v>
      </c>
      <c r="AP145" s="6">
        <v>0</v>
      </c>
      <c r="AQ145" s="4">
        <v>0</v>
      </c>
      <c r="AR145" s="9">
        <v>0</v>
      </c>
      <c r="AS145" s="6">
        <v>0</v>
      </c>
      <c r="AT145" s="4">
        <v>0</v>
      </c>
      <c r="AU145" s="9">
        <v>0</v>
      </c>
      <c r="AV145" s="6">
        <v>1.2E-2</v>
      </c>
      <c r="AW145" s="4">
        <v>0.73</v>
      </c>
      <c r="AX145" s="9">
        <f t="shared" si="1456"/>
        <v>60833.333333333328</v>
      </c>
      <c r="AY145" s="6">
        <v>0</v>
      </c>
      <c r="AZ145" s="4">
        <v>0</v>
      </c>
      <c r="BA145" s="9">
        <v>0</v>
      </c>
      <c r="BB145" s="6">
        <v>0</v>
      </c>
      <c r="BC145" s="4">
        <v>0</v>
      </c>
      <c r="BD145" s="9">
        <v>0</v>
      </c>
      <c r="BE145" s="6">
        <v>0</v>
      </c>
      <c r="BF145" s="4">
        <v>0</v>
      </c>
      <c r="BG145" s="9">
        <v>0</v>
      </c>
      <c r="BH145" s="6">
        <v>0</v>
      </c>
      <c r="BI145" s="4">
        <v>0</v>
      </c>
      <c r="BJ145" s="9">
        <f t="shared" si="1414"/>
        <v>0</v>
      </c>
      <c r="BK145" s="6"/>
      <c r="BL145" s="4"/>
      <c r="BM145" s="9"/>
      <c r="BN145" s="6">
        <v>0</v>
      </c>
      <c r="BO145" s="4">
        <v>0</v>
      </c>
      <c r="BP145" s="9">
        <v>0</v>
      </c>
      <c r="BQ145" s="6">
        <v>39.279000000000003</v>
      </c>
      <c r="BR145" s="4">
        <v>179.27</v>
      </c>
      <c r="BS145" s="9">
        <f t="shared" si="1457"/>
        <v>4564.0163955294174</v>
      </c>
      <c r="BT145" s="6">
        <v>0</v>
      </c>
      <c r="BU145" s="4">
        <v>0</v>
      </c>
      <c r="BV145" s="9">
        <v>0</v>
      </c>
      <c r="BW145" s="6">
        <v>0</v>
      </c>
      <c r="BX145" s="4">
        <v>0</v>
      </c>
      <c r="BY145" s="9">
        <v>0</v>
      </c>
      <c r="BZ145" s="6">
        <v>0</v>
      </c>
      <c r="CA145" s="4">
        <v>0</v>
      </c>
      <c r="CB145" s="9">
        <v>0</v>
      </c>
      <c r="CC145" s="6">
        <v>0</v>
      </c>
      <c r="CD145" s="4">
        <v>0</v>
      </c>
      <c r="CE145" s="9">
        <v>0</v>
      </c>
      <c r="CF145" s="6">
        <v>0</v>
      </c>
      <c r="CG145" s="4">
        <v>0</v>
      </c>
      <c r="CH145" s="9">
        <v>0</v>
      </c>
      <c r="CI145" s="6">
        <v>0</v>
      </c>
      <c r="CJ145" s="4">
        <v>0</v>
      </c>
      <c r="CK145" s="9">
        <v>0</v>
      </c>
      <c r="CL145" s="6">
        <v>0.02</v>
      </c>
      <c r="CM145" s="4">
        <v>0.18</v>
      </c>
      <c r="CN145" s="9">
        <f t="shared" si="1458"/>
        <v>9000</v>
      </c>
      <c r="CO145" s="6">
        <v>0</v>
      </c>
      <c r="CP145" s="4">
        <v>0</v>
      </c>
      <c r="CQ145" s="9">
        <v>0</v>
      </c>
      <c r="CR145" s="6">
        <v>0</v>
      </c>
      <c r="CS145" s="4">
        <v>0</v>
      </c>
      <c r="CT145" s="9">
        <v>0</v>
      </c>
      <c r="CU145" s="6">
        <v>0</v>
      </c>
      <c r="CV145" s="4">
        <v>0</v>
      </c>
      <c r="CW145" s="9">
        <f t="shared" si="1416"/>
        <v>0</v>
      </c>
      <c r="CX145" s="6">
        <v>0</v>
      </c>
      <c r="CY145" s="4">
        <v>0</v>
      </c>
      <c r="CZ145" s="9">
        <v>0</v>
      </c>
      <c r="DA145" s="6">
        <v>0</v>
      </c>
      <c r="DB145" s="4">
        <v>0</v>
      </c>
      <c r="DC145" s="9">
        <v>0</v>
      </c>
      <c r="DD145" s="6">
        <v>0</v>
      </c>
      <c r="DE145" s="4">
        <v>0</v>
      </c>
      <c r="DF145" s="9">
        <v>0</v>
      </c>
      <c r="DG145" s="6">
        <v>0</v>
      </c>
      <c r="DH145" s="4">
        <v>0</v>
      </c>
      <c r="DI145" s="9">
        <v>0</v>
      </c>
      <c r="DJ145" s="6">
        <v>0</v>
      </c>
      <c r="DK145" s="4">
        <v>0</v>
      </c>
      <c r="DL145" s="9">
        <v>0</v>
      </c>
      <c r="DM145" s="6">
        <v>0.11</v>
      </c>
      <c r="DN145" s="4">
        <v>0.96</v>
      </c>
      <c r="DO145" s="9">
        <f t="shared" si="1459"/>
        <v>8727.2727272727261</v>
      </c>
      <c r="DP145" s="6">
        <v>0</v>
      </c>
      <c r="DQ145" s="4">
        <v>0</v>
      </c>
      <c r="DR145" s="9">
        <v>0</v>
      </c>
      <c r="DS145" s="6">
        <v>3.5000000000000003E-2</v>
      </c>
      <c r="DT145" s="4">
        <v>1.18</v>
      </c>
      <c r="DU145" s="9">
        <f t="shared" si="1460"/>
        <v>33714.28571428571</v>
      </c>
      <c r="DV145" s="6">
        <v>0</v>
      </c>
      <c r="DW145" s="4">
        <v>0</v>
      </c>
      <c r="DX145" s="9">
        <v>0</v>
      </c>
      <c r="DY145" s="6">
        <v>0</v>
      </c>
      <c r="DZ145" s="4">
        <v>0</v>
      </c>
      <c r="EA145" s="9">
        <v>0</v>
      </c>
      <c r="EB145" s="6">
        <v>2E-3</v>
      </c>
      <c r="EC145" s="4">
        <v>0.09</v>
      </c>
      <c r="ED145" s="9">
        <f t="shared" si="1469"/>
        <v>45000</v>
      </c>
      <c r="EE145" s="6">
        <v>0.312</v>
      </c>
      <c r="EF145" s="4">
        <v>5.49</v>
      </c>
      <c r="EG145" s="9">
        <f t="shared" si="1461"/>
        <v>17596.153846153848</v>
      </c>
      <c r="EH145" s="6">
        <v>0.90400000000000003</v>
      </c>
      <c r="EI145" s="4">
        <v>19.88</v>
      </c>
      <c r="EJ145" s="9">
        <f t="shared" si="1462"/>
        <v>21991.150442477876</v>
      </c>
      <c r="EK145" s="6">
        <v>0</v>
      </c>
      <c r="EL145" s="4">
        <v>0</v>
      </c>
      <c r="EM145" s="9">
        <v>0</v>
      </c>
      <c r="EN145" s="6">
        <v>0.05</v>
      </c>
      <c r="EO145" s="4">
        <v>0.44</v>
      </c>
      <c r="EP145" s="9">
        <f t="shared" si="1463"/>
        <v>8799.9999999999982</v>
      </c>
      <c r="EQ145" s="6">
        <v>90</v>
      </c>
      <c r="ER145" s="4">
        <v>5828.81</v>
      </c>
      <c r="ES145" s="9">
        <f t="shared" si="1476"/>
        <v>64764.555555555562</v>
      </c>
      <c r="ET145" s="6"/>
      <c r="EU145" s="4"/>
      <c r="EV145" s="9"/>
      <c r="EW145" s="6">
        <v>0</v>
      </c>
      <c r="EX145" s="4">
        <v>0</v>
      </c>
      <c r="EY145" s="9">
        <v>0</v>
      </c>
      <c r="EZ145" s="6">
        <v>0</v>
      </c>
      <c r="FA145" s="4">
        <v>0</v>
      </c>
      <c r="FB145" s="9">
        <v>0</v>
      </c>
      <c r="FC145" s="6">
        <v>0</v>
      </c>
      <c r="FD145" s="4">
        <v>0</v>
      </c>
      <c r="FE145" s="9">
        <v>0</v>
      </c>
      <c r="FF145" s="6">
        <v>0</v>
      </c>
      <c r="FG145" s="4">
        <v>0</v>
      </c>
      <c r="FH145" s="9">
        <v>0</v>
      </c>
      <c r="FI145" s="6"/>
      <c r="FJ145" s="4"/>
      <c r="FK145" s="9"/>
      <c r="FL145" s="6">
        <v>0</v>
      </c>
      <c r="FM145" s="4">
        <v>0</v>
      </c>
      <c r="FN145" s="9">
        <f t="shared" si="1423"/>
        <v>0</v>
      </c>
      <c r="FO145" s="6">
        <v>0</v>
      </c>
      <c r="FP145" s="4">
        <v>0</v>
      </c>
      <c r="FQ145" s="9">
        <v>0</v>
      </c>
      <c r="FR145" s="6">
        <v>0</v>
      </c>
      <c r="FS145" s="4">
        <v>0</v>
      </c>
      <c r="FT145" s="9">
        <v>0</v>
      </c>
      <c r="FU145" s="6">
        <v>0</v>
      </c>
      <c r="FV145" s="4">
        <v>0</v>
      </c>
      <c r="FW145" s="9">
        <v>0</v>
      </c>
      <c r="FX145" s="6">
        <v>0</v>
      </c>
      <c r="FY145" s="4">
        <v>0</v>
      </c>
      <c r="FZ145" s="9">
        <v>0</v>
      </c>
      <c r="GA145" s="6">
        <v>0</v>
      </c>
      <c r="GB145" s="4">
        <v>0</v>
      </c>
      <c r="GC145" s="9">
        <v>0</v>
      </c>
      <c r="GD145" s="6">
        <v>0</v>
      </c>
      <c r="GE145" s="4">
        <v>0</v>
      </c>
      <c r="GF145" s="9">
        <v>0</v>
      </c>
      <c r="GG145" s="6">
        <v>0</v>
      </c>
      <c r="GH145" s="4">
        <v>0</v>
      </c>
      <c r="GI145" s="9">
        <v>0</v>
      </c>
      <c r="GJ145" s="6">
        <v>0</v>
      </c>
      <c r="GK145" s="4">
        <v>0</v>
      </c>
      <c r="GL145" s="9">
        <v>0</v>
      </c>
      <c r="GM145" s="6">
        <v>0.02</v>
      </c>
      <c r="GN145" s="4">
        <v>0.03</v>
      </c>
      <c r="GO145" s="9">
        <f t="shared" ref="GO145" si="1479">GN145/GM145*1000</f>
        <v>1500</v>
      </c>
      <c r="GP145" s="6">
        <v>0</v>
      </c>
      <c r="GQ145" s="4">
        <v>0</v>
      </c>
      <c r="GR145" s="9">
        <v>0</v>
      </c>
      <c r="GS145" s="6">
        <v>0</v>
      </c>
      <c r="GT145" s="4">
        <v>0</v>
      </c>
      <c r="GU145" s="9">
        <v>0</v>
      </c>
      <c r="GV145" s="6">
        <v>0</v>
      </c>
      <c r="GW145" s="4">
        <v>0</v>
      </c>
      <c r="GX145" s="9">
        <v>0</v>
      </c>
      <c r="GY145" s="6">
        <v>0</v>
      </c>
      <c r="GZ145" s="4">
        <v>0</v>
      </c>
      <c r="HA145" s="9">
        <v>0</v>
      </c>
      <c r="HB145" s="6">
        <v>0</v>
      </c>
      <c r="HC145" s="4">
        <v>0</v>
      </c>
      <c r="HD145" s="9">
        <v>0</v>
      </c>
      <c r="HE145" s="6">
        <v>0</v>
      </c>
      <c r="HF145" s="4">
        <v>0</v>
      </c>
      <c r="HG145" s="9">
        <v>0</v>
      </c>
      <c r="HH145" s="6">
        <v>0</v>
      </c>
      <c r="HI145" s="4">
        <v>0</v>
      </c>
      <c r="HJ145" s="9">
        <v>0</v>
      </c>
      <c r="HK145" s="6">
        <v>0</v>
      </c>
      <c r="HL145" s="4">
        <v>0</v>
      </c>
      <c r="HM145" s="9">
        <v>0</v>
      </c>
      <c r="HN145" s="6">
        <v>0</v>
      </c>
      <c r="HO145" s="4">
        <v>0</v>
      </c>
      <c r="HP145" s="9">
        <v>0</v>
      </c>
      <c r="HQ145" s="6">
        <v>0</v>
      </c>
      <c r="HR145" s="4">
        <v>0</v>
      </c>
      <c r="HS145" s="9">
        <v>0</v>
      </c>
      <c r="HT145" s="6">
        <v>0</v>
      </c>
      <c r="HU145" s="4">
        <v>0</v>
      </c>
      <c r="HV145" s="9">
        <v>0</v>
      </c>
      <c r="HW145" s="6">
        <v>0</v>
      </c>
      <c r="HX145" s="4">
        <v>0</v>
      </c>
      <c r="HY145" s="9">
        <v>0</v>
      </c>
      <c r="HZ145" s="6"/>
      <c r="IA145" s="4"/>
      <c r="IB145" s="9"/>
      <c r="IC145" s="6">
        <v>0.23400000000000001</v>
      </c>
      <c r="ID145" s="4">
        <v>6.94</v>
      </c>
      <c r="IE145" s="9">
        <f t="shared" si="1467"/>
        <v>29658.11965811966</v>
      </c>
      <c r="IF145" s="6">
        <v>2.3E-2</v>
      </c>
      <c r="IG145" s="4">
        <v>1.1200000000000001</v>
      </c>
      <c r="IH145" s="9">
        <f t="shared" si="1468"/>
        <v>48695.652173913048</v>
      </c>
      <c r="II145" s="6">
        <f t="shared" si="1410"/>
        <v>131.05700000000002</v>
      </c>
      <c r="IJ145" s="9">
        <f t="shared" si="1411"/>
        <v>6048.0499999999993</v>
      </c>
    </row>
    <row r="146" spans="1:244" x14ac:dyDescent="0.3">
      <c r="A146" s="44">
        <v>2014</v>
      </c>
      <c r="B146" s="45" t="s">
        <v>12</v>
      </c>
      <c r="C146" s="6">
        <v>0</v>
      </c>
      <c r="D146" s="4">
        <v>0</v>
      </c>
      <c r="E146" s="9">
        <v>0</v>
      </c>
      <c r="F146" s="6"/>
      <c r="G146" s="4"/>
      <c r="H146" s="9"/>
      <c r="I146" s="6">
        <v>3.7999999999999999E-2</v>
      </c>
      <c r="J146" s="4">
        <v>7.34</v>
      </c>
      <c r="K146" s="9">
        <f t="shared" si="1477"/>
        <v>193157.89473684211</v>
      </c>
      <c r="L146" s="6">
        <v>0</v>
      </c>
      <c r="M146" s="4">
        <v>0</v>
      </c>
      <c r="N146" s="9">
        <v>0</v>
      </c>
      <c r="O146" s="6">
        <v>0</v>
      </c>
      <c r="P146" s="4">
        <v>0</v>
      </c>
      <c r="Q146" s="9">
        <v>0</v>
      </c>
      <c r="R146" s="6">
        <v>0</v>
      </c>
      <c r="S146" s="4">
        <v>0</v>
      </c>
      <c r="T146" s="9">
        <v>0</v>
      </c>
      <c r="U146" s="6">
        <v>0</v>
      </c>
      <c r="V146" s="4">
        <v>0</v>
      </c>
      <c r="W146" s="9">
        <v>0</v>
      </c>
      <c r="X146" s="6">
        <v>1.198</v>
      </c>
      <c r="Y146" s="4">
        <v>105.52</v>
      </c>
      <c r="Z146" s="9">
        <f t="shared" si="1455"/>
        <v>88080.133555926557</v>
      </c>
      <c r="AA146" s="6">
        <v>0</v>
      </c>
      <c r="AB146" s="4">
        <v>0</v>
      </c>
      <c r="AC146" s="9">
        <v>0</v>
      </c>
      <c r="AD146" s="6"/>
      <c r="AE146" s="4"/>
      <c r="AF146" s="9"/>
      <c r="AG146" s="6">
        <v>0</v>
      </c>
      <c r="AH146" s="4">
        <v>0</v>
      </c>
      <c r="AI146" s="9">
        <v>0</v>
      </c>
      <c r="AJ146" s="6">
        <v>0</v>
      </c>
      <c r="AK146" s="4">
        <v>0</v>
      </c>
      <c r="AL146" s="9">
        <v>0</v>
      </c>
      <c r="AM146" s="6">
        <v>0</v>
      </c>
      <c r="AN146" s="4">
        <v>0</v>
      </c>
      <c r="AO146" s="9">
        <v>0</v>
      </c>
      <c r="AP146" s="6">
        <v>0</v>
      </c>
      <c r="AQ146" s="4">
        <v>0</v>
      </c>
      <c r="AR146" s="9">
        <v>0</v>
      </c>
      <c r="AS146" s="6">
        <v>0</v>
      </c>
      <c r="AT146" s="4">
        <v>0</v>
      </c>
      <c r="AU146" s="9">
        <v>0</v>
      </c>
      <c r="AV146" s="6">
        <v>2.3E-2</v>
      </c>
      <c r="AW146" s="4">
        <v>3.67</v>
      </c>
      <c r="AX146" s="9">
        <f t="shared" si="1456"/>
        <v>159565.21739130435</v>
      </c>
      <c r="AY146" s="6">
        <v>0</v>
      </c>
      <c r="AZ146" s="4">
        <v>0</v>
      </c>
      <c r="BA146" s="9">
        <v>0</v>
      </c>
      <c r="BB146" s="6">
        <v>0</v>
      </c>
      <c r="BC146" s="4">
        <v>0</v>
      </c>
      <c r="BD146" s="9">
        <v>0</v>
      </c>
      <c r="BE146" s="6">
        <v>0</v>
      </c>
      <c r="BF146" s="4">
        <v>0</v>
      </c>
      <c r="BG146" s="9">
        <v>0</v>
      </c>
      <c r="BH146" s="6">
        <v>0</v>
      </c>
      <c r="BI146" s="4">
        <v>0</v>
      </c>
      <c r="BJ146" s="9">
        <f t="shared" si="1414"/>
        <v>0</v>
      </c>
      <c r="BK146" s="6"/>
      <c r="BL146" s="4"/>
      <c r="BM146" s="9"/>
      <c r="BN146" s="6">
        <v>0</v>
      </c>
      <c r="BO146" s="4">
        <v>0</v>
      </c>
      <c r="BP146" s="9">
        <v>0</v>
      </c>
      <c r="BQ146" s="6">
        <v>9.5000000000000001E-2</v>
      </c>
      <c r="BR146" s="4">
        <v>3.17</v>
      </c>
      <c r="BS146" s="9">
        <f t="shared" si="1457"/>
        <v>33368.421052631573</v>
      </c>
      <c r="BT146" s="6">
        <v>0</v>
      </c>
      <c r="BU146" s="4">
        <v>0</v>
      </c>
      <c r="BV146" s="9">
        <v>0</v>
      </c>
      <c r="BW146" s="6">
        <v>0</v>
      </c>
      <c r="BX146" s="4">
        <v>0</v>
      </c>
      <c r="BY146" s="9">
        <v>0</v>
      </c>
      <c r="BZ146" s="6">
        <v>0</v>
      </c>
      <c r="CA146" s="4">
        <v>0</v>
      </c>
      <c r="CB146" s="9">
        <v>0</v>
      </c>
      <c r="CC146" s="6">
        <v>0</v>
      </c>
      <c r="CD146" s="4">
        <v>0</v>
      </c>
      <c r="CE146" s="9">
        <v>0</v>
      </c>
      <c r="CF146" s="6">
        <v>0</v>
      </c>
      <c r="CG146" s="4">
        <v>0</v>
      </c>
      <c r="CH146" s="9">
        <v>0</v>
      </c>
      <c r="CI146" s="6">
        <v>0</v>
      </c>
      <c r="CJ146" s="4">
        <v>0</v>
      </c>
      <c r="CK146" s="9">
        <v>0</v>
      </c>
      <c r="CL146" s="6">
        <v>0.14299999999999999</v>
      </c>
      <c r="CM146" s="4">
        <v>1.1499999999999999</v>
      </c>
      <c r="CN146" s="9">
        <f t="shared" si="1458"/>
        <v>8041.9580419580416</v>
      </c>
      <c r="CO146" s="6">
        <v>0</v>
      </c>
      <c r="CP146" s="4">
        <v>0</v>
      </c>
      <c r="CQ146" s="9">
        <v>0</v>
      </c>
      <c r="CR146" s="6">
        <v>0</v>
      </c>
      <c r="CS146" s="4">
        <v>0</v>
      </c>
      <c r="CT146" s="9">
        <v>0</v>
      </c>
      <c r="CU146" s="6">
        <v>0</v>
      </c>
      <c r="CV146" s="4">
        <v>0</v>
      </c>
      <c r="CW146" s="9">
        <f t="shared" si="1416"/>
        <v>0</v>
      </c>
      <c r="CX146" s="6">
        <v>0</v>
      </c>
      <c r="CY146" s="4">
        <v>0</v>
      </c>
      <c r="CZ146" s="9">
        <v>0</v>
      </c>
      <c r="DA146" s="6">
        <v>0</v>
      </c>
      <c r="DB146" s="4">
        <v>0</v>
      </c>
      <c r="DC146" s="9">
        <v>0</v>
      </c>
      <c r="DD146" s="6">
        <v>0</v>
      </c>
      <c r="DE146" s="4">
        <v>0</v>
      </c>
      <c r="DF146" s="9">
        <v>0</v>
      </c>
      <c r="DG146" s="6">
        <v>0</v>
      </c>
      <c r="DH146" s="4">
        <v>0</v>
      </c>
      <c r="DI146" s="9">
        <v>0</v>
      </c>
      <c r="DJ146" s="6">
        <v>0</v>
      </c>
      <c r="DK146" s="4">
        <v>0</v>
      </c>
      <c r="DL146" s="9">
        <v>0</v>
      </c>
      <c r="DM146" s="6">
        <v>0.108</v>
      </c>
      <c r="DN146" s="4">
        <v>0.85</v>
      </c>
      <c r="DO146" s="9">
        <f t="shared" si="1459"/>
        <v>7870.3703703703704</v>
      </c>
      <c r="DP146" s="6">
        <v>1.2E-2</v>
      </c>
      <c r="DQ146" s="4">
        <v>0.53</v>
      </c>
      <c r="DR146" s="9">
        <f t="shared" si="1472"/>
        <v>44166.666666666672</v>
      </c>
      <c r="DS146" s="6">
        <v>2.5000000000000001E-2</v>
      </c>
      <c r="DT146" s="4">
        <v>1.0900000000000001</v>
      </c>
      <c r="DU146" s="9">
        <f t="shared" si="1460"/>
        <v>43600</v>
      </c>
      <c r="DV146" s="6">
        <v>0</v>
      </c>
      <c r="DW146" s="4">
        <v>0</v>
      </c>
      <c r="DX146" s="9">
        <v>0</v>
      </c>
      <c r="DY146" s="6">
        <v>0</v>
      </c>
      <c r="DZ146" s="4">
        <v>0</v>
      </c>
      <c r="EA146" s="9">
        <v>0</v>
      </c>
      <c r="EB146" s="6">
        <v>0</v>
      </c>
      <c r="EC146" s="4">
        <v>0</v>
      </c>
      <c r="ED146" s="9">
        <v>0</v>
      </c>
      <c r="EE146" s="6">
        <v>0.18099999999999999</v>
      </c>
      <c r="EF146" s="4">
        <v>1.83</v>
      </c>
      <c r="EG146" s="9">
        <f t="shared" si="1461"/>
        <v>10110.497237569061</v>
      </c>
      <c r="EH146" s="6">
        <v>2.0089999999999999</v>
      </c>
      <c r="EI146" s="4">
        <v>40.54</v>
      </c>
      <c r="EJ146" s="9">
        <f t="shared" si="1462"/>
        <v>20179.193628670979</v>
      </c>
      <c r="EK146" s="6">
        <v>0</v>
      </c>
      <c r="EL146" s="4">
        <v>0</v>
      </c>
      <c r="EM146" s="9">
        <v>0</v>
      </c>
      <c r="EN146" s="6">
        <v>2.1999999999999999E-2</v>
      </c>
      <c r="EO146" s="4">
        <v>0.18</v>
      </c>
      <c r="EP146" s="9">
        <f t="shared" si="1463"/>
        <v>8181.818181818182</v>
      </c>
      <c r="EQ146" s="6">
        <v>0</v>
      </c>
      <c r="ER146" s="4">
        <v>0</v>
      </c>
      <c r="ES146" s="9">
        <v>0</v>
      </c>
      <c r="ET146" s="6"/>
      <c r="EU146" s="4"/>
      <c r="EV146" s="9"/>
      <c r="EW146" s="6">
        <v>0</v>
      </c>
      <c r="EX146" s="4">
        <v>0</v>
      </c>
      <c r="EY146" s="9">
        <v>0</v>
      </c>
      <c r="EZ146" s="6">
        <v>0</v>
      </c>
      <c r="FA146" s="4">
        <v>0</v>
      </c>
      <c r="FB146" s="9">
        <v>0</v>
      </c>
      <c r="FC146" s="6">
        <v>0</v>
      </c>
      <c r="FD146" s="4">
        <v>0</v>
      </c>
      <c r="FE146" s="9">
        <v>0</v>
      </c>
      <c r="FF146" s="6">
        <v>0</v>
      </c>
      <c r="FG146" s="4">
        <v>0</v>
      </c>
      <c r="FH146" s="9">
        <v>0</v>
      </c>
      <c r="FI146" s="6"/>
      <c r="FJ146" s="4"/>
      <c r="FK146" s="9"/>
      <c r="FL146" s="6">
        <v>0</v>
      </c>
      <c r="FM146" s="4">
        <v>0</v>
      </c>
      <c r="FN146" s="9">
        <f t="shared" si="1423"/>
        <v>0</v>
      </c>
      <c r="FO146" s="6">
        <v>0</v>
      </c>
      <c r="FP146" s="4">
        <v>0</v>
      </c>
      <c r="FQ146" s="9">
        <v>0</v>
      </c>
      <c r="FR146" s="6">
        <v>0</v>
      </c>
      <c r="FS146" s="4">
        <v>0</v>
      </c>
      <c r="FT146" s="9">
        <v>0</v>
      </c>
      <c r="FU146" s="6">
        <v>0</v>
      </c>
      <c r="FV146" s="4">
        <v>0</v>
      </c>
      <c r="FW146" s="9">
        <v>0</v>
      </c>
      <c r="FX146" s="6">
        <v>0</v>
      </c>
      <c r="FY146" s="4">
        <v>0</v>
      </c>
      <c r="FZ146" s="9">
        <v>0</v>
      </c>
      <c r="GA146" s="6">
        <v>0</v>
      </c>
      <c r="GB146" s="4">
        <v>0</v>
      </c>
      <c r="GC146" s="9">
        <v>0</v>
      </c>
      <c r="GD146" s="6">
        <v>0</v>
      </c>
      <c r="GE146" s="4">
        <v>0</v>
      </c>
      <c r="GF146" s="9">
        <v>0</v>
      </c>
      <c r="GG146" s="6">
        <v>0</v>
      </c>
      <c r="GH146" s="4">
        <v>0</v>
      </c>
      <c r="GI146" s="9">
        <v>0</v>
      </c>
      <c r="GJ146" s="6">
        <v>0</v>
      </c>
      <c r="GK146" s="4">
        <v>0</v>
      </c>
      <c r="GL146" s="9">
        <v>0</v>
      </c>
      <c r="GM146" s="6">
        <v>0</v>
      </c>
      <c r="GN146" s="4">
        <v>0</v>
      </c>
      <c r="GO146" s="9">
        <v>0</v>
      </c>
      <c r="GP146" s="6">
        <v>0</v>
      </c>
      <c r="GQ146" s="4">
        <v>0</v>
      </c>
      <c r="GR146" s="9">
        <v>0</v>
      </c>
      <c r="GS146" s="6">
        <v>0</v>
      </c>
      <c r="GT146" s="4">
        <v>0</v>
      </c>
      <c r="GU146" s="9">
        <v>0</v>
      </c>
      <c r="GV146" s="6">
        <v>0</v>
      </c>
      <c r="GW146" s="4">
        <v>0</v>
      </c>
      <c r="GX146" s="9">
        <v>0</v>
      </c>
      <c r="GY146" s="6">
        <v>0</v>
      </c>
      <c r="GZ146" s="4">
        <v>0</v>
      </c>
      <c r="HA146" s="9">
        <v>0</v>
      </c>
      <c r="HB146" s="6">
        <v>0</v>
      </c>
      <c r="HC146" s="4">
        <v>0</v>
      </c>
      <c r="HD146" s="9">
        <v>0</v>
      </c>
      <c r="HE146" s="6">
        <v>0</v>
      </c>
      <c r="HF146" s="4">
        <v>0</v>
      </c>
      <c r="HG146" s="9">
        <v>0</v>
      </c>
      <c r="HH146" s="6">
        <v>0</v>
      </c>
      <c r="HI146" s="4">
        <v>0</v>
      </c>
      <c r="HJ146" s="9">
        <v>0</v>
      </c>
      <c r="HK146" s="6">
        <v>0</v>
      </c>
      <c r="HL146" s="4">
        <v>0</v>
      </c>
      <c r="HM146" s="9">
        <v>0</v>
      </c>
      <c r="HN146" s="6">
        <v>0</v>
      </c>
      <c r="HO146" s="4">
        <v>0</v>
      </c>
      <c r="HP146" s="9">
        <v>0</v>
      </c>
      <c r="HQ146" s="6">
        <v>0</v>
      </c>
      <c r="HR146" s="4">
        <v>0</v>
      </c>
      <c r="HS146" s="9">
        <v>0</v>
      </c>
      <c r="HT146" s="6">
        <v>0</v>
      </c>
      <c r="HU146" s="4">
        <v>0</v>
      </c>
      <c r="HV146" s="9">
        <v>0</v>
      </c>
      <c r="HW146" s="6">
        <v>0</v>
      </c>
      <c r="HX146" s="4">
        <v>0</v>
      </c>
      <c r="HY146" s="9">
        <v>0</v>
      </c>
      <c r="HZ146" s="6"/>
      <c r="IA146" s="4"/>
      <c r="IB146" s="9"/>
      <c r="IC146" s="6">
        <v>8.2000000000000003E-2</v>
      </c>
      <c r="ID146" s="4">
        <v>5.78</v>
      </c>
      <c r="IE146" s="9">
        <f t="shared" si="1467"/>
        <v>70487.804878048773</v>
      </c>
      <c r="IF146" s="6">
        <v>10.393000000000001</v>
      </c>
      <c r="IG146" s="4">
        <v>64.89</v>
      </c>
      <c r="IH146" s="9">
        <f t="shared" si="1468"/>
        <v>6243.6255171750217</v>
      </c>
      <c r="II146" s="6">
        <f t="shared" si="1410"/>
        <v>14.329000000000001</v>
      </c>
      <c r="IJ146" s="9">
        <f t="shared" si="1411"/>
        <v>236.54000000000002</v>
      </c>
    </row>
    <row r="147" spans="1:244" x14ac:dyDescent="0.3">
      <c r="A147" s="44">
        <v>2014</v>
      </c>
      <c r="B147" s="45" t="s">
        <v>13</v>
      </c>
      <c r="C147" s="6">
        <v>0.01</v>
      </c>
      <c r="D147" s="4">
        <v>0.95</v>
      </c>
      <c r="E147" s="9">
        <f t="shared" ref="E147" si="1480">D147/C147*1000</f>
        <v>95000</v>
      </c>
      <c r="F147" s="6"/>
      <c r="G147" s="4"/>
      <c r="H147" s="9"/>
      <c r="I147" s="6">
        <v>0</v>
      </c>
      <c r="J147" s="4">
        <v>0</v>
      </c>
      <c r="K147" s="9">
        <v>0</v>
      </c>
      <c r="L147" s="6">
        <v>0</v>
      </c>
      <c r="M147" s="4">
        <v>0</v>
      </c>
      <c r="N147" s="9">
        <v>0</v>
      </c>
      <c r="O147" s="6">
        <v>0</v>
      </c>
      <c r="P147" s="4">
        <v>0</v>
      </c>
      <c r="Q147" s="9">
        <v>0</v>
      </c>
      <c r="R147" s="6">
        <v>0</v>
      </c>
      <c r="S147" s="4">
        <v>0</v>
      </c>
      <c r="T147" s="9">
        <v>0</v>
      </c>
      <c r="U147" s="6">
        <v>0</v>
      </c>
      <c r="V147" s="4">
        <v>0</v>
      </c>
      <c r="W147" s="9">
        <v>0</v>
      </c>
      <c r="X147" s="6">
        <v>8.5500000000000007</v>
      </c>
      <c r="Y147" s="4">
        <v>783.8</v>
      </c>
      <c r="Z147" s="9">
        <f t="shared" si="1455"/>
        <v>91672.514619883033</v>
      </c>
      <c r="AA147" s="6">
        <v>0</v>
      </c>
      <c r="AB147" s="4">
        <v>0</v>
      </c>
      <c r="AC147" s="9">
        <v>0</v>
      </c>
      <c r="AD147" s="6"/>
      <c r="AE147" s="4"/>
      <c r="AF147" s="9"/>
      <c r="AG147" s="6">
        <v>0</v>
      </c>
      <c r="AH147" s="4">
        <v>0</v>
      </c>
      <c r="AI147" s="9">
        <v>0</v>
      </c>
      <c r="AJ147" s="6">
        <v>0</v>
      </c>
      <c r="AK147" s="4">
        <v>0</v>
      </c>
      <c r="AL147" s="9">
        <v>0</v>
      </c>
      <c r="AM147" s="6">
        <v>0</v>
      </c>
      <c r="AN147" s="4">
        <v>0</v>
      </c>
      <c r="AO147" s="9">
        <v>0</v>
      </c>
      <c r="AP147" s="6">
        <v>0</v>
      </c>
      <c r="AQ147" s="4">
        <v>0</v>
      </c>
      <c r="AR147" s="9">
        <v>0</v>
      </c>
      <c r="AS147" s="6">
        <v>0</v>
      </c>
      <c r="AT147" s="4">
        <v>0</v>
      </c>
      <c r="AU147" s="9">
        <v>0</v>
      </c>
      <c r="AV147" s="6">
        <v>0</v>
      </c>
      <c r="AW147" s="4">
        <v>0</v>
      </c>
      <c r="AX147" s="9">
        <v>0</v>
      </c>
      <c r="AY147" s="6">
        <v>0</v>
      </c>
      <c r="AZ147" s="4">
        <v>0</v>
      </c>
      <c r="BA147" s="9">
        <v>0</v>
      </c>
      <c r="BB147" s="6">
        <v>0</v>
      </c>
      <c r="BC147" s="4">
        <v>0</v>
      </c>
      <c r="BD147" s="9">
        <v>0</v>
      </c>
      <c r="BE147" s="6">
        <v>0</v>
      </c>
      <c r="BF147" s="4">
        <v>0</v>
      </c>
      <c r="BG147" s="9">
        <v>0</v>
      </c>
      <c r="BH147" s="6">
        <v>0</v>
      </c>
      <c r="BI147" s="4">
        <v>0</v>
      </c>
      <c r="BJ147" s="9">
        <f t="shared" si="1414"/>
        <v>0</v>
      </c>
      <c r="BK147" s="6"/>
      <c r="BL147" s="4"/>
      <c r="BM147" s="9"/>
      <c r="BN147" s="6">
        <v>0</v>
      </c>
      <c r="BO147" s="4">
        <v>0</v>
      </c>
      <c r="BP147" s="9">
        <v>0</v>
      </c>
      <c r="BQ147" s="6">
        <v>0.04</v>
      </c>
      <c r="BR147" s="4">
        <v>1.1000000000000001</v>
      </c>
      <c r="BS147" s="9">
        <f t="shared" si="1457"/>
        <v>27500</v>
      </c>
      <c r="BT147" s="6">
        <v>0</v>
      </c>
      <c r="BU147" s="4">
        <v>0</v>
      </c>
      <c r="BV147" s="9">
        <v>0</v>
      </c>
      <c r="BW147" s="6">
        <v>0</v>
      </c>
      <c r="BX147" s="4">
        <v>0</v>
      </c>
      <c r="BY147" s="9">
        <v>0</v>
      </c>
      <c r="BZ147" s="6">
        <v>0</v>
      </c>
      <c r="CA147" s="4">
        <v>0</v>
      </c>
      <c r="CB147" s="9">
        <v>0</v>
      </c>
      <c r="CC147" s="6">
        <v>0</v>
      </c>
      <c r="CD147" s="4">
        <v>0</v>
      </c>
      <c r="CE147" s="9">
        <v>0</v>
      </c>
      <c r="CF147" s="6">
        <v>0</v>
      </c>
      <c r="CG147" s="4">
        <v>0</v>
      </c>
      <c r="CH147" s="9">
        <v>0</v>
      </c>
      <c r="CI147" s="6">
        <v>0</v>
      </c>
      <c r="CJ147" s="4">
        <v>0</v>
      </c>
      <c r="CK147" s="9">
        <v>0</v>
      </c>
      <c r="CL147" s="6">
        <v>5.5E-2</v>
      </c>
      <c r="CM147" s="4">
        <v>0.47</v>
      </c>
      <c r="CN147" s="9">
        <f t="shared" si="1458"/>
        <v>8545.4545454545441</v>
      </c>
      <c r="CO147" s="6">
        <v>0</v>
      </c>
      <c r="CP147" s="4">
        <v>0</v>
      </c>
      <c r="CQ147" s="9">
        <v>0</v>
      </c>
      <c r="CR147" s="6">
        <v>0</v>
      </c>
      <c r="CS147" s="4">
        <v>0</v>
      </c>
      <c r="CT147" s="9">
        <v>0</v>
      </c>
      <c r="CU147" s="6">
        <v>0</v>
      </c>
      <c r="CV147" s="4">
        <v>0</v>
      </c>
      <c r="CW147" s="9">
        <f t="shared" si="1416"/>
        <v>0</v>
      </c>
      <c r="CX147" s="6">
        <v>0</v>
      </c>
      <c r="CY147" s="4">
        <v>0</v>
      </c>
      <c r="CZ147" s="9">
        <v>0</v>
      </c>
      <c r="DA147" s="6">
        <v>0</v>
      </c>
      <c r="DB147" s="4">
        <v>0</v>
      </c>
      <c r="DC147" s="9">
        <v>0</v>
      </c>
      <c r="DD147" s="6">
        <v>0</v>
      </c>
      <c r="DE147" s="4">
        <v>0</v>
      </c>
      <c r="DF147" s="9">
        <v>0</v>
      </c>
      <c r="DG147" s="6">
        <v>0.5</v>
      </c>
      <c r="DH147" s="4">
        <v>10.61</v>
      </c>
      <c r="DI147" s="9">
        <f t="shared" si="1471"/>
        <v>21220</v>
      </c>
      <c r="DJ147" s="6">
        <v>0</v>
      </c>
      <c r="DK147" s="4">
        <v>0</v>
      </c>
      <c r="DL147" s="9">
        <v>0</v>
      </c>
      <c r="DM147" s="6">
        <v>0</v>
      </c>
      <c r="DN147" s="4">
        <v>0</v>
      </c>
      <c r="DO147" s="9">
        <v>0</v>
      </c>
      <c r="DP147" s="6">
        <v>8.9999999999999993E-3</v>
      </c>
      <c r="DQ147" s="4">
        <v>0.44</v>
      </c>
      <c r="DR147" s="9">
        <f t="shared" si="1472"/>
        <v>48888.888888888891</v>
      </c>
      <c r="DS147" s="6">
        <v>40</v>
      </c>
      <c r="DT147" s="4">
        <v>1560.26</v>
      </c>
      <c r="DU147" s="9">
        <f t="shared" si="1460"/>
        <v>39006.5</v>
      </c>
      <c r="DV147" s="6">
        <v>0</v>
      </c>
      <c r="DW147" s="4">
        <v>0</v>
      </c>
      <c r="DX147" s="9">
        <v>0</v>
      </c>
      <c r="DY147" s="6">
        <v>0</v>
      </c>
      <c r="DZ147" s="4">
        <v>0</v>
      </c>
      <c r="EA147" s="9">
        <v>0</v>
      </c>
      <c r="EB147" s="6">
        <v>0</v>
      </c>
      <c r="EC147" s="4">
        <v>0</v>
      </c>
      <c r="ED147" s="9">
        <v>0</v>
      </c>
      <c r="EE147" s="6">
        <v>0.15</v>
      </c>
      <c r="EF147" s="4">
        <v>2.89</v>
      </c>
      <c r="EG147" s="9">
        <f t="shared" si="1461"/>
        <v>19266.666666666668</v>
      </c>
      <c r="EH147" s="6">
        <v>0.39200000000000002</v>
      </c>
      <c r="EI147" s="4">
        <v>10.6</v>
      </c>
      <c r="EJ147" s="9">
        <f t="shared" si="1462"/>
        <v>27040.81632653061</v>
      </c>
      <c r="EK147" s="6">
        <v>0</v>
      </c>
      <c r="EL147" s="4">
        <v>0</v>
      </c>
      <c r="EM147" s="9">
        <v>0</v>
      </c>
      <c r="EN147" s="6">
        <v>6.5000000000000002E-2</v>
      </c>
      <c r="EO147" s="4">
        <v>0.93</v>
      </c>
      <c r="EP147" s="9">
        <f t="shared" si="1463"/>
        <v>14307.692307692309</v>
      </c>
      <c r="EQ147" s="6">
        <v>10.36</v>
      </c>
      <c r="ER147" s="4">
        <v>696.4</v>
      </c>
      <c r="ES147" s="9">
        <f t="shared" si="1476"/>
        <v>67220.077220077219</v>
      </c>
      <c r="ET147" s="6"/>
      <c r="EU147" s="4"/>
      <c r="EV147" s="9"/>
      <c r="EW147" s="6">
        <v>0</v>
      </c>
      <c r="EX147" s="4">
        <v>0</v>
      </c>
      <c r="EY147" s="9">
        <v>0</v>
      </c>
      <c r="EZ147" s="6">
        <v>0</v>
      </c>
      <c r="FA147" s="4">
        <v>0</v>
      </c>
      <c r="FB147" s="9">
        <v>0</v>
      </c>
      <c r="FC147" s="6">
        <v>0</v>
      </c>
      <c r="FD147" s="4">
        <v>0</v>
      </c>
      <c r="FE147" s="9">
        <v>0</v>
      </c>
      <c r="FF147" s="6">
        <v>0</v>
      </c>
      <c r="FG147" s="4">
        <v>0</v>
      </c>
      <c r="FH147" s="9">
        <v>0</v>
      </c>
      <c r="FI147" s="6"/>
      <c r="FJ147" s="4"/>
      <c r="FK147" s="9"/>
      <c r="FL147" s="6">
        <v>0</v>
      </c>
      <c r="FM147" s="4">
        <v>0</v>
      </c>
      <c r="FN147" s="9">
        <f t="shared" si="1423"/>
        <v>0</v>
      </c>
      <c r="FO147" s="6">
        <v>0</v>
      </c>
      <c r="FP147" s="4">
        <v>0</v>
      </c>
      <c r="FQ147" s="9">
        <v>0</v>
      </c>
      <c r="FR147" s="6">
        <v>0</v>
      </c>
      <c r="FS147" s="4">
        <v>0</v>
      </c>
      <c r="FT147" s="9">
        <v>0</v>
      </c>
      <c r="FU147" s="6">
        <v>0</v>
      </c>
      <c r="FV147" s="4">
        <v>0</v>
      </c>
      <c r="FW147" s="9">
        <v>0</v>
      </c>
      <c r="FX147" s="6">
        <v>0</v>
      </c>
      <c r="FY147" s="4">
        <v>0</v>
      </c>
      <c r="FZ147" s="9">
        <v>0</v>
      </c>
      <c r="GA147" s="6">
        <v>0</v>
      </c>
      <c r="GB147" s="4">
        <v>0</v>
      </c>
      <c r="GC147" s="9">
        <v>0</v>
      </c>
      <c r="GD147" s="6">
        <v>0</v>
      </c>
      <c r="GE147" s="4">
        <v>0</v>
      </c>
      <c r="GF147" s="9">
        <v>0</v>
      </c>
      <c r="GG147" s="6">
        <v>0</v>
      </c>
      <c r="GH147" s="4">
        <v>0</v>
      </c>
      <c r="GI147" s="9">
        <v>0</v>
      </c>
      <c r="GJ147" s="6">
        <v>0</v>
      </c>
      <c r="GK147" s="4">
        <v>0</v>
      </c>
      <c r="GL147" s="9">
        <v>0</v>
      </c>
      <c r="GM147" s="6">
        <v>0</v>
      </c>
      <c r="GN147" s="4">
        <v>0</v>
      </c>
      <c r="GO147" s="9">
        <v>0</v>
      </c>
      <c r="GP147" s="6">
        <v>0</v>
      </c>
      <c r="GQ147" s="4">
        <v>0</v>
      </c>
      <c r="GR147" s="9">
        <v>0</v>
      </c>
      <c r="GS147" s="6">
        <v>0</v>
      </c>
      <c r="GT147" s="4">
        <v>0</v>
      </c>
      <c r="GU147" s="9">
        <v>0</v>
      </c>
      <c r="GV147" s="6">
        <v>0</v>
      </c>
      <c r="GW147" s="4">
        <v>0</v>
      </c>
      <c r="GX147" s="9">
        <v>0</v>
      </c>
      <c r="GY147" s="6">
        <v>0</v>
      </c>
      <c r="GZ147" s="4">
        <v>0</v>
      </c>
      <c r="HA147" s="9">
        <v>0</v>
      </c>
      <c r="HB147" s="6">
        <v>0</v>
      </c>
      <c r="HC147" s="4">
        <v>0</v>
      </c>
      <c r="HD147" s="9">
        <v>0</v>
      </c>
      <c r="HE147" s="6">
        <v>0</v>
      </c>
      <c r="HF147" s="4">
        <v>0</v>
      </c>
      <c r="HG147" s="9">
        <v>0</v>
      </c>
      <c r="HH147" s="6">
        <v>0</v>
      </c>
      <c r="HI147" s="4">
        <v>0</v>
      </c>
      <c r="HJ147" s="9">
        <v>0</v>
      </c>
      <c r="HK147" s="6">
        <v>0</v>
      </c>
      <c r="HL147" s="4">
        <v>0</v>
      </c>
      <c r="HM147" s="9">
        <v>0</v>
      </c>
      <c r="HN147" s="6">
        <v>0</v>
      </c>
      <c r="HO147" s="4">
        <v>0</v>
      </c>
      <c r="HP147" s="9">
        <v>0</v>
      </c>
      <c r="HQ147" s="6">
        <v>0</v>
      </c>
      <c r="HR147" s="4">
        <v>0</v>
      </c>
      <c r="HS147" s="9">
        <v>0</v>
      </c>
      <c r="HT147" s="6">
        <v>0</v>
      </c>
      <c r="HU147" s="4">
        <v>0</v>
      </c>
      <c r="HV147" s="9">
        <v>0</v>
      </c>
      <c r="HW147" s="6">
        <v>0</v>
      </c>
      <c r="HX147" s="4">
        <v>0</v>
      </c>
      <c r="HY147" s="9">
        <v>0</v>
      </c>
      <c r="HZ147" s="6"/>
      <c r="IA147" s="4"/>
      <c r="IB147" s="9"/>
      <c r="IC147" s="6">
        <v>4.1000000000000002E-2</v>
      </c>
      <c r="ID147" s="4">
        <v>1.79</v>
      </c>
      <c r="IE147" s="9">
        <f t="shared" si="1467"/>
        <v>43658.536585365851</v>
      </c>
      <c r="IF147" s="6">
        <v>1.0069999999999999</v>
      </c>
      <c r="IG147" s="4">
        <v>43.55</v>
      </c>
      <c r="IH147" s="9">
        <f t="shared" si="1468"/>
        <v>43247.269116186697</v>
      </c>
      <c r="II147" s="6">
        <f t="shared" si="1410"/>
        <v>61.178999999999995</v>
      </c>
      <c r="IJ147" s="9">
        <f t="shared" si="1411"/>
        <v>3113.79</v>
      </c>
    </row>
    <row r="148" spans="1:244" ht="15" thickBot="1" x14ac:dyDescent="0.35">
      <c r="A148" s="46"/>
      <c r="B148" s="47" t="s">
        <v>14</v>
      </c>
      <c r="C148" s="38">
        <f>SUM(C136:C147)</f>
        <v>0.17400000000000002</v>
      </c>
      <c r="D148" s="37">
        <f>SUM(D136:D147)</f>
        <v>6.7200000000000006</v>
      </c>
      <c r="E148" s="39"/>
      <c r="F148" s="38"/>
      <c r="G148" s="37"/>
      <c r="H148" s="39"/>
      <c r="I148" s="38">
        <f>SUM(I136:I147)</f>
        <v>0.14799999999999999</v>
      </c>
      <c r="J148" s="37">
        <f>SUM(J136:J147)</f>
        <v>11.91</v>
      </c>
      <c r="K148" s="39"/>
      <c r="L148" s="38">
        <f>SUM(L136:L147)</f>
        <v>22</v>
      </c>
      <c r="M148" s="37">
        <f>SUM(M136:M147)</f>
        <v>182.49</v>
      </c>
      <c r="N148" s="39"/>
      <c r="O148" s="38">
        <f>SUM(O136:O147)</f>
        <v>0</v>
      </c>
      <c r="P148" s="37">
        <f>SUM(P136:P147)</f>
        <v>0</v>
      </c>
      <c r="Q148" s="39"/>
      <c r="R148" s="38">
        <f>SUM(R136:R147)</f>
        <v>0</v>
      </c>
      <c r="S148" s="37">
        <f>SUM(S136:S147)</f>
        <v>0</v>
      </c>
      <c r="T148" s="39"/>
      <c r="U148" s="38">
        <f>SUM(U136:U147)</f>
        <v>0</v>
      </c>
      <c r="V148" s="37">
        <f>SUM(V136:V147)</f>
        <v>0</v>
      </c>
      <c r="W148" s="39"/>
      <c r="X148" s="38">
        <f>SUM(X136:X147)</f>
        <v>1323.1360000000002</v>
      </c>
      <c r="Y148" s="37">
        <f>SUM(Y136:Y147)</f>
        <v>3302.29</v>
      </c>
      <c r="Z148" s="39"/>
      <c r="AA148" s="38">
        <f>SUM(AA136:AA147)</f>
        <v>0</v>
      </c>
      <c r="AB148" s="37">
        <f>SUM(AB136:AB147)</f>
        <v>0</v>
      </c>
      <c r="AC148" s="39"/>
      <c r="AD148" s="38"/>
      <c r="AE148" s="37"/>
      <c r="AF148" s="39"/>
      <c r="AG148" s="38">
        <f t="shared" ref="AG148:AH148" si="1481">SUM(AG136:AG147)</f>
        <v>0</v>
      </c>
      <c r="AH148" s="37">
        <f t="shared" si="1481"/>
        <v>0</v>
      </c>
      <c r="AI148" s="39"/>
      <c r="AJ148" s="38">
        <v>0</v>
      </c>
      <c r="AK148" s="37">
        <v>0</v>
      </c>
      <c r="AL148" s="39">
        <v>0</v>
      </c>
      <c r="AM148" s="38">
        <f>SUM(AM136:AM147)</f>
        <v>0</v>
      </c>
      <c r="AN148" s="37">
        <f>SUM(AN136:AN147)</f>
        <v>0</v>
      </c>
      <c r="AO148" s="39"/>
      <c r="AP148" s="38">
        <f>SUM(AP136:AP147)</f>
        <v>0</v>
      </c>
      <c r="AQ148" s="37">
        <f>SUM(AQ136:AQ147)</f>
        <v>0</v>
      </c>
      <c r="AR148" s="39"/>
      <c r="AS148" s="38">
        <f>SUM(AS136:AS147)</f>
        <v>0</v>
      </c>
      <c r="AT148" s="37">
        <f>SUM(AT136:AT147)</f>
        <v>0</v>
      </c>
      <c r="AU148" s="39"/>
      <c r="AV148" s="38">
        <f>SUM(AV136:AV147)</f>
        <v>7.6000000000000012E-2</v>
      </c>
      <c r="AW148" s="37">
        <f>SUM(AW136:AW147)</f>
        <v>5.51</v>
      </c>
      <c r="AX148" s="39"/>
      <c r="AY148" s="38">
        <f>SUM(AY136:AY147)</f>
        <v>0</v>
      </c>
      <c r="AZ148" s="37">
        <f>SUM(AZ136:AZ147)</f>
        <v>0</v>
      </c>
      <c r="BA148" s="39"/>
      <c r="BB148" s="38">
        <f>SUM(BB136:BB147)</f>
        <v>0</v>
      </c>
      <c r="BC148" s="37">
        <f>SUM(BC136:BC147)</f>
        <v>0</v>
      </c>
      <c r="BD148" s="39"/>
      <c r="BE148" s="38">
        <f>SUM(BE136:BE147)</f>
        <v>0</v>
      </c>
      <c r="BF148" s="37">
        <f>SUM(BF136:BF147)</f>
        <v>0</v>
      </c>
      <c r="BG148" s="39"/>
      <c r="BH148" s="38">
        <f t="shared" ref="BH148:BI148" si="1482">SUM(BH136:BH147)</f>
        <v>0</v>
      </c>
      <c r="BI148" s="37">
        <f t="shared" si="1482"/>
        <v>0</v>
      </c>
      <c r="BJ148" s="39"/>
      <c r="BK148" s="38"/>
      <c r="BL148" s="37"/>
      <c r="BM148" s="39"/>
      <c r="BN148" s="38">
        <f>SUM(BN136:BN147)</f>
        <v>0</v>
      </c>
      <c r="BO148" s="37">
        <f>SUM(BO136:BO147)</f>
        <v>0</v>
      </c>
      <c r="BP148" s="39"/>
      <c r="BQ148" s="38">
        <f>SUM(BQ136:BQ147)</f>
        <v>157.76199999999997</v>
      </c>
      <c r="BR148" s="37">
        <f>SUM(BR136:BR147)</f>
        <v>1252.9999999999998</v>
      </c>
      <c r="BS148" s="39"/>
      <c r="BT148" s="38">
        <f>SUM(BT136:BT147)</f>
        <v>0</v>
      </c>
      <c r="BU148" s="37">
        <f>SUM(BU136:BU147)</f>
        <v>0</v>
      </c>
      <c r="BV148" s="39"/>
      <c r="BW148" s="38">
        <f>SUM(BW136:BW147)</f>
        <v>3.2050000000000001</v>
      </c>
      <c r="BX148" s="37">
        <f>SUM(BX136:BX147)</f>
        <v>3746.2999999999997</v>
      </c>
      <c r="BY148" s="39"/>
      <c r="BZ148" s="38">
        <f>SUM(BZ136:BZ147)</f>
        <v>0</v>
      </c>
      <c r="CA148" s="37">
        <f>SUM(CA136:CA147)</f>
        <v>0</v>
      </c>
      <c r="CB148" s="39"/>
      <c r="CC148" s="38">
        <f>SUM(CC136:CC147)</f>
        <v>0</v>
      </c>
      <c r="CD148" s="37">
        <f>SUM(CD136:CD147)</f>
        <v>0</v>
      </c>
      <c r="CE148" s="39"/>
      <c r="CF148" s="38">
        <f>SUM(CF136:CF147)</f>
        <v>0</v>
      </c>
      <c r="CG148" s="37">
        <f>SUM(CG136:CG147)</f>
        <v>0</v>
      </c>
      <c r="CH148" s="39"/>
      <c r="CI148" s="38">
        <f>SUM(CI136:CI147)</f>
        <v>0</v>
      </c>
      <c r="CJ148" s="37">
        <f>SUM(CJ136:CJ147)</f>
        <v>0</v>
      </c>
      <c r="CK148" s="39"/>
      <c r="CL148" s="38">
        <f>SUM(CL136:CL147)</f>
        <v>0.62500000000000011</v>
      </c>
      <c r="CM148" s="37">
        <f>SUM(CM136:CM147)</f>
        <v>7.12</v>
      </c>
      <c r="CN148" s="39"/>
      <c r="CO148" s="38">
        <f>SUM(CO136:CO147)</f>
        <v>0</v>
      </c>
      <c r="CP148" s="37">
        <f>SUM(CP136:CP147)</f>
        <v>0</v>
      </c>
      <c r="CQ148" s="39"/>
      <c r="CR148" s="38">
        <f>SUM(CR136:CR147)</f>
        <v>0</v>
      </c>
      <c r="CS148" s="37">
        <f>SUM(CS136:CS147)</f>
        <v>0</v>
      </c>
      <c r="CT148" s="39"/>
      <c r="CU148" s="38">
        <f t="shared" ref="CU148:CV148" si="1483">SUM(CU136:CU147)</f>
        <v>0</v>
      </c>
      <c r="CV148" s="37">
        <f t="shared" si="1483"/>
        <v>0</v>
      </c>
      <c r="CW148" s="39"/>
      <c r="CX148" s="38">
        <f>SUM(CX136:CX147)</f>
        <v>0</v>
      </c>
      <c r="CY148" s="37">
        <f>SUM(CY136:CY147)</f>
        <v>0</v>
      </c>
      <c r="CZ148" s="39"/>
      <c r="DA148" s="38">
        <f>SUM(DA136:DA147)</f>
        <v>0</v>
      </c>
      <c r="DB148" s="37">
        <f>SUM(DB136:DB147)</f>
        <v>0</v>
      </c>
      <c r="DC148" s="39"/>
      <c r="DD148" s="38">
        <f>SUM(DD136:DD147)</f>
        <v>0</v>
      </c>
      <c r="DE148" s="37">
        <f>SUM(DE136:DE147)</f>
        <v>0</v>
      </c>
      <c r="DF148" s="39"/>
      <c r="DG148" s="38">
        <f>SUM(DG136:DG147)</f>
        <v>160.23099999999999</v>
      </c>
      <c r="DH148" s="37">
        <f>SUM(DH136:DH147)</f>
        <v>8303.7300000000014</v>
      </c>
      <c r="DI148" s="39"/>
      <c r="DJ148" s="38">
        <f>SUM(DJ136:DJ147)</f>
        <v>0</v>
      </c>
      <c r="DK148" s="37">
        <f>SUM(DK136:DK147)</f>
        <v>0</v>
      </c>
      <c r="DL148" s="39"/>
      <c r="DM148" s="38">
        <f>SUM(DM136:DM147)</f>
        <v>0.58500000000000008</v>
      </c>
      <c r="DN148" s="37">
        <f>SUM(DN136:DN147)</f>
        <v>5.9299999999999988</v>
      </c>
      <c r="DO148" s="39"/>
      <c r="DP148" s="38">
        <f>SUM(DP136:DP147)</f>
        <v>4.3000000000000003E-2</v>
      </c>
      <c r="DQ148" s="37">
        <f>SUM(DQ136:DQ147)</f>
        <v>1.98</v>
      </c>
      <c r="DR148" s="39"/>
      <c r="DS148" s="38">
        <f>SUM(DS136:DS147)</f>
        <v>40.597999999999999</v>
      </c>
      <c r="DT148" s="37">
        <f>SUM(DT136:DT147)</f>
        <v>1574.6299999999999</v>
      </c>
      <c r="DU148" s="39"/>
      <c r="DV148" s="38">
        <f>SUM(DV136:DV147)</f>
        <v>0</v>
      </c>
      <c r="DW148" s="37">
        <f>SUM(DW136:DW147)</f>
        <v>0</v>
      </c>
      <c r="DX148" s="39"/>
      <c r="DY148" s="38">
        <f>SUM(DY136:DY147)</f>
        <v>0</v>
      </c>
      <c r="DZ148" s="37">
        <f>SUM(DZ136:DZ147)</f>
        <v>0</v>
      </c>
      <c r="EA148" s="39"/>
      <c r="EB148" s="38">
        <f>SUM(EB136:EB147)</f>
        <v>4.2000000000000003E-2</v>
      </c>
      <c r="EC148" s="37">
        <f>SUM(EC136:EC147)</f>
        <v>1.25</v>
      </c>
      <c r="ED148" s="39"/>
      <c r="EE148" s="38">
        <f>SUM(EE136:EE147)</f>
        <v>23.477</v>
      </c>
      <c r="EF148" s="37">
        <f>SUM(EF136:EF147)</f>
        <v>1082.8600000000001</v>
      </c>
      <c r="EG148" s="39"/>
      <c r="EH148" s="38">
        <f>SUM(EH136:EH147)</f>
        <v>20.294</v>
      </c>
      <c r="EI148" s="37">
        <f>SUM(EI136:EI147)</f>
        <v>728.46999999999991</v>
      </c>
      <c r="EJ148" s="39"/>
      <c r="EK148" s="38">
        <f>SUM(EK136:EK147)</f>
        <v>0.17699999999999999</v>
      </c>
      <c r="EL148" s="37">
        <f>SUM(EL136:EL147)</f>
        <v>154.13</v>
      </c>
      <c r="EM148" s="39"/>
      <c r="EN148" s="38">
        <f>SUM(EN136:EN147)</f>
        <v>0.73799999999999999</v>
      </c>
      <c r="EO148" s="37">
        <f>SUM(EO136:EO147)</f>
        <v>11.639999999999999</v>
      </c>
      <c r="EP148" s="39"/>
      <c r="EQ148" s="38">
        <f>SUM(EQ136:EQ147)</f>
        <v>144.36000000000001</v>
      </c>
      <c r="ER148" s="37">
        <f>SUM(ER136:ER147)</f>
        <v>8323.56</v>
      </c>
      <c r="ES148" s="39"/>
      <c r="ET148" s="38"/>
      <c r="EU148" s="37"/>
      <c r="EV148" s="39"/>
      <c r="EW148" s="38">
        <f>SUM(EW136:EW147)</f>
        <v>0</v>
      </c>
      <c r="EX148" s="37">
        <f>SUM(EX136:EX147)</f>
        <v>0</v>
      </c>
      <c r="EY148" s="39"/>
      <c r="EZ148" s="38">
        <f>SUM(EZ136:EZ147)</f>
        <v>0.501</v>
      </c>
      <c r="FA148" s="37">
        <f>SUM(FA136:FA147)</f>
        <v>5.16</v>
      </c>
      <c r="FB148" s="39"/>
      <c r="FC148" s="38">
        <f>SUM(FC136:FC147)</f>
        <v>0</v>
      </c>
      <c r="FD148" s="37">
        <f>SUM(FD136:FD147)</f>
        <v>0</v>
      </c>
      <c r="FE148" s="39"/>
      <c r="FF148" s="38">
        <f>SUM(FF136:FF147)</f>
        <v>0</v>
      </c>
      <c r="FG148" s="37">
        <f>SUM(FG136:FG147)</f>
        <v>0</v>
      </c>
      <c r="FH148" s="39"/>
      <c r="FI148" s="38"/>
      <c r="FJ148" s="37"/>
      <c r="FK148" s="39"/>
      <c r="FL148" s="38">
        <f t="shared" ref="FL148:FM148" si="1484">SUM(FL136:FL147)</f>
        <v>0</v>
      </c>
      <c r="FM148" s="37">
        <f t="shared" si="1484"/>
        <v>0</v>
      </c>
      <c r="FN148" s="39"/>
      <c r="FO148" s="38">
        <f>SUM(FO136:FO147)</f>
        <v>0</v>
      </c>
      <c r="FP148" s="37">
        <f>SUM(FP136:FP147)</f>
        <v>0</v>
      </c>
      <c r="FQ148" s="39"/>
      <c r="FR148" s="38">
        <f>SUM(FR136:FR147)</f>
        <v>0.06</v>
      </c>
      <c r="FS148" s="37">
        <f>SUM(FS136:FS147)</f>
        <v>2.92</v>
      </c>
      <c r="FT148" s="39"/>
      <c r="FU148" s="38">
        <f>SUM(FU136:FU147)</f>
        <v>0</v>
      </c>
      <c r="FV148" s="37">
        <f>SUM(FV136:FV147)</f>
        <v>0</v>
      </c>
      <c r="FW148" s="39"/>
      <c r="FX148" s="38">
        <f>SUM(FX136:FX147)</f>
        <v>0</v>
      </c>
      <c r="FY148" s="37">
        <f>SUM(FY136:FY147)</f>
        <v>0</v>
      </c>
      <c r="FZ148" s="39"/>
      <c r="GA148" s="38">
        <f>SUM(GA136:GA147)</f>
        <v>0</v>
      </c>
      <c r="GB148" s="37">
        <f>SUM(GB136:GB147)</f>
        <v>0</v>
      </c>
      <c r="GC148" s="39"/>
      <c r="GD148" s="38">
        <f>SUM(GD136:GD147)</f>
        <v>0</v>
      </c>
      <c r="GE148" s="37">
        <f>SUM(GE136:GE147)</f>
        <v>0</v>
      </c>
      <c r="GF148" s="39"/>
      <c r="GG148" s="38">
        <f>SUM(GG136:GG147)</f>
        <v>0</v>
      </c>
      <c r="GH148" s="37">
        <f>SUM(GH136:GH147)</f>
        <v>0</v>
      </c>
      <c r="GI148" s="39"/>
      <c r="GJ148" s="38">
        <f>SUM(GJ136:GJ147)</f>
        <v>0</v>
      </c>
      <c r="GK148" s="37">
        <f>SUM(GK136:GK147)</f>
        <v>0</v>
      </c>
      <c r="GL148" s="39"/>
      <c r="GM148" s="38">
        <f>SUM(GM136:GM147)</f>
        <v>3.4000000000000002E-2</v>
      </c>
      <c r="GN148" s="37">
        <f>SUM(GN136:GN147)</f>
        <v>0.55000000000000004</v>
      </c>
      <c r="GO148" s="39"/>
      <c r="GP148" s="38">
        <f>SUM(GP136:GP147)</f>
        <v>0</v>
      </c>
      <c r="GQ148" s="37">
        <f>SUM(GQ136:GQ147)</f>
        <v>0</v>
      </c>
      <c r="GR148" s="39"/>
      <c r="GS148" s="38">
        <f>SUM(GS136:GS147)</f>
        <v>0</v>
      </c>
      <c r="GT148" s="37">
        <f>SUM(GT136:GT147)</f>
        <v>0</v>
      </c>
      <c r="GU148" s="39"/>
      <c r="GV148" s="38">
        <f>SUM(GV136:GV147)</f>
        <v>10.92</v>
      </c>
      <c r="GW148" s="37">
        <f>SUM(GW136:GW147)</f>
        <v>1008.85</v>
      </c>
      <c r="GX148" s="39"/>
      <c r="GY148" s="38">
        <f>SUM(GY136:GY147)</f>
        <v>0</v>
      </c>
      <c r="GZ148" s="37">
        <f>SUM(GZ136:GZ147)</f>
        <v>0</v>
      </c>
      <c r="HA148" s="39"/>
      <c r="HB148" s="38">
        <f>SUM(HB136:HB147)</f>
        <v>0</v>
      </c>
      <c r="HC148" s="37">
        <f>SUM(HC136:HC147)</f>
        <v>0</v>
      </c>
      <c r="HD148" s="39"/>
      <c r="HE148" s="38">
        <f>SUM(HE136:HE147)</f>
        <v>0</v>
      </c>
      <c r="HF148" s="37">
        <f>SUM(HF136:HF147)</f>
        <v>0</v>
      </c>
      <c r="HG148" s="39"/>
      <c r="HH148" s="38">
        <f>SUM(HH136:HH147)</f>
        <v>13.545999999999999</v>
      </c>
      <c r="HI148" s="37">
        <f>SUM(HI136:HI147)</f>
        <v>780.37999999999977</v>
      </c>
      <c r="HJ148" s="39"/>
      <c r="HK148" s="38">
        <f>SUM(HK136:HK147)</f>
        <v>0</v>
      </c>
      <c r="HL148" s="37">
        <f>SUM(HL136:HL147)</f>
        <v>0</v>
      </c>
      <c r="HM148" s="39"/>
      <c r="HN148" s="38">
        <f>SUM(HN136:HN147)</f>
        <v>0</v>
      </c>
      <c r="HO148" s="37">
        <f>SUM(HO136:HO147)</f>
        <v>0</v>
      </c>
      <c r="HP148" s="39"/>
      <c r="HQ148" s="38">
        <f>SUM(HQ136:HQ147)</f>
        <v>0</v>
      </c>
      <c r="HR148" s="37">
        <f>SUM(HR136:HR147)</f>
        <v>0</v>
      </c>
      <c r="HS148" s="39"/>
      <c r="HT148" s="38">
        <f>SUM(HT136:HT147)</f>
        <v>0</v>
      </c>
      <c r="HU148" s="37">
        <f>SUM(HU136:HU147)</f>
        <v>0</v>
      </c>
      <c r="HV148" s="39"/>
      <c r="HW148" s="38">
        <f>SUM(HW136:HW147)</f>
        <v>0</v>
      </c>
      <c r="HX148" s="37">
        <f>SUM(HX136:HX147)</f>
        <v>0</v>
      </c>
      <c r="HY148" s="39"/>
      <c r="HZ148" s="38"/>
      <c r="IA148" s="37"/>
      <c r="IB148" s="39"/>
      <c r="IC148" s="38">
        <f>SUM(IC136:IC147)</f>
        <v>3.3639999999999994</v>
      </c>
      <c r="ID148" s="37">
        <f>SUM(ID136:ID147)</f>
        <v>114.35</v>
      </c>
      <c r="IE148" s="39"/>
      <c r="IF148" s="38">
        <f>SUM(IF136:IF147)</f>
        <v>12.072000000000001</v>
      </c>
      <c r="IG148" s="37">
        <f>SUM(IG136:IG147)</f>
        <v>134.62</v>
      </c>
      <c r="IH148" s="39"/>
      <c r="II148" s="38">
        <f t="shared" si="1410"/>
        <v>1938.1679999999999</v>
      </c>
      <c r="IJ148" s="39">
        <f t="shared" si="1411"/>
        <v>30750.35</v>
      </c>
    </row>
    <row r="149" spans="1:244" x14ac:dyDescent="0.3">
      <c r="A149" s="44">
        <v>2015</v>
      </c>
      <c r="B149" s="45" t="s">
        <v>2</v>
      </c>
      <c r="C149" s="6">
        <v>0.32</v>
      </c>
      <c r="D149" s="4">
        <v>40</v>
      </c>
      <c r="E149" s="9">
        <f t="shared" ref="E149:E151" si="1485">D149/C149*1000</f>
        <v>125000</v>
      </c>
      <c r="F149" s="6"/>
      <c r="G149" s="4"/>
      <c r="H149" s="9"/>
      <c r="I149" s="6">
        <v>0</v>
      </c>
      <c r="J149" s="4">
        <v>0</v>
      </c>
      <c r="K149" s="9">
        <v>0</v>
      </c>
      <c r="L149" s="6">
        <v>0</v>
      </c>
      <c r="M149" s="4">
        <v>0</v>
      </c>
      <c r="N149" s="9">
        <v>0</v>
      </c>
      <c r="O149" s="6">
        <v>0</v>
      </c>
      <c r="P149" s="4">
        <v>0</v>
      </c>
      <c r="Q149" s="9">
        <v>0</v>
      </c>
      <c r="R149" s="6">
        <v>0</v>
      </c>
      <c r="S149" s="4">
        <v>0</v>
      </c>
      <c r="T149" s="9">
        <v>0</v>
      </c>
      <c r="U149" s="6">
        <v>0</v>
      </c>
      <c r="V149" s="4">
        <v>0</v>
      </c>
      <c r="W149" s="9">
        <v>0</v>
      </c>
      <c r="X149" s="6">
        <v>3.74</v>
      </c>
      <c r="Y149" s="4">
        <v>75.599999999999994</v>
      </c>
      <c r="Z149" s="9">
        <f t="shared" ref="Z149:Z160" si="1486">Y149/X149*1000</f>
        <v>20213.903743315506</v>
      </c>
      <c r="AA149" s="6">
        <v>0</v>
      </c>
      <c r="AB149" s="4">
        <v>0</v>
      </c>
      <c r="AC149" s="9">
        <v>0</v>
      </c>
      <c r="AD149" s="6"/>
      <c r="AE149" s="4"/>
      <c r="AF149" s="9"/>
      <c r="AG149" s="6">
        <v>5.0000000000000001E-3</v>
      </c>
      <c r="AH149" s="4">
        <v>0.15</v>
      </c>
      <c r="AI149" s="9">
        <f t="shared" ref="AI149" si="1487">AH149/AG149*1000</f>
        <v>30000</v>
      </c>
      <c r="AJ149" s="6">
        <v>0</v>
      </c>
      <c r="AK149" s="4">
        <v>0</v>
      </c>
      <c r="AL149" s="9">
        <v>0</v>
      </c>
      <c r="AM149" s="6">
        <v>0</v>
      </c>
      <c r="AN149" s="4">
        <v>0</v>
      </c>
      <c r="AO149" s="9">
        <v>0</v>
      </c>
      <c r="AP149" s="6">
        <v>0</v>
      </c>
      <c r="AQ149" s="4">
        <v>0</v>
      </c>
      <c r="AR149" s="9">
        <v>0</v>
      </c>
      <c r="AS149" s="6">
        <v>0</v>
      </c>
      <c r="AT149" s="4">
        <v>0</v>
      </c>
      <c r="AU149" s="9">
        <v>0</v>
      </c>
      <c r="AV149" s="6">
        <v>0</v>
      </c>
      <c r="AW149" s="4">
        <v>0</v>
      </c>
      <c r="AX149" s="9">
        <v>0</v>
      </c>
      <c r="AY149" s="6">
        <v>0</v>
      </c>
      <c r="AZ149" s="4">
        <v>0</v>
      </c>
      <c r="BA149" s="9">
        <v>0</v>
      </c>
      <c r="BB149" s="6">
        <v>0</v>
      </c>
      <c r="BC149" s="4">
        <v>0</v>
      </c>
      <c r="BD149" s="9">
        <v>0</v>
      </c>
      <c r="BE149" s="6">
        <v>0</v>
      </c>
      <c r="BF149" s="4">
        <v>0</v>
      </c>
      <c r="BG149" s="9">
        <v>0</v>
      </c>
      <c r="BH149" s="6">
        <v>0</v>
      </c>
      <c r="BI149" s="4">
        <v>0</v>
      </c>
      <c r="BJ149" s="9">
        <f t="shared" ref="BJ149:BJ160" si="1488">IF(BH149=0,0,BI149/BH149*1000)</f>
        <v>0</v>
      </c>
      <c r="BK149" s="6"/>
      <c r="BL149" s="4"/>
      <c r="BM149" s="9"/>
      <c r="BN149" s="6">
        <v>0</v>
      </c>
      <c r="BO149" s="4">
        <v>0</v>
      </c>
      <c r="BP149" s="9">
        <v>0</v>
      </c>
      <c r="BQ149" s="6">
        <v>1.4E-2</v>
      </c>
      <c r="BR149" s="4">
        <v>0.8</v>
      </c>
      <c r="BS149" s="9">
        <f t="shared" ref="BS149:BS160" si="1489">BR149/BQ149*1000</f>
        <v>57142.857142857145</v>
      </c>
      <c r="BT149" s="6">
        <v>0</v>
      </c>
      <c r="BU149" s="4">
        <v>0</v>
      </c>
      <c r="BV149" s="9">
        <v>0</v>
      </c>
      <c r="BW149" s="6">
        <v>0</v>
      </c>
      <c r="BX149" s="4">
        <v>0</v>
      </c>
      <c r="BY149" s="9">
        <v>0</v>
      </c>
      <c r="BZ149" s="6">
        <v>0</v>
      </c>
      <c r="CA149" s="4">
        <v>0</v>
      </c>
      <c r="CB149" s="9">
        <v>0</v>
      </c>
      <c r="CC149" s="6">
        <v>0</v>
      </c>
      <c r="CD149" s="4">
        <v>0</v>
      </c>
      <c r="CE149" s="9">
        <v>0</v>
      </c>
      <c r="CF149" s="6">
        <v>0</v>
      </c>
      <c r="CG149" s="4">
        <v>0</v>
      </c>
      <c r="CH149" s="9">
        <v>0</v>
      </c>
      <c r="CI149" s="6">
        <v>0</v>
      </c>
      <c r="CJ149" s="4">
        <v>0</v>
      </c>
      <c r="CK149" s="9">
        <v>0</v>
      </c>
      <c r="CL149" s="6">
        <v>5.5E-2</v>
      </c>
      <c r="CM149" s="4">
        <v>0.46</v>
      </c>
      <c r="CN149" s="9">
        <f t="shared" ref="CN149:CN160" si="1490">CM149/CL149*1000</f>
        <v>8363.636363636364</v>
      </c>
      <c r="CO149" s="6">
        <v>0</v>
      </c>
      <c r="CP149" s="4">
        <v>0</v>
      </c>
      <c r="CQ149" s="9">
        <v>0</v>
      </c>
      <c r="CR149" s="6">
        <v>0</v>
      </c>
      <c r="CS149" s="4">
        <v>0</v>
      </c>
      <c r="CT149" s="9">
        <v>0</v>
      </c>
      <c r="CU149" s="6">
        <v>0</v>
      </c>
      <c r="CV149" s="4">
        <v>0</v>
      </c>
      <c r="CW149" s="9">
        <f t="shared" ref="CW149:CW160" si="1491">IF(CU149=0,0,CV149/CU149*1000)</f>
        <v>0</v>
      </c>
      <c r="CX149" s="6">
        <v>0</v>
      </c>
      <c r="CY149" s="4">
        <v>0</v>
      </c>
      <c r="CZ149" s="9">
        <v>0</v>
      </c>
      <c r="DA149" s="6">
        <v>0</v>
      </c>
      <c r="DB149" s="4">
        <v>0</v>
      </c>
      <c r="DC149" s="9">
        <v>0</v>
      </c>
      <c r="DD149" s="6">
        <v>0</v>
      </c>
      <c r="DE149" s="4">
        <v>0</v>
      </c>
      <c r="DF149" s="9">
        <v>0</v>
      </c>
      <c r="DG149" s="6">
        <v>0</v>
      </c>
      <c r="DH149" s="4">
        <v>0</v>
      </c>
      <c r="DI149" s="9">
        <v>0</v>
      </c>
      <c r="DJ149" s="6">
        <v>0</v>
      </c>
      <c r="DK149" s="4">
        <v>0</v>
      </c>
      <c r="DL149" s="9">
        <v>0</v>
      </c>
      <c r="DM149" s="6">
        <v>0.01</v>
      </c>
      <c r="DN149" s="4">
        <v>0.41</v>
      </c>
      <c r="DO149" s="9">
        <f t="shared" ref="DO149:DO159" si="1492">DN149/DM149*1000</f>
        <v>41000</v>
      </c>
      <c r="DP149" s="6">
        <v>0</v>
      </c>
      <c r="DQ149" s="4">
        <v>0</v>
      </c>
      <c r="DR149" s="9">
        <v>0</v>
      </c>
      <c r="DS149" s="6">
        <v>3.5000000000000003E-2</v>
      </c>
      <c r="DT149" s="4">
        <v>0.81</v>
      </c>
      <c r="DU149" s="9">
        <f t="shared" ref="DU149:DU160" si="1493">DT149/DS149*1000</f>
        <v>23142.857142857141</v>
      </c>
      <c r="DV149" s="6">
        <v>0</v>
      </c>
      <c r="DW149" s="4">
        <v>0</v>
      </c>
      <c r="DX149" s="9">
        <v>0</v>
      </c>
      <c r="DY149" s="6">
        <v>0</v>
      </c>
      <c r="DZ149" s="4">
        <v>0</v>
      </c>
      <c r="EA149" s="9">
        <v>0</v>
      </c>
      <c r="EB149" s="6">
        <v>5.0000000000000001E-3</v>
      </c>
      <c r="EC149" s="4">
        <v>0.17</v>
      </c>
      <c r="ED149" s="9">
        <f t="shared" ref="ED149:ED157" si="1494">EC149/EB149*1000</f>
        <v>34000</v>
      </c>
      <c r="EE149" s="6">
        <v>0.14000000000000001</v>
      </c>
      <c r="EF149" s="4">
        <v>2.81</v>
      </c>
      <c r="EG149" s="9">
        <f t="shared" ref="EG149:EG160" si="1495">EF149/EE149*1000</f>
        <v>20071.428571428569</v>
      </c>
      <c r="EH149" s="6">
        <v>0.55400000000000005</v>
      </c>
      <c r="EI149" s="4">
        <v>11.26</v>
      </c>
      <c r="EJ149" s="9">
        <f t="shared" ref="EJ149:EJ160" si="1496">EI149/EH149*1000</f>
        <v>20324.909747292415</v>
      </c>
      <c r="EK149" s="6">
        <v>0</v>
      </c>
      <c r="EL149" s="4">
        <v>0</v>
      </c>
      <c r="EM149" s="9">
        <v>0</v>
      </c>
      <c r="EN149" s="6">
        <v>3.3000000000000002E-2</v>
      </c>
      <c r="EO149" s="4">
        <v>0.28000000000000003</v>
      </c>
      <c r="EP149" s="9">
        <f t="shared" ref="EP149:EP160" si="1497">EO149/EN149*1000</f>
        <v>8484.8484848484841</v>
      </c>
      <c r="EQ149" s="6">
        <v>0</v>
      </c>
      <c r="ER149" s="4">
        <v>0</v>
      </c>
      <c r="ES149" s="9">
        <v>0</v>
      </c>
      <c r="ET149" s="6"/>
      <c r="EU149" s="4"/>
      <c r="EV149" s="9"/>
      <c r="EW149" s="6">
        <v>0</v>
      </c>
      <c r="EX149" s="4">
        <v>0</v>
      </c>
      <c r="EY149" s="9">
        <v>0</v>
      </c>
      <c r="EZ149" s="6">
        <v>0</v>
      </c>
      <c r="FA149" s="4">
        <v>0</v>
      </c>
      <c r="FB149" s="9">
        <v>0</v>
      </c>
      <c r="FC149" s="6">
        <v>0</v>
      </c>
      <c r="FD149" s="4">
        <v>0</v>
      </c>
      <c r="FE149" s="9">
        <v>0</v>
      </c>
      <c r="FF149" s="6">
        <v>0</v>
      </c>
      <c r="FG149" s="4">
        <v>0</v>
      </c>
      <c r="FH149" s="9">
        <v>0</v>
      </c>
      <c r="FI149" s="6"/>
      <c r="FJ149" s="4"/>
      <c r="FK149" s="9"/>
      <c r="FL149" s="6">
        <v>0</v>
      </c>
      <c r="FM149" s="4">
        <v>0</v>
      </c>
      <c r="FN149" s="9">
        <f t="shared" ref="FN149:FN160" si="1498">IF(FL149=0,0,FM149/FL149*1000)</f>
        <v>0</v>
      </c>
      <c r="FO149" s="6">
        <v>0</v>
      </c>
      <c r="FP149" s="4">
        <v>0</v>
      </c>
      <c r="FQ149" s="9">
        <v>0</v>
      </c>
      <c r="FR149" s="6">
        <v>0</v>
      </c>
      <c r="FS149" s="4">
        <v>0</v>
      </c>
      <c r="FT149" s="9">
        <v>0</v>
      </c>
      <c r="FU149" s="6">
        <v>0</v>
      </c>
      <c r="FV149" s="4">
        <v>0</v>
      </c>
      <c r="FW149" s="9">
        <v>0</v>
      </c>
      <c r="FX149" s="6">
        <v>0</v>
      </c>
      <c r="FY149" s="4">
        <v>0</v>
      </c>
      <c r="FZ149" s="9">
        <v>0</v>
      </c>
      <c r="GA149" s="6">
        <v>0</v>
      </c>
      <c r="GB149" s="4">
        <v>0</v>
      </c>
      <c r="GC149" s="9">
        <v>0</v>
      </c>
      <c r="GD149" s="6">
        <v>0</v>
      </c>
      <c r="GE149" s="4">
        <v>0</v>
      </c>
      <c r="GF149" s="9">
        <v>0</v>
      </c>
      <c r="GG149" s="6">
        <v>0</v>
      </c>
      <c r="GH149" s="4">
        <v>0</v>
      </c>
      <c r="GI149" s="9">
        <v>0</v>
      </c>
      <c r="GJ149" s="6">
        <v>0</v>
      </c>
      <c r="GK149" s="4">
        <v>0</v>
      </c>
      <c r="GL149" s="9">
        <v>0</v>
      </c>
      <c r="GM149" s="6">
        <v>0</v>
      </c>
      <c r="GN149" s="4">
        <v>0</v>
      </c>
      <c r="GO149" s="9">
        <v>0</v>
      </c>
      <c r="GP149" s="6">
        <v>0</v>
      </c>
      <c r="GQ149" s="4">
        <v>0</v>
      </c>
      <c r="GR149" s="9">
        <v>0</v>
      </c>
      <c r="GS149" s="6">
        <v>0</v>
      </c>
      <c r="GT149" s="4">
        <v>0</v>
      </c>
      <c r="GU149" s="9">
        <v>0</v>
      </c>
      <c r="GV149" s="6">
        <v>0.1</v>
      </c>
      <c r="GW149" s="4">
        <v>3.5</v>
      </c>
      <c r="GX149" s="9">
        <f t="shared" ref="GX149:GX155" si="1499">GW149/GV149*1000</f>
        <v>35000</v>
      </c>
      <c r="GY149" s="6">
        <v>0</v>
      </c>
      <c r="GZ149" s="4">
        <v>0</v>
      </c>
      <c r="HA149" s="9">
        <v>0</v>
      </c>
      <c r="HB149" s="6">
        <v>0</v>
      </c>
      <c r="HC149" s="4">
        <v>0</v>
      </c>
      <c r="HD149" s="9">
        <v>0</v>
      </c>
      <c r="HE149" s="6">
        <v>0</v>
      </c>
      <c r="HF149" s="4">
        <v>0</v>
      </c>
      <c r="HG149" s="9">
        <v>0</v>
      </c>
      <c r="HH149" s="6">
        <v>1E-3</v>
      </c>
      <c r="HI149" s="4">
        <v>0.09</v>
      </c>
      <c r="HJ149" s="9">
        <f t="shared" ref="HJ149:HJ160" si="1500">HI149/HH149*1000</f>
        <v>90000</v>
      </c>
      <c r="HK149" s="6">
        <v>0</v>
      </c>
      <c r="HL149" s="4">
        <v>0</v>
      </c>
      <c r="HM149" s="9">
        <v>0</v>
      </c>
      <c r="HN149" s="6">
        <v>0</v>
      </c>
      <c r="HO149" s="4">
        <v>0</v>
      </c>
      <c r="HP149" s="9">
        <v>0</v>
      </c>
      <c r="HQ149" s="6">
        <v>0</v>
      </c>
      <c r="HR149" s="4">
        <v>0</v>
      </c>
      <c r="HS149" s="9">
        <v>0</v>
      </c>
      <c r="HT149" s="6">
        <v>0</v>
      </c>
      <c r="HU149" s="4">
        <v>0</v>
      </c>
      <c r="HV149" s="9">
        <v>0</v>
      </c>
      <c r="HW149" s="6">
        <v>0</v>
      </c>
      <c r="HX149" s="4">
        <v>0</v>
      </c>
      <c r="HY149" s="9">
        <v>0</v>
      </c>
      <c r="HZ149" s="6"/>
      <c r="IA149" s="4"/>
      <c r="IB149" s="9"/>
      <c r="IC149" s="6">
        <v>2.1000000000000001E-2</v>
      </c>
      <c r="ID149" s="4">
        <v>0.72</v>
      </c>
      <c r="IE149" s="9">
        <f t="shared" ref="IE149:IE160" si="1501">ID149/IC149*1000</f>
        <v>34285.714285714283</v>
      </c>
      <c r="IF149" s="6">
        <v>2E-3</v>
      </c>
      <c r="IG149" s="4">
        <v>0.19</v>
      </c>
      <c r="IH149" s="9">
        <f t="shared" ref="IH149:IH160" si="1502">IG149/IF149*1000</f>
        <v>95000</v>
      </c>
      <c r="II149" s="6">
        <f t="shared" si="1410"/>
        <v>5.0350000000000001</v>
      </c>
      <c r="IJ149" s="9">
        <f t="shared" si="1411"/>
        <v>137.25</v>
      </c>
    </row>
    <row r="150" spans="1:244" x14ac:dyDescent="0.3">
      <c r="A150" s="44">
        <v>2015</v>
      </c>
      <c r="B150" s="45" t="s">
        <v>3</v>
      </c>
      <c r="C150" s="6">
        <v>0.06</v>
      </c>
      <c r="D150" s="4">
        <v>2.06</v>
      </c>
      <c r="E150" s="9">
        <f t="shared" si="1485"/>
        <v>34333.333333333336</v>
      </c>
      <c r="F150" s="6"/>
      <c r="G150" s="4"/>
      <c r="H150" s="9"/>
      <c r="I150" s="6">
        <v>0</v>
      </c>
      <c r="J150" s="4">
        <v>0</v>
      </c>
      <c r="K150" s="9">
        <v>0</v>
      </c>
      <c r="L150" s="6">
        <v>0</v>
      </c>
      <c r="M150" s="4">
        <v>0</v>
      </c>
      <c r="N150" s="9">
        <v>0</v>
      </c>
      <c r="O150" s="6">
        <v>0</v>
      </c>
      <c r="P150" s="4">
        <v>0</v>
      </c>
      <c r="Q150" s="9">
        <v>0</v>
      </c>
      <c r="R150" s="6">
        <v>0</v>
      </c>
      <c r="S150" s="4">
        <v>0</v>
      </c>
      <c r="T150" s="9">
        <v>0</v>
      </c>
      <c r="U150" s="6">
        <v>0</v>
      </c>
      <c r="V150" s="4">
        <v>0</v>
      </c>
      <c r="W150" s="9">
        <v>0</v>
      </c>
      <c r="X150" s="6">
        <v>8.1000000000000003E-2</v>
      </c>
      <c r="Y150" s="4">
        <v>5.41</v>
      </c>
      <c r="Z150" s="9">
        <f t="shared" si="1486"/>
        <v>66790.123456790127</v>
      </c>
      <c r="AA150" s="6">
        <v>0</v>
      </c>
      <c r="AB150" s="4">
        <v>0</v>
      </c>
      <c r="AC150" s="9">
        <v>0</v>
      </c>
      <c r="AD150" s="14"/>
      <c r="AE150" s="4"/>
      <c r="AF150" s="9"/>
      <c r="AG150" s="14">
        <v>0</v>
      </c>
      <c r="AH150" s="4">
        <v>0</v>
      </c>
      <c r="AI150" s="9">
        <v>0</v>
      </c>
      <c r="AJ150" s="6">
        <v>0</v>
      </c>
      <c r="AK150" s="4">
        <v>0</v>
      </c>
      <c r="AL150" s="9">
        <v>0</v>
      </c>
      <c r="AM150" s="6">
        <v>0</v>
      </c>
      <c r="AN150" s="4">
        <v>0</v>
      </c>
      <c r="AO150" s="9">
        <v>0</v>
      </c>
      <c r="AP150" s="6">
        <v>0</v>
      </c>
      <c r="AQ150" s="4">
        <v>0</v>
      </c>
      <c r="AR150" s="9">
        <v>0</v>
      </c>
      <c r="AS150" s="6">
        <v>0</v>
      </c>
      <c r="AT150" s="4">
        <v>0</v>
      </c>
      <c r="AU150" s="9">
        <v>0</v>
      </c>
      <c r="AV150" s="6">
        <v>0</v>
      </c>
      <c r="AW150" s="4">
        <v>0</v>
      </c>
      <c r="AX150" s="9">
        <v>0</v>
      </c>
      <c r="AY150" s="6">
        <v>0</v>
      </c>
      <c r="AZ150" s="4">
        <v>0</v>
      </c>
      <c r="BA150" s="9">
        <v>0</v>
      </c>
      <c r="BB150" s="6">
        <v>0</v>
      </c>
      <c r="BC150" s="4">
        <v>0</v>
      </c>
      <c r="BD150" s="9">
        <v>0</v>
      </c>
      <c r="BE150" s="6">
        <v>0</v>
      </c>
      <c r="BF150" s="4">
        <v>0</v>
      </c>
      <c r="BG150" s="9">
        <v>0</v>
      </c>
      <c r="BH150" s="6">
        <v>0</v>
      </c>
      <c r="BI150" s="4">
        <v>0</v>
      </c>
      <c r="BJ150" s="9">
        <f t="shared" si="1488"/>
        <v>0</v>
      </c>
      <c r="BK150" s="6"/>
      <c r="BL150" s="4"/>
      <c r="BM150" s="9"/>
      <c r="BN150" s="6">
        <v>0</v>
      </c>
      <c r="BO150" s="4">
        <v>0</v>
      </c>
      <c r="BP150" s="9">
        <v>0</v>
      </c>
      <c r="BQ150" s="6">
        <v>0.107</v>
      </c>
      <c r="BR150" s="4">
        <v>2.41</v>
      </c>
      <c r="BS150" s="9">
        <f t="shared" si="1489"/>
        <v>22523.36448598131</v>
      </c>
      <c r="BT150" s="6">
        <v>0</v>
      </c>
      <c r="BU150" s="4">
        <v>0</v>
      </c>
      <c r="BV150" s="9">
        <v>0</v>
      </c>
      <c r="BW150" s="6">
        <v>0</v>
      </c>
      <c r="BX150" s="4">
        <v>0</v>
      </c>
      <c r="BY150" s="9">
        <v>0</v>
      </c>
      <c r="BZ150" s="6">
        <v>0</v>
      </c>
      <c r="CA150" s="4">
        <v>0</v>
      </c>
      <c r="CB150" s="9">
        <v>0</v>
      </c>
      <c r="CC150" s="6">
        <v>0</v>
      </c>
      <c r="CD150" s="4">
        <v>0</v>
      </c>
      <c r="CE150" s="9">
        <v>0</v>
      </c>
      <c r="CF150" s="6">
        <v>0</v>
      </c>
      <c r="CG150" s="4">
        <v>0</v>
      </c>
      <c r="CH150" s="9">
        <v>0</v>
      </c>
      <c r="CI150" s="6">
        <v>0</v>
      </c>
      <c r="CJ150" s="4">
        <v>0</v>
      </c>
      <c r="CK150" s="9">
        <v>0</v>
      </c>
      <c r="CL150" s="6">
        <v>4.3999999999999997E-2</v>
      </c>
      <c r="CM150" s="4">
        <v>0.37</v>
      </c>
      <c r="CN150" s="9">
        <f t="shared" si="1490"/>
        <v>8409.0909090909099</v>
      </c>
      <c r="CO150" s="6">
        <v>0</v>
      </c>
      <c r="CP150" s="4">
        <v>0</v>
      </c>
      <c r="CQ150" s="9">
        <v>0</v>
      </c>
      <c r="CR150" s="6">
        <v>0</v>
      </c>
      <c r="CS150" s="4">
        <v>0</v>
      </c>
      <c r="CT150" s="9">
        <v>0</v>
      </c>
      <c r="CU150" s="6">
        <v>0</v>
      </c>
      <c r="CV150" s="4">
        <v>0</v>
      </c>
      <c r="CW150" s="9">
        <f t="shared" si="1491"/>
        <v>0</v>
      </c>
      <c r="CX150" s="6">
        <v>0</v>
      </c>
      <c r="CY150" s="4">
        <v>0</v>
      </c>
      <c r="CZ150" s="9">
        <v>0</v>
      </c>
      <c r="DA150" s="6">
        <v>0</v>
      </c>
      <c r="DB150" s="4">
        <v>0</v>
      </c>
      <c r="DC150" s="9">
        <v>0</v>
      </c>
      <c r="DD150" s="6">
        <v>0</v>
      </c>
      <c r="DE150" s="4">
        <v>0</v>
      </c>
      <c r="DF150" s="9">
        <v>0</v>
      </c>
      <c r="DG150" s="6">
        <v>68.06</v>
      </c>
      <c r="DH150" s="4">
        <v>3587.78</v>
      </c>
      <c r="DI150" s="9">
        <f t="shared" ref="DI150:DI160" si="1503">DH150/DG150*1000</f>
        <v>52714.957390537762</v>
      </c>
      <c r="DJ150" s="6">
        <v>0</v>
      </c>
      <c r="DK150" s="4">
        <v>0</v>
      </c>
      <c r="DL150" s="9">
        <v>0</v>
      </c>
      <c r="DM150" s="6">
        <v>0</v>
      </c>
      <c r="DN150" s="4">
        <v>0</v>
      </c>
      <c r="DO150" s="9">
        <v>0</v>
      </c>
      <c r="DP150" s="6">
        <v>0</v>
      </c>
      <c r="DQ150" s="4">
        <v>0</v>
      </c>
      <c r="DR150" s="9">
        <v>0</v>
      </c>
      <c r="DS150" s="6">
        <v>0.04</v>
      </c>
      <c r="DT150" s="4">
        <v>1.85</v>
      </c>
      <c r="DU150" s="9">
        <f t="shared" si="1493"/>
        <v>46250</v>
      </c>
      <c r="DV150" s="6">
        <v>0</v>
      </c>
      <c r="DW150" s="4">
        <v>0</v>
      </c>
      <c r="DX150" s="9">
        <v>0</v>
      </c>
      <c r="DY150" s="6">
        <v>0</v>
      </c>
      <c r="DZ150" s="4">
        <v>0</v>
      </c>
      <c r="EA150" s="9">
        <v>0</v>
      </c>
      <c r="EB150" s="6">
        <v>0</v>
      </c>
      <c r="EC150" s="4">
        <v>0</v>
      </c>
      <c r="ED150" s="9">
        <v>0</v>
      </c>
      <c r="EE150" s="6">
        <v>0.20300000000000001</v>
      </c>
      <c r="EF150" s="4">
        <v>1.83</v>
      </c>
      <c r="EG150" s="9">
        <f t="shared" si="1495"/>
        <v>9014.7783251231522</v>
      </c>
      <c r="EH150" s="6">
        <v>2.2290000000000001</v>
      </c>
      <c r="EI150" s="4">
        <v>55.35</v>
      </c>
      <c r="EJ150" s="9">
        <f t="shared" si="1496"/>
        <v>24831.763122476445</v>
      </c>
      <c r="EK150" s="6">
        <v>0</v>
      </c>
      <c r="EL150" s="4">
        <v>0</v>
      </c>
      <c r="EM150" s="9">
        <v>0</v>
      </c>
      <c r="EN150" s="6">
        <v>4.3999999999999997E-2</v>
      </c>
      <c r="EO150" s="4">
        <v>0.37</v>
      </c>
      <c r="EP150" s="9">
        <f t="shared" si="1497"/>
        <v>8409.0909090909099</v>
      </c>
      <c r="EQ150" s="6">
        <v>0</v>
      </c>
      <c r="ER150" s="4">
        <v>0</v>
      </c>
      <c r="ES150" s="9">
        <v>0</v>
      </c>
      <c r="ET150" s="6"/>
      <c r="EU150" s="4"/>
      <c r="EV150" s="9"/>
      <c r="EW150" s="6">
        <v>0</v>
      </c>
      <c r="EX150" s="4">
        <v>0</v>
      </c>
      <c r="EY150" s="9">
        <v>0</v>
      </c>
      <c r="EZ150" s="6">
        <v>0</v>
      </c>
      <c r="FA150" s="4">
        <v>0</v>
      </c>
      <c r="FB150" s="9">
        <v>0</v>
      </c>
      <c r="FC150" s="6">
        <v>0</v>
      </c>
      <c r="FD150" s="4">
        <v>0</v>
      </c>
      <c r="FE150" s="9">
        <v>0</v>
      </c>
      <c r="FF150" s="6">
        <v>0</v>
      </c>
      <c r="FG150" s="4">
        <v>0</v>
      </c>
      <c r="FH150" s="9">
        <v>0</v>
      </c>
      <c r="FI150" s="6"/>
      <c r="FJ150" s="4"/>
      <c r="FK150" s="9"/>
      <c r="FL150" s="6">
        <v>0</v>
      </c>
      <c r="FM150" s="4">
        <v>0</v>
      </c>
      <c r="FN150" s="9">
        <f t="shared" si="1498"/>
        <v>0</v>
      </c>
      <c r="FO150" s="6">
        <v>0</v>
      </c>
      <c r="FP150" s="4">
        <v>0</v>
      </c>
      <c r="FQ150" s="9">
        <v>0</v>
      </c>
      <c r="FR150" s="6">
        <v>0</v>
      </c>
      <c r="FS150" s="4">
        <v>0</v>
      </c>
      <c r="FT150" s="9">
        <v>0</v>
      </c>
      <c r="FU150" s="6">
        <v>0</v>
      </c>
      <c r="FV150" s="4">
        <v>0</v>
      </c>
      <c r="FW150" s="9">
        <v>0</v>
      </c>
      <c r="FX150" s="6">
        <v>0</v>
      </c>
      <c r="FY150" s="4">
        <v>0</v>
      </c>
      <c r="FZ150" s="9">
        <v>0</v>
      </c>
      <c r="GA150" s="6">
        <v>0</v>
      </c>
      <c r="GB150" s="4">
        <v>0</v>
      </c>
      <c r="GC150" s="9">
        <v>0</v>
      </c>
      <c r="GD150" s="6">
        <v>0</v>
      </c>
      <c r="GE150" s="4">
        <v>0</v>
      </c>
      <c r="GF150" s="9">
        <v>0</v>
      </c>
      <c r="GG150" s="6">
        <v>0</v>
      </c>
      <c r="GH150" s="4">
        <v>0</v>
      </c>
      <c r="GI150" s="9">
        <v>0</v>
      </c>
      <c r="GJ150" s="6">
        <v>0</v>
      </c>
      <c r="GK150" s="4">
        <v>0</v>
      </c>
      <c r="GL150" s="9">
        <v>0</v>
      </c>
      <c r="GM150" s="6">
        <v>0</v>
      </c>
      <c r="GN150" s="4">
        <v>0</v>
      </c>
      <c r="GO150" s="9">
        <v>0</v>
      </c>
      <c r="GP150" s="6">
        <v>0</v>
      </c>
      <c r="GQ150" s="4">
        <v>0</v>
      </c>
      <c r="GR150" s="9">
        <v>0</v>
      </c>
      <c r="GS150" s="6">
        <v>0</v>
      </c>
      <c r="GT150" s="4">
        <v>0</v>
      </c>
      <c r="GU150" s="9">
        <v>0</v>
      </c>
      <c r="GV150" s="6">
        <v>0</v>
      </c>
      <c r="GW150" s="4">
        <v>0</v>
      </c>
      <c r="GX150" s="9">
        <v>0</v>
      </c>
      <c r="GY150" s="6">
        <v>0</v>
      </c>
      <c r="GZ150" s="4">
        <v>0</v>
      </c>
      <c r="HA150" s="9">
        <v>0</v>
      </c>
      <c r="HB150" s="6">
        <v>0</v>
      </c>
      <c r="HC150" s="4">
        <v>0</v>
      </c>
      <c r="HD150" s="9">
        <v>0</v>
      </c>
      <c r="HE150" s="6">
        <v>0</v>
      </c>
      <c r="HF150" s="4">
        <v>0</v>
      </c>
      <c r="HG150" s="9">
        <v>0</v>
      </c>
      <c r="HH150" s="6">
        <v>0</v>
      </c>
      <c r="HI150" s="4">
        <v>0</v>
      </c>
      <c r="HJ150" s="9">
        <v>0</v>
      </c>
      <c r="HK150" s="6">
        <v>0</v>
      </c>
      <c r="HL150" s="4">
        <v>0</v>
      </c>
      <c r="HM150" s="9">
        <v>0</v>
      </c>
      <c r="HN150" s="6">
        <v>0</v>
      </c>
      <c r="HO150" s="4">
        <v>0</v>
      </c>
      <c r="HP150" s="9">
        <v>0</v>
      </c>
      <c r="HQ150" s="6">
        <v>0</v>
      </c>
      <c r="HR150" s="4">
        <v>0</v>
      </c>
      <c r="HS150" s="9">
        <v>0</v>
      </c>
      <c r="HT150" s="6">
        <v>0</v>
      </c>
      <c r="HU150" s="4">
        <v>0</v>
      </c>
      <c r="HV150" s="9">
        <v>0</v>
      </c>
      <c r="HW150" s="6">
        <v>0</v>
      </c>
      <c r="HX150" s="4">
        <v>0</v>
      </c>
      <c r="HY150" s="9">
        <v>0</v>
      </c>
      <c r="HZ150" s="6"/>
      <c r="IA150" s="4"/>
      <c r="IB150" s="9"/>
      <c r="IC150" s="6">
        <v>0.218</v>
      </c>
      <c r="ID150" s="4">
        <v>5.17</v>
      </c>
      <c r="IE150" s="9">
        <f t="shared" si="1501"/>
        <v>23715.596330275228</v>
      </c>
      <c r="IF150" s="6">
        <v>0.02</v>
      </c>
      <c r="IG150" s="4">
        <v>2.04</v>
      </c>
      <c r="IH150" s="9">
        <f t="shared" si="1502"/>
        <v>102000</v>
      </c>
      <c r="II150" s="6">
        <f t="shared" si="1410"/>
        <v>71.106000000000009</v>
      </c>
      <c r="IJ150" s="9">
        <f t="shared" si="1411"/>
        <v>3664.64</v>
      </c>
    </row>
    <row r="151" spans="1:244" x14ac:dyDescent="0.3">
      <c r="A151" s="44">
        <v>2015</v>
      </c>
      <c r="B151" s="45" t="s">
        <v>4</v>
      </c>
      <c r="C151" s="6">
        <v>0.1</v>
      </c>
      <c r="D151" s="4">
        <v>3.52</v>
      </c>
      <c r="E151" s="9">
        <f t="shared" si="1485"/>
        <v>35199.999999999993</v>
      </c>
      <c r="F151" s="6"/>
      <c r="G151" s="4"/>
      <c r="H151" s="9"/>
      <c r="I151" s="6">
        <v>0</v>
      </c>
      <c r="J151" s="4">
        <v>0</v>
      </c>
      <c r="K151" s="9">
        <v>0</v>
      </c>
      <c r="L151" s="6">
        <v>0</v>
      </c>
      <c r="M151" s="4">
        <v>0</v>
      </c>
      <c r="N151" s="9">
        <v>0</v>
      </c>
      <c r="O151" s="6">
        <v>0</v>
      </c>
      <c r="P151" s="4">
        <v>0</v>
      </c>
      <c r="Q151" s="9">
        <v>0</v>
      </c>
      <c r="R151" s="6">
        <v>0</v>
      </c>
      <c r="S151" s="4">
        <v>0</v>
      </c>
      <c r="T151" s="9">
        <v>0</v>
      </c>
      <c r="U151" s="6">
        <v>0</v>
      </c>
      <c r="V151" s="4">
        <v>0</v>
      </c>
      <c r="W151" s="9">
        <v>0</v>
      </c>
      <c r="X151" s="6">
        <v>0.06</v>
      </c>
      <c r="Y151" s="4">
        <v>1.97</v>
      </c>
      <c r="Z151" s="9">
        <f t="shared" si="1486"/>
        <v>32833.333333333336</v>
      </c>
      <c r="AA151" s="6">
        <v>0</v>
      </c>
      <c r="AB151" s="4">
        <v>0</v>
      </c>
      <c r="AC151" s="9">
        <v>0</v>
      </c>
      <c r="AD151" s="14"/>
      <c r="AE151" s="4"/>
      <c r="AF151" s="9"/>
      <c r="AG151" s="14">
        <v>0</v>
      </c>
      <c r="AH151" s="4">
        <v>0</v>
      </c>
      <c r="AI151" s="9">
        <v>0</v>
      </c>
      <c r="AJ151" s="6">
        <v>0</v>
      </c>
      <c r="AK151" s="4">
        <v>0</v>
      </c>
      <c r="AL151" s="9">
        <v>0</v>
      </c>
      <c r="AM151" s="6">
        <v>0</v>
      </c>
      <c r="AN151" s="4">
        <v>0</v>
      </c>
      <c r="AO151" s="9">
        <v>0</v>
      </c>
      <c r="AP151" s="6">
        <v>0</v>
      </c>
      <c r="AQ151" s="4">
        <v>0</v>
      </c>
      <c r="AR151" s="9">
        <v>0</v>
      </c>
      <c r="AS151" s="6">
        <v>0</v>
      </c>
      <c r="AT151" s="4">
        <v>0</v>
      </c>
      <c r="AU151" s="9">
        <v>0</v>
      </c>
      <c r="AV151" s="6">
        <v>0</v>
      </c>
      <c r="AW151" s="4">
        <v>0</v>
      </c>
      <c r="AX151" s="9">
        <v>0</v>
      </c>
      <c r="AY151" s="6">
        <v>0</v>
      </c>
      <c r="AZ151" s="4">
        <v>0</v>
      </c>
      <c r="BA151" s="9">
        <v>0</v>
      </c>
      <c r="BB151" s="6">
        <v>0</v>
      </c>
      <c r="BC151" s="4">
        <v>0</v>
      </c>
      <c r="BD151" s="9">
        <v>0</v>
      </c>
      <c r="BE151" s="6">
        <v>0</v>
      </c>
      <c r="BF151" s="4">
        <v>0</v>
      </c>
      <c r="BG151" s="9">
        <v>0</v>
      </c>
      <c r="BH151" s="6">
        <v>0</v>
      </c>
      <c r="BI151" s="4">
        <v>0</v>
      </c>
      <c r="BJ151" s="9">
        <f t="shared" si="1488"/>
        <v>0</v>
      </c>
      <c r="BK151" s="6"/>
      <c r="BL151" s="4"/>
      <c r="BM151" s="9"/>
      <c r="BN151" s="6">
        <v>0</v>
      </c>
      <c r="BO151" s="4">
        <v>0</v>
      </c>
      <c r="BP151" s="9">
        <v>0</v>
      </c>
      <c r="BQ151" s="6">
        <v>26.824999999999999</v>
      </c>
      <c r="BR151" s="4">
        <v>129.77000000000001</v>
      </c>
      <c r="BS151" s="9">
        <f t="shared" si="1489"/>
        <v>4837.651444547997</v>
      </c>
      <c r="BT151" s="6">
        <v>0</v>
      </c>
      <c r="BU151" s="4">
        <v>0</v>
      </c>
      <c r="BV151" s="9">
        <v>0</v>
      </c>
      <c r="BW151" s="6">
        <v>0</v>
      </c>
      <c r="BX151" s="4">
        <v>0</v>
      </c>
      <c r="BY151" s="9">
        <v>0</v>
      </c>
      <c r="BZ151" s="6">
        <v>0</v>
      </c>
      <c r="CA151" s="4">
        <v>0</v>
      </c>
      <c r="CB151" s="9">
        <v>0</v>
      </c>
      <c r="CC151" s="6">
        <v>0</v>
      </c>
      <c r="CD151" s="4">
        <v>0</v>
      </c>
      <c r="CE151" s="9">
        <v>0</v>
      </c>
      <c r="CF151" s="6">
        <v>0</v>
      </c>
      <c r="CG151" s="4">
        <v>0</v>
      </c>
      <c r="CH151" s="9">
        <v>0</v>
      </c>
      <c r="CI151" s="6">
        <v>0</v>
      </c>
      <c r="CJ151" s="4">
        <v>0</v>
      </c>
      <c r="CK151" s="9">
        <v>0</v>
      </c>
      <c r="CL151" s="6">
        <v>9.9000000000000005E-2</v>
      </c>
      <c r="CM151" s="4">
        <v>0.85</v>
      </c>
      <c r="CN151" s="9">
        <f t="shared" si="1490"/>
        <v>8585.8585858585848</v>
      </c>
      <c r="CO151" s="6">
        <v>0</v>
      </c>
      <c r="CP151" s="4">
        <v>0</v>
      </c>
      <c r="CQ151" s="9">
        <v>0</v>
      </c>
      <c r="CR151" s="6">
        <v>0</v>
      </c>
      <c r="CS151" s="4">
        <v>0</v>
      </c>
      <c r="CT151" s="9">
        <v>0</v>
      </c>
      <c r="CU151" s="6">
        <v>0</v>
      </c>
      <c r="CV151" s="4">
        <v>0</v>
      </c>
      <c r="CW151" s="9">
        <f t="shared" si="1491"/>
        <v>0</v>
      </c>
      <c r="CX151" s="6">
        <v>0</v>
      </c>
      <c r="CY151" s="4">
        <v>0</v>
      </c>
      <c r="CZ151" s="9">
        <v>0</v>
      </c>
      <c r="DA151" s="6">
        <v>0</v>
      </c>
      <c r="DB151" s="4">
        <v>0</v>
      </c>
      <c r="DC151" s="9">
        <v>0</v>
      </c>
      <c r="DD151" s="6">
        <v>0</v>
      </c>
      <c r="DE151" s="4">
        <v>0</v>
      </c>
      <c r="DF151" s="9">
        <v>0</v>
      </c>
      <c r="DG151" s="6">
        <v>2.0059999999999998</v>
      </c>
      <c r="DH151" s="4">
        <v>84.52</v>
      </c>
      <c r="DI151" s="9">
        <f t="shared" si="1503"/>
        <v>42133.599202392819</v>
      </c>
      <c r="DJ151" s="6">
        <v>0</v>
      </c>
      <c r="DK151" s="4">
        <v>0</v>
      </c>
      <c r="DL151" s="9">
        <v>0</v>
      </c>
      <c r="DM151" s="6">
        <v>0.51</v>
      </c>
      <c r="DN151" s="4">
        <v>3.66</v>
      </c>
      <c r="DO151" s="9">
        <f t="shared" si="1492"/>
        <v>7176.4705882352946</v>
      </c>
      <c r="DP151" s="6">
        <v>0</v>
      </c>
      <c r="DQ151" s="4">
        <v>0</v>
      </c>
      <c r="DR151" s="9">
        <v>0</v>
      </c>
      <c r="DS151" s="6">
        <v>0.16500000000000001</v>
      </c>
      <c r="DT151" s="4">
        <v>6.08</v>
      </c>
      <c r="DU151" s="9">
        <f t="shared" si="1493"/>
        <v>36848.484848484841</v>
      </c>
      <c r="DV151" s="6">
        <v>0</v>
      </c>
      <c r="DW151" s="4">
        <v>0</v>
      </c>
      <c r="DX151" s="9">
        <v>0</v>
      </c>
      <c r="DY151" s="6">
        <v>0</v>
      </c>
      <c r="DZ151" s="4">
        <v>0</v>
      </c>
      <c r="EA151" s="9">
        <v>0</v>
      </c>
      <c r="EB151" s="6">
        <v>0</v>
      </c>
      <c r="EC151" s="4">
        <v>0</v>
      </c>
      <c r="ED151" s="9">
        <v>0</v>
      </c>
      <c r="EE151" s="6">
        <v>4.4999999999999998E-2</v>
      </c>
      <c r="EF151" s="4">
        <v>0.68</v>
      </c>
      <c r="EG151" s="9">
        <f t="shared" si="1495"/>
        <v>15111.111111111113</v>
      </c>
      <c r="EH151" s="6">
        <v>2.2690000000000001</v>
      </c>
      <c r="EI151" s="4">
        <v>33.32</v>
      </c>
      <c r="EJ151" s="9">
        <f t="shared" si="1496"/>
        <v>14684.883208461877</v>
      </c>
      <c r="EK151" s="6">
        <v>9.5000000000000001E-2</v>
      </c>
      <c r="EL151" s="4">
        <v>58.83</v>
      </c>
      <c r="EM151" s="9">
        <f t="shared" ref="EM151" si="1504">EL151/EK151*1000</f>
        <v>619263.15789473674</v>
      </c>
      <c r="EN151" s="6">
        <v>0.16500000000000001</v>
      </c>
      <c r="EO151" s="4">
        <v>1.38</v>
      </c>
      <c r="EP151" s="9">
        <f t="shared" si="1497"/>
        <v>8363.636363636364</v>
      </c>
      <c r="EQ151" s="6">
        <v>0</v>
      </c>
      <c r="ER151" s="4">
        <v>0</v>
      </c>
      <c r="ES151" s="9">
        <v>0</v>
      </c>
      <c r="ET151" s="6"/>
      <c r="EU151" s="4"/>
      <c r="EV151" s="9"/>
      <c r="EW151" s="6">
        <v>0</v>
      </c>
      <c r="EX151" s="4">
        <v>0</v>
      </c>
      <c r="EY151" s="9">
        <v>0</v>
      </c>
      <c r="EZ151" s="6">
        <v>0</v>
      </c>
      <c r="FA151" s="4">
        <v>0</v>
      </c>
      <c r="FB151" s="9">
        <v>0</v>
      </c>
      <c r="FC151" s="6">
        <v>0</v>
      </c>
      <c r="FD151" s="4">
        <v>0</v>
      </c>
      <c r="FE151" s="9">
        <v>0</v>
      </c>
      <c r="FF151" s="6">
        <v>2.5999999999999999E-2</v>
      </c>
      <c r="FG151" s="4">
        <v>0.6</v>
      </c>
      <c r="FH151" s="9">
        <f t="shared" ref="FH151" si="1505">FG151/FF151*1000</f>
        <v>23076.923076923078</v>
      </c>
      <c r="FI151" s="6"/>
      <c r="FJ151" s="4"/>
      <c r="FK151" s="9"/>
      <c r="FL151" s="6">
        <v>0</v>
      </c>
      <c r="FM151" s="4">
        <v>0</v>
      </c>
      <c r="FN151" s="9">
        <f t="shared" si="1498"/>
        <v>0</v>
      </c>
      <c r="FO151" s="6">
        <v>0</v>
      </c>
      <c r="FP151" s="4">
        <v>0</v>
      </c>
      <c r="FQ151" s="9">
        <v>0</v>
      </c>
      <c r="FR151" s="6">
        <v>0.05</v>
      </c>
      <c r="FS151" s="4">
        <v>1.28</v>
      </c>
      <c r="FT151" s="9">
        <f t="shared" ref="FT151:FT159" si="1506">FS151/FR151*1000</f>
        <v>25599.999999999996</v>
      </c>
      <c r="FU151" s="6">
        <v>0</v>
      </c>
      <c r="FV151" s="4">
        <v>0</v>
      </c>
      <c r="FW151" s="9">
        <v>0</v>
      </c>
      <c r="FX151" s="6">
        <v>0</v>
      </c>
      <c r="FY151" s="4">
        <v>0</v>
      </c>
      <c r="FZ151" s="9">
        <v>0</v>
      </c>
      <c r="GA151" s="6">
        <v>0</v>
      </c>
      <c r="GB151" s="4">
        <v>0</v>
      </c>
      <c r="GC151" s="9">
        <v>0</v>
      </c>
      <c r="GD151" s="6">
        <v>0</v>
      </c>
      <c r="GE151" s="4">
        <v>0</v>
      </c>
      <c r="GF151" s="9">
        <v>0</v>
      </c>
      <c r="GG151" s="6">
        <v>0</v>
      </c>
      <c r="GH151" s="4">
        <v>0</v>
      </c>
      <c r="GI151" s="9">
        <v>0</v>
      </c>
      <c r="GJ151" s="6">
        <v>0</v>
      </c>
      <c r="GK151" s="4">
        <v>0</v>
      </c>
      <c r="GL151" s="9">
        <v>0</v>
      </c>
      <c r="GM151" s="6">
        <v>0</v>
      </c>
      <c r="GN151" s="4">
        <v>0</v>
      </c>
      <c r="GO151" s="9">
        <v>0</v>
      </c>
      <c r="GP151" s="6">
        <v>0</v>
      </c>
      <c r="GQ151" s="4">
        <v>0</v>
      </c>
      <c r="GR151" s="9">
        <v>0</v>
      </c>
      <c r="GS151" s="6">
        <v>0</v>
      </c>
      <c r="GT151" s="4">
        <v>0</v>
      </c>
      <c r="GU151" s="9">
        <v>0</v>
      </c>
      <c r="GV151" s="6">
        <v>0</v>
      </c>
      <c r="GW151" s="4">
        <v>0</v>
      </c>
      <c r="GX151" s="9">
        <v>0</v>
      </c>
      <c r="GY151" s="6">
        <v>0</v>
      </c>
      <c r="GZ151" s="4">
        <v>0</v>
      </c>
      <c r="HA151" s="9">
        <v>0</v>
      </c>
      <c r="HB151" s="6">
        <v>0</v>
      </c>
      <c r="HC151" s="4">
        <v>0</v>
      </c>
      <c r="HD151" s="9">
        <v>0</v>
      </c>
      <c r="HE151" s="6">
        <v>0</v>
      </c>
      <c r="HF151" s="4">
        <v>0</v>
      </c>
      <c r="HG151" s="9">
        <v>0</v>
      </c>
      <c r="HH151" s="6">
        <v>0</v>
      </c>
      <c r="HI151" s="4">
        <v>0</v>
      </c>
      <c r="HJ151" s="9">
        <v>0</v>
      </c>
      <c r="HK151" s="6">
        <v>0</v>
      </c>
      <c r="HL151" s="4">
        <v>0</v>
      </c>
      <c r="HM151" s="9">
        <v>0</v>
      </c>
      <c r="HN151" s="6">
        <v>0</v>
      </c>
      <c r="HO151" s="4">
        <v>0</v>
      </c>
      <c r="HP151" s="9">
        <v>0</v>
      </c>
      <c r="HQ151" s="6">
        <v>0</v>
      </c>
      <c r="HR151" s="4">
        <v>0</v>
      </c>
      <c r="HS151" s="9">
        <v>0</v>
      </c>
      <c r="HT151" s="6">
        <v>0</v>
      </c>
      <c r="HU151" s="4">
        <v>0</v>
      </c>
      <c r="HV151" s="9">
        <v>0</v>
      </c>
      <c r="HW151" s="6">
        <v>0</v>
      </c>
      <c r="HX151" s="4">
        <v>0</v>
      </c>
      <c r="HY151" s="9">
        <v>0</v>
      </c>
      <c r="HZ151" s="6"/>
      <c r="IA151" s="4"/>
      <c r="IB151" s="9"/>
      <c r="IC151" s="6">
        <v>0.35299999999999998</v>
      </c>
      <c r="ID151" s="4">
        <v>9.01</v>
      </c>
      <c r="IE151" s="9">
        <f t="shared" si="1501"/>
        <v>25524.079320113316</v>
      </c>
      <c r="IF151" s="6">
        <v>0.24099999999999999</v>
      </c>
      <c r="IG151" s="4">
        <v>7.92</v>
      </c>
      <c r="IH151" s="9">
        <f t="shared" si="1502"/>
        <v>32863.070539419088</v>
      </c>
      <c r="II151" s="6">
        <f t="shared" si="1410"/>
        <v>33.009</v>
      </c>
      <c r="IJ151" s="9">
        <f t="shared" si="1411"/>
        <v>343.39</v>
      </c>
    </row>
    <row r="152" spans="1:244" x14ac:dyDescent="0.3">
      <c r="A152" s="44">
        <v>2015</v>
      </c>
      <c r="B152" s="45" t="s">
        <v>5</v>
      </c>
      <c r="C152" s="6">
        <v>0</v>
      </c>
      <c r="D152" s="4">
        <v>0</v>
      </c>
      <c r="E152" s="9">
        <v>0</v>
      </c>
      <c r="F152" s="6"/>
      <c r="G152" s="4"/>
      <c r="H152" s="9"/>
      <c r="I152" s="6">
        <v>0</v>
      </c>
      <c r="J152" s="4">
        <v>0</v>
      </c>
      <c r="K152" s="9">
        <v>0</v>
      </c>
      <c r="L152" s="6">
        <v>0</v>
      </c>
      <c r="M152" s="4">
        <v>0</v>
      </c>
      <c r="N152" s="9">
        <v>0</v>
      </c>
      <c r="O152" s="6">
        <v>0</v>
      </c>
      <c r="P152" s="4">
        <v>0</v>
      </c>
      <c r="Q152" s="9">
        <v>0</v>
      </c>
      <c r="R152" s="6">
        <v>0</v>
      </c>
      <c r="S152" s="4">
        <v>0</v>
      </c>
      <c r="T152" s="9">
        <v>0</v>
      </c>
      <c r="U152" s="6">
        <v>0</v>
      </c>
      <c r="V152" s="4">
        <v>0</v>
      </c>
      <c r="W152" s="9">
        <v>0</v>
      </c>
      <c r="X152" s="6">
        <v>9.7000000000000003E-2</v>
      </c>
      <c r="Y152" s="4">
        <v>3.67</v>
      </c>
      <c r="Z152" s="9">
        <f t="shared" si="1486"/>
        <v>37835.051546391755</v>
      </c>
      <c r="AA152" s="6">
        <v>0</v>
      </c>
      <c r="AB152" s="4">
        <v>0</v>
      </c>
      <c r="AC152" s="9">
        <v>0</v>
      </c>
      <c r="AD152" s="14"/>
      <c r="AE152" s="4"/>
      <c r="AF152" s="9"/>
      <c r="AG152" s="14">
        <v>0</v>
      </c>
      <c r="AH152" s="4">
        <v>0</v>
      </c>
      <c r="AI152" s="9">
        <v>0</v>
      </c>
      <c r="AJ152" s="6">
        <v>0</v>
      </c>
      <c r="AK152" s="4">
        <v>0</v>
      </c>
      <c r="AL152" s="9">
        <v>0</v>
      </c>
      <c r="AM152" s="6">
        <v>0</v>
      </c>
      <c r="AN152" s="4">
        <v>0</v>
      </c>
      <c r="AO152" s="9">
        <v>0</v>
      </c>
      <c r="AP152" s="6">
        <v>0</v>
      </c>
      <c r="AQ152" s="4">
        <v>0</v>
      </c>
      <c r="AR152" s="9">
        <v>0</v>
      </c>
      <c r="AS152" s="6">
        <v>0</v>
      </c>
      <c r="AT152" s="4">
        <v>0</v>
      </c>
      <c r="AU152" s="9">
        <v>0</v>
      </c>
      <c r="AV152" s="6">
        <v>0</v>
      </c>
      <c r="AW152" s="4">
        <v>0</v>
      </c>
      <c r="AX152" s="9">
        <v>0</v>
      </c>
      <c r="AY152" s="6">
        <v>0</v>
      </c>
      <c r="AZ152" s="4">
        <v>0</v>
      </c>
      <c r="BA152" s="9">
        <v>0</v>
      </c>
      <c r="BB152" s="6">
        <v>0</v>
      </c>
      <c r="BC152" s="4">
        <v>0</v>
      </c>
      <c r="BD152" s="9">
        <v>0</v>
      </c>
      <c r="BE152" s="6">
        <v>0</v>
      </c>
      <c r="BF152" s="4">
        <v>0</v>
      </c>
      <c r="BG152" s="9">
        <v>0</v>
      </c>
      <c r="BH152" s="6">
        <v>0</v>
      </c>
      <c r="BI152" s="4">
        <v>0</v>
      </c>
      <c r="BJ152" s="9">
        <f t="shared" si="1488"/>
        <v>0</v>
      </c>
      <c r="BK152" s="6"/>
      <c r="BL152" s="4"/>
      <c r="BM152" s="9"/>
      <c r="BN152" s="6">
        <v>0</v>
      </c>
      <c r="BO152" s="4">
        <v>0</v>
      </c>
      <c r="BP152" s="9">
        <v>0</v>
      </c>
      <c r="BQ152" s="6">
        <v>5.8000000000000003E-2</v>
      </c>
      <c r="BR152" s="4">
        <v>1.48</v>
      </c>
      <c r="BS152" s="9">
        <f t="shared" si="1489"/>
        <v>25517.241379310341</v>
      </c>
      <c r="BT152" s="6">
        <v>0</v>
      </c>
      <c r="BU152" s="4">
        <v>0</v>
      </c>
      <c r="BV152" s="9">
        <v>0</v>
      </c>
      <c r="BW152" s="6">
        <v>0.02</v>
      </c>
      <c r="BX152" s="4">
        <v>20.05</v>
      </c>
      <c r="BY152" s="9">
        <f t="shared" ref="BY152:BY160" si="1507">BX152/BW152*1000</f>
        <v>1002500</v>
      </c>
      <c r="BZ152" s="6">
        <v>0</v>
      </c>
      <c r="CA152" s="4">
        <v>0</v>
      </c>
      <c r="CB152" s="9">
        <v>0</v>
      </c>
      <c r="CC152" s="6">
        <v>0</v>
      </c>
      <c r="CD152" s="4">
        <v>0</v>
      </c>
      <c r="CE152" s="9">
        <v>0</v>
      </c>
      <c r="CF152" s="6">
        <v>0</v>
      </c>
      <c r="CG152" s="4">
        <v>0</v>
      </c>
      <c r="CH152" s="9">
        <v>0</v>
      </c>
      <c r="CI152" s="6">
        <v>0</v>
      </c>
      <c r="CJ152" s="4">
        <v>0</v>
      </c>
      <c r="CK152" s="9">
        <v>0</v>
      </c>
      <c r="CL152" s="6">
        <v>0</v>
      </c>
      <c r="CM152" s="4">
        <v>0</v>
      </c>
      <c r="CN152" s="9">
        <v>0</v>
      </c>
      <c r="CO152" s="6">
        <v>0</v>
      </c>
      <c r="CP152" s="4">
        <v>0</v>
      </c>
      <c r="CQ152" s="9">
        <v>0</v>
      </c>
      <c r="CR152" s="6">
        <v>0</v>
      </c>
      <c r="CS152" s="4">
        <v>0</v>
      </c>
      <c r="CT152" s="9">
        <v>0</v>
      </c>
      <c r="CU152" s="6">
        <v>0</v>
      </c>
      <c r="CV152" s="4">
        <v>0</v>
      </c>
      <c r="CW152" s="9">
        <f t="shared" si="1491"/>
        <v>0</v>
      </c>
      <c r="CX152" s="6">
        <v>0</v>
      </c>
      <c r="CY152" s="4">
        <v>0</v>
      </c>
      <c r="CZ152" s="9">
        <v>0</v>
      </c>
      <c r="DA152" s="6">
        <v>0</v>
      </c>
      <c r="DB152" s="4">
        <v>0</v>
      </c>
      <c r="DC152" s="9">
        <v>0</v>
      </c>
      <c r="DD152" s="6">
        <v>0</v>
      </c>
      <c r="DE152" s="4">
        <v>0</v>
      </c>
      <c r="DF152" s="9">
        <v>0</v>
      </c>
      <c r="DG152" s="6">
        <v>0</v>
      </c>
      <c r="DH152" s="4">
        <v>0</v>
      </c>
      <c r="DI152" s="9">
        <v>0</v>
      </c>
      <c r="DJ152" s="6">
        <v>0</v>
      </c>
      <c r="DK152" s="4">
        <v>0</v>
      </c>
      <c r="DL152" s="9">
        <v>0</v>
      </c>
      <c r="DM152" s="6">
        <v>0</v>
      </c>
      <c r="DN152" s="4">
        <v>0</v>
      </c>
      <c r="DO152" s="9">
        <v>0</v>
      </c>
      <c r="DP152" s="6">
        <v>0</v>
      </c>
      <c r="DQ152" s="4">
        <v>0</v>
      </c>
      <c r="DR152" s="9">
        <v>0</v>
      </c>
      <c r="DS152" s="6">
        <v>0.01</v>
      </c>
      <c r="DT152" s="4">
        <v>0.09</v>
      </c>
      <c r="DU152" s="9">
        <f t="shared" si="1493"/>
        <v>9000</v>
      </c>
      <c r="DV152" s="6">
        <v>0</v>
      </c>
      <c r="DW152" s="4">
        <v>0</v>
      </c>
      <c r="DX152" s="9">
        <v>0</v>
      </c>
      <c r="DY152" s="6">
        <v>0</v>
      </c>
      <c r="DZ152" s="4">
        <v>0</v>
      </c>
      <c r="EA152" s="9">
        <v>0</v>
      </c>
      <c r="EB152" s="6">
        <v>0</v>
      </c>
      <c r="EC152" s="4">
        <v>0</v>
      </c>
      <c r="ED152" s="9">
        <v>0</v>
      </c>
      <c r="EE152" s="6">
        <v>0.55500000000000005</v>
      </c>
      <c r="EF152" s="4">
        <v>12.5</v>
      </c>
      <c r="EG152" s="9">
        <f t="shared" si="1495"/>
        <v>22522.522522522522</v>
      </c>
      <c r="EH152" s="6">
        <v>3.738</v>
      </c>
      <c r="EI152" s="4">
        <v>63.07</v>
      </c>
      <c r="EJ152" s="9">
        <f t="shared" si="1496"/>
        <v>16872.659176029963</v>
      </c>
      <c r="EK152" s="6">
        <v>0</v>
      </c>
      <c r="EL152" s="4">
        <v>0</v>
      </c>
      <c r="EM152" s="9">
        <v>0</v>
      </c>
      <c r="EN152" s="6">
        <v>9.9000000000000005E-2</v>
      </c>
      <c r="EO152" s="4">
        <v>0.83</v>
      </c>
      <c r="EP152" s="9">
        <f t="shared" si="1497"/>
        <v>8383.8383838383816</v>
      </c>
      <c r="EQ152" s="6">
        <v>0</v>
      </c>
      <c r="ER152" s="4">
        <v>0</v>
      </c>
      <c r="ES152" s="9">
        <v>0</v>
      </c>
      <c r="ET152" s="6"/>
      <c r="EU152" s="4"/>
      <c r="EV152" s="9"/>
      <c r="EW152" s="6">
        <v>0</v>
      </c>
      <c r="EX152" s="4">
        <v>0</v>
      </c>
      <c r="EY152" s="9">
        <v>0</v>
      </c>
      <c r="EZ152" s="6">
        <v>0</v>
      </c>
      <c r="FA152" s="4">
        <v>0</v>
      </c>
      <c r="FB152" s="9">
        <v>0</v>
      </c>
      <c r="FC152" s="6">
        <v>0</v>
      </c>
      <c r="FD152" s="4">
        <v>0</v>
      </c>
      <c r="FE152" s="9">
        <v>0</v>
      </c>
      <c r="FF152" s="6">
        <v>0</v>
      </c>
      <c r="FG152" s="4">
        <v>0</v>
      </c>
      <c r="FH152" s="9">
        <v>0</v>
      </c>
      <c r="FI152" s="6"/>
      <c r="FJ152" s="4"/>
      <c r="FK152" s="9"/>
      <c r="FL152" s="6">
        <v>0</v>
      </c>
      <c r="FM152" s="4">
        <v>0</v>
      </c>
      <c r="FN152" s="9">
        <f t="shared" si="1498"/>
        <v>0</v>
      </c>
      <c r="FO152" s="6">
        <v>0</v>
      </c>
      <c r="FP152" s="4">
        <v>0</v>
      </c>
      <c r="FQ152" s="9">
        <v>0</v>
      </c>
      <c r="FR152" s="6">
        <v>1E-3</v>
      </c>
      <c r="FS152" s="4">
        <v>0.06</v>
      </c>
      <c r="FT152" s="9">
        <f t="shared" si="1506"/>
        <v>60000</v>
      </c>
      <c r="FU152" s="6">
        <v>0</v>
      </c>
      <c r="FV152" s="4">
        <v>0</v>
      </c>
      <c r="FW152" s="9">
        <v>0</v>
      </c>
      <c r="FX152" s="6">
        <v>0</v>
      </c>
      <c r="FY152" s="4">
        <v>0</v>
      </c>
      <c r="FZ152" s="9">
        <v>0</v>
      </c>
      <c r="GA152" s="6">
        <v>0</v>
      </c>
      <c r="GB152" s="4">
        <v>0</v>
      </c>
      <c r="GC152" s="9">
        <v>0</v>
      </c>
      <c r="GD152" s="6">
        <v>0</v>
      </c>
      <c r="GE152" s="4">
        <v>0</v>
      </c>
      <c r="GF152" s="9">
        <v>0</v>
      </c>
      <c r="GG152" s="6">
        <v>0</v>
      </c>
      <c r="GH152" s="4">
        <v>0</v>
      </c>
      <c r="GI152" s="9">
        <v>0</v>
      </c>
      <c r="GJ152" s="6">
        <v>0</v>
      </c>
      <c r="GK152" s="4">
        <v>0</v>
      </c>
      <c r="GL152" s="9">
        <v>0</v>
      </c>
      <c r="GM152" s="6">
        <v>0</v>
      </c>
      <c r="GN152" s="4">
        <v>0</v>
      </c>
      <c r="GO152" s="9">
        <v>0</v>
      </c>
      <c r="GP152" s="6">
        <v>0</v>
      </c>
      <c r="GQ152" s="4">
        <v>0</v>
      </c>
      <c r="GR152" s="9">
        <v>0</v>
      </c>
      <c r="GS152" s="6">
        <v>0</v>
      </c>
      <c r="GT152" s="4">
        <v>0</v>
      </c>
      <c r="GU152" s="9">
        <v>0</v>
      </c>
      <c r="GV152" s="6">
        <v>0</v>
      </c>
      <c r="GW152" s="4">
        <v>0</v>
      </c>
      <c r="GX152" s="9">
        <v>0</v>
      </c>
      <c r="GY152" s="6">
        <v>0</v>
      </c>
      <c r="GZ152" s="4">
        <v>0</v>
      </c>
      <c r="HA152" s="9">
        <v>0</v>
      </c>
      <c r="HB152" s="6">
        <v>0</v>
      </c>
      <c r="HC152" s="4">
        <v>0</v>
      </c>
      <c r="HD152" s="9">
        <v>0</v>
      </c>
      <c r="HE152" s="6">
        <v>0</v>
      </c>
      <c r="HF152" s="4">
        <v>0</v>
      </c>
      <c r="HG152" s="9">
        <v>0</v>
      </c>
      <c r="HH152" s="6">
        <v>2E-3</v>
      </c>
      <c r="HI152" s="4">
        <v>0.05</v>
      </c>
      <c r="HJ152" s="9">
        <f t="shared" si="1500"/>
        <v>25000</v>
      </c>
      <c r="HK152" s="6">
        <v>0</v>
      </c>
      <c r="HL152" s="4">
        <v>0</v>
      </c>
      <c r="HM152" s="9">
        <v>0</v>
      </c>
      <c r="HN152" s="6">
        <v>0</v>
      </c>
      <c r="HO152" s="4">
        <v>0</v>
      </c>
      <c r="HP152" s="9">
        <v>0</v>
      </c>
      <c r="HQ152" s="6">
        <v>0</v>
      </c>
      <c r="HR152" s="4">
        <v>0</v>
      </c>
      <c r="HS152" s="9">
        <v>0</v>
      </c>
      <c r="HT152" s="6">
        <v>0</v>
      </c>
      <c r="HU152" s="4">
        <v>0</v>
      </c>
      <c r="HV152" s="9">
        <v>0</v>
      </c>
      <c r="HW152" s="6">
        <v>0</v>
      </c>
      <c r="HX152" s="4">
        <v>0</v>
      </c>
      <c r="HY152" s="9">
        <v>0</v>
      </c>
      <c r="HZ152" s="6"/>
      <c r="IA152" s="4"/>
      <c r="IB152" s="9"/>
      <c r="IC152" s="6">
        <v>0.152</v>
      </c>
      <c r="ID152" s="4">
        <v>3.92</v>
      </c>
      <c r="IE152" s="9">
        <f t="shared" si="1501"/>
        <v>25789.473684210527</v>
      </c>
      <c r="IF152" s="6">
        <v>8.5000000000000006E-2</v>
      </c>
      <c r="IG152" s="4">
        <v>13.96</v>
      </c>
      <c r="IH152" s="9">
        <f t="shared" si="1502"/>
        <v>164235.29411764705</v>
      </c>
      <c r="II152" s="6">
        <f t="shared" si="1410"/>
        <v>4.8170000000000002</v>
      </c>
      <c r="IJ152" s="9">
        <f t="shared" si="1411"/>
        <v>119.68</v>
      </c>
    </row>
    <row r="153" spans="1:244" x14ac:dyDescent="0.3">
      <c r="A153" s="44">
        <v>2015</v>
      </c>
      <c r="B153" s="45" t="s">
        <v>6</v>
      </c>
      <c r="C153" s="6">
        <v>0</v>
      </c>
      <c r="D153" s="4">
        <v>0</v>
      </c>
      <c r="E153" s="9">
        <v>0</v>
      </c>
      <c r="F153" s="6"/>
      <c r="G153" s="4"/>
      <c r="H153" s="9"/>
      <c r="I153" s="6">
        <v>0</v>
      </c>
      <c r="J153" s="4">
        <v>0</v>
      </c>
      <c r="K153" s="9">
        <v>0</v>
      </c>
      <c r="L153" s="6">
        <v>0</v>
      </c>
      <c r="M153" s="4">
        <v>0</v>
      </c>
      <c r="N153" s="9">
        <v>0</v>
      </c>
      <c r="O153" s="6">
        <v>0</v>
      </c>
      <c r="P153" s="4">
        <v>0</v>
      </c>
      <c r="Q153" s="9">
        <v>0</v>
      </c>
      <c r="R153" s="6">
        <v>0</v>
      </c>
      <c r="S153" s="4">
        <v>0</v>
      </c>
      <c r="T153" s="9">
        <v>0</v>
      </c>
      <c r="U153" s="6">
        <v>0</v>
      </c>
      <c r="V153" s="4">
        <v>0</v>
      </c>
      <c r="W153" s="9">
        <v>0</v>
      </c>
      <c r="X153" s="6">
        <v>0.05</v>
      </c>
      <c r="Y153" s="4">
        <v>4.4400000000000004</v>
      </c>
      <c r="Z153" s="9">
        <f t="shared" si="1486"/>
        <v>88800</v>
      </c>
      <c r="AA153" s="6">
        <v>0</v>
      </c>
      <c r="AB153" s="4">
        <v>0</v>
      </c>
      <c r="AC153" s="9">
        <v>0</v>
      </c>
      <c r="AD153" s="14"/>
      <c r="AE153" s="4"/>
      <c r="AF153" s="9"/>
      <c r="AG153" s="14">
        <v>0</v>
      </c>
      <c r="AH153" s="4">
        <v>0</v>
      </c>
      <c r="AI153" s="9">
        <v>0</v>
      </c>
      <c r="AJ153" s="6">
        <v>0</v>
      </c>
      <c r="AK153" s="4">
        <v>0</v>
      </c>
      <c r="AL153" s="9">
        <v>0</v>
      </c>
      <c r="AM153" s="6">
        <v>0</v>
      </c>
      <c r="AN153" s="4">
        <v>0</v>
      </c>
      <c r="AO153" s="9">
        <v>0</v>
      </c>
      <c r="AP153" s="6">
        <v>0</v>
      </c>
      <c r="AQ153" s="4">
        <v>0</v>
      </c>
      <c r="AR153" s="9">
        <v>0</v>
      </c>
      <c r="AS153" s="6">
        <v>0</v>
      </c>
      <c r="AT153" s="4">
        <v>0</v>
      </c>
      <c r="AU153" s="9">
        <v>0</v>
      </c>
      <c r="AV153" s="6">
        <v>0.06</v>
      </c>
      <c r="AW153" s="4">
        <v>2.2000000000000002</v>
      </c>
      <c r="AX153" s="9">
        <f t="shared" ref="AX153:AX160" si="1508">AW153/AV153*1000</f>
        <v>36666.666666666672</v>
      </c>
      <c r="AY153" s="6">
        <v>0</v>
      </c>
      <c r="AZ153" s="4">
        <v>0</v>
      </c>
      <c r="BA153" s="9">
        <v>0</v>
      </c>
      <c r="BB153" s="6">
        <v>0</v>
      </c>
      <c r="BC153" s="4">
        <v>0</v>
      </c>
      <c r="BD153" s="9">
        <v>0</v>
      </c>
      <c r="BE153" s="6">
        <v>0</v>
      </c>
      <c r="BF153" s="4">
        <v>0</v>
      </c>
      <c r="BG153" s="9">
        <v>0</v>
      </c>
      <c r="BH153" s="6">
        <v>0</v>
      </c>
      <c r="BI153" s="4">
        <v>0</v>
      </c>
      <c r="BJ153" s="9">
        <f t="shared" si="1488"/>
        <v>0</v>
      </c>
      <c r="BK153" s="6"/>
      <c r="BL153" s="4"/>
      <c r="BM153" s="9"/>
      <c r="BN153" s="6">
        <v>0</v>
      </c>
      <c r="BO153" s="4">
        <v>0</v>
      </c>
      <c r="BP153" s="9">
        <v>0</v>
      </c>
      <c r="BQ153" s="6">
        <v>9.9000000000000005E-2</v>
      </c>
      <c r="BR153" s="4">
        <v>3.27</v>
      </c>
      <c r="BS153" s="9">
        <f t="shared" si="1489"/>
        <v>33030.303030303032</v>
      </c>
      <c r="BT153" s="6">
        <v>0</v>
      </c>
      <c r="BU153" s="4">
        <v>0</v>
      </c>
      <c r="BV153" s="9">
        <v>0</v>
      </c>
      <c r="BW153" s="6">
        <v>0</v>
      </c>
      <c r="BX153" s="4">
        <v>0</v>
      </c>
      <c r="BY153" s="9">
        <v>0</v>
      </c>
      <c r="BZ153" s="6">
        <v>0</v>
      </c>
      <c r="CA153" s="4">
        <v>0</v>
      </c>
      <c r="CB153" s="9">
        <v>0</v>
      </c>
      <c r="CC153" s="6">
        <v>0</v>
      </c>
      <c r="CD153" s="4">
        <v>0</v>
      </c>
      <c r="CE153" s="9">
        <v>0</v>
      </c>
      <c r="CF153" s="6">
        <v>0</v>
      </c>
      <c r="CG153" s="4">
        <v>0</v>
      </c>
      <c r="CH153" s="9">
        <v>0</v>
      </c>
      <c r="CI153" s="6">
        <v>0</v>
      </c>
      <c r="CJ153" s="4">
        <v>0</v>
      </c>
      <c r="CK153" s="9">
        <v>0</v>
      </c>
      <c r="CL153" s="6">
        <v>5.5E-2</v>
      </c>
      <c r="CM153" s="4">
        <v>0.46</v>
      </c>
      <c r="CN153" s="9">
        <f t="shared" si="1490"/>
        <v>8363.636363636364</v>
      </c>
      <c r="CO153" s="6">
        <v>0</v>
      </c>
      <c r="CP153" s="4">
        <v>0</v>
      </c>
      <c r="CQ153" s="9">
        <v>0</v>
      </c>
      <c r="CR153" s="6">
        <v>0</v>
      </c>
      <c r="CS153" s="4">
        <v>0</v>
      </c>
      <c r="CT153" s="9">
        <v>0</v>
      </c>
      <c r="CU153" s="6">
        <v>0</v>
      </c>
      <c r="CV153" s="4">
        <v>0</v>
      </c>
      <c r="CW153" s="9">
        <f t="shared" si="1491"/>
        <v>0</v>
      </c>
      <c r="CX153" s="6">
        <v>0</v>
      </c>
      <c r="CY153" s="4">
        <v>0</v>
      </c>
      <c r="CZ153" s="9">
        <v>0</v>
      </c>
      <c r="DA153" s="6">
        <v>0</v>
      </c>
      <c r="DB153" s="4">
        <v>0</v>
      </c>
      <c r="DC153" s="9">
        <v>0</v>
      </c>
      <c r="DD153" s="6">
        <v>0</v>
      </c>
      <c r="DE153" s="4">
        <v>0</v>
      </c>
      <c r="DF153" s="9">
        <v>0</v>
      </c>
      <c r="DG153" s="6">
        <v>0</v>
      </c>
      <c r="DH153" s="4">
        <v>0</v>
      </c>
      <c r="DI153" s="9">
        <v>0</v>
      </c>
      <c r="DJ153" s="6">
        <v>0</v>
      </c>
      <c r="DK153" s="4">
        <v>0</v>
      </c>
      <c r="DL153" s="9">
        <v>0</v>
      </c>
      <c r="DM153" s="6">
        <v>0.43</v>
      </c>
      <c r="DN153" s="4">
        <v>0.5</v>
      </c>
      <c r="DO153" s="9">
        <f t="shared" si="1492"/>
        <v>1162.7906976744187</v>
      </c>
      <c r="DP153" s="6">
        <v>2.5000000000000001E-2</v>
      </c>
      <c r="DQ153" s="4">
        <v>1.17</v>
      </c>
      <c r="DR153" s="9">
        <f t="shared" ref="DR153:DR160" si="1509">DQ153/DP153*1000</f>
        <v>46800</v>
      </c>
      <c r="DS153" s="6">
        <v>5.0000000000000001E-3</v>
      </c>
      <c r="DT153" s="4">
        <v>0.22</v>
      </c>
      <c r="DU153" s="9">
        <f t="shared" si="1493"/>
        <v>44000</v>
      </c>
      <c r="DV153" s="6">
        <v>0</v>
      </c>
      <c r="DW153" s="4">
        <v>0</v>
      </c>
      <c r="DX153" s="9">
        <v>0</v>
      </c>
      <c r="DY153" s="6">
        <v>0</v>
      </c>
      <c r="DZ153" s="4">
        <v>0</v>
      </c>
      <c r="EA153" s="9">
        <v>0</v>
      </c>
      <c r="EB153" s="6">
        <v>0</v>
      </c>
      <c r="EC153" s="4">
        <v>0</v>
      </c>
      <c r="ED153" s="9">
        <v>0</v>
      </c>
      <c r="EE153" s="6">
        <v>0.104</v>
      </c>
      <c r="EF153" s="4">
        <v>3.02</v>
      </c>
      <c r="EG153" s="9">
        <f t="shared" si="1495"/>
        <v>29038.461538461539</v>
      </c>
      <c r="EH153" s="6">
        <v>1.331</v>
      </c>
      <c r="EI153" s="4">
        <v>26.26</v>
      </c>
      <c r="EJ153" s="9">
        <f t="shared" si="1496"/>
        <v>19729.526671675434</v>
      </c>
      <c r="EK153" s="6">
        <v>0</v>
      </c>
      <c r="EL153" s="4">
        <v>0</v>
      </c>
      <c r="EM153" s="9">
        <v>0</v>
      </c>
      <c r="EN153" s="6">
        <v>2.1999999999999999E-2</v>
      </c>
      <c r="EO153" s="4">
        <v>0.18</v>
      </c>
      <c r="EP153" s="9">
        <f t="shared" si="1497"/>
        <v>8181.818181818182</v>
      </c>
      <c r="EQ153" s="6">
        <v>0</v>
      </c>
      <c r="ER153" s="4">
        <v>0</v>
      </c>
      <c r="ES153" s="9">
        <v>0</v>
      </c>
      <c r="ET153" s="6"/>
      <c r="EU153" s="4"/>
      <c r="EV153" s="9"/>
      <c r="EW153" s="6">
        <v>0</v>
      </c>
      <c r="EX153" s="4">
        <v>0</v>
      </c>
      <c r="EY153" s="9">
        <v>0</v>
      </c>
      <c r="EZ153" s="6">
        <v>0</v>
      </c>
      <c r="FA153" s="4">
        <v>0</v>
      </c>
      <c r="FB153" s="9">
        <v>0</v>
      </c>
      <c r="FC153" s="6">
        <v>0</v>
      </c>
      <c r="FD153" s="4">
        <v>0</v>
      </c>
      <c r="FE153" s="9">
        <v>0</v>
      </c>
      <c r="FF153" s="6">
        <v>0</v>
      </c>
      <c r="FG153" s="4">
        <v>0</v>
      </c>
      <c r="FH153" s="9">
        <v>0</v>
      </c>
      <c r="FI153" s="6"/>
      <c r="FJ153" s="4"/>
      <c r="FK153" s="9"/>
      <c r="FL153" s="6">
        <v>0</v>
      </c>
      <c r="FM153" s="4">
        <v>0</v>
      </c>
      <c r="FN153" s="9">
        <f t="shared" si="1498"/>
        <v>0</v>
      </c>
      <c r="FO153" s="6">
        <v>0</v>
      </c>
      <c r="FP153" s="4">
        <v>0</v>
      </c>
      <c r="FQ153" s="9">
        <v>0</v>
      </c>
      <c r="FR153" s="6">
        <v>0</v>
      </c>
      <c r="FS153" s="4">
        <v>0</v>
      </c>
      <c r="FT153" s="9">
        <v>0</v>
      </c>
      <c r="FU153" s="6">
        <v>0</v>
      </c>
      <c r="FV153" s="4">
        <v>0</v>
      </c>
      <c r="FW153" s="9">
        <v>0</v>
      </c>
      <c r="FX153" s="6">
        <v>0</v>
      </c>
      <c r="FY153" s="4">
        <v>0</v>
      </c>
      <c r="FZ153" s="9">
        <v>0</v>
      </c>
      <c r="GA153" s="6">
        <v>0</v>
      </c>
      <c r="GB153" s="4">
        <v>0</v>
      </c>
      <c r="GC153" s="9">
        <v>0</v>
      </c>
      <c r="GD153" s="6">
        <v>0</v>
      </c>
      <c r="GE153" s="4">
        <v>0</v>
      </c>
      <c r="GF153" s="9">
        <v>0</v>
      </c>
      <c r="GG153" s="6">
        <v>0</v>
      </c>
      <c r="GH153" s="4">
        <v>0</v>
      </c>
      <c r="GI153" s="9">
        <v>0</v>
      </c>
      <c r="GJ153" s="6">
        <v>0</v>
      </c>
      <c r="GK153" s="4">
        <v>0</v>
      </c>
      <c r="GL153" s="9">
        <v>0</v>
      </c>
      <c r="GM153" s="6">
        <v>0</v>
      </c>
      <c r="GN153" s="4">
        <v>0</v>
      </c>
      <c r="GO153" s="9">
        <v>0</v>
      </c>
      <c r="GP153" s="6">
        <v>0</v>
      </c>
      <c r="GQ153" s="4">
        <v>0</v>
      </c>
      <c r="GR153" s="9">
        <v>0</v>
      </c>
      <c r="GS153" s="6">
        <v>0</v>
      </c>
      <c r="GT153" s="4">
        <v>0</v>
      </c>
      <c r="GU153" s="9">
        <v>0</v>
      </c>
      <c r="GV153" s="6">
        <v>0</v>
      </c>
      <c r="GW153" s="4">
        <v>0</v>
      </c>
      <c r="GX153" s="9">
        <v>0</v>
      </c>
      <c r="GY153" s="6">
        <v>0</v>
      </c>
      <c r="GZ153" s="4">
        <v>0</v>
      </c>
      <c r="HA153" s="9">
        <v>0</v>
      </c>
      <c r="HB153" s="6">
        <v>0</v>
      </c>
      <c r="HC153" s="4">
        <v>0</v>
      </c>
      <c r="HD153" s="9">
        <v>0</v>
      </c>
      <c r="HE153" s="6">
        <v>0</v>
      </c>
      <c r="HF153" s="4">
        <v>0</v>
      </c>
      <c r="HG153" s="9">
        <v>0</v>
      </c>
      <c r="HH153" s="6">
        <v>5.0000000000000001E-3</v>
      </c>
      <c r="HI153" s="4">
        <v>0.22</v>
      </c>
      <c r="HJ153" s="9">
        <f t="shared" si="1500"/>
        <v>44000</v>
      </c>
      <c r="HK153" s="6">
        <v>0</v>
      </c>
      <c r="HL153" s="4">
        <v>0</v>
      </c>
      <c r="HM153" s="9">
        <v>0</v>
      </c>
      <c r="HN153" s="6">
        <v>0</v>
      </c>
      <c r="HO153" s="4">
        <v>0</v>
      </c>
      <c r="HP153" s="9">
        <v>0</v>
      </c>
      <c r="HQ153" s="6">
        <v>0</v>
      </c>
      <c r="HR153" s="4">
        <v>0</v>
      </c>
      <c r="HS153" s="9">
        <v>0</v>
      </c>
      <c r="HT153" s="6">
        <v>0</v>
      </c>
      <c r="HU153" s="4">
        <v>0</v>
      </c>
      <c r="HV153" s="9">
        <v>0</v>
      </c>
      <c r="HW153" s="6">
        <v>0</v>
      </c>
      <c r="HX153" s="4">
        <v>0</v>
      </c>
      <c r="HY153" s="9">
        <v>0</v>
      </c>
      <c r="HZ153" s="6"/>
      <c r="IA153" s="4"/>
      <c r="IB153" s="9"/>
      <c r="IC153" s="6">
        <v>0.39600000000000002</v>
      </c>
      <c r="ID153" s="4">
        <v>10.73</v>
      </c>
      <c r="IE153" s="9">
        <f t="shared" si="1501"/>
        <v>27095.959595959594</v>
      </c>
      <c r="IF153" s="6">
        <v>0.94</v>
      </c>
      <c r="IG153" s="4">
        <v>13.8</v>
      </c>
      <c r="IH153" s="9">
        <f t="shared" si="1502"/>
        <v>14680.851063829788</v>
      </c>
      <c r="II153" s="6">
        <f t="shared" si="1410"/>
        <v>3.5219999999999994</v>
      </c>
      <c r="IJ153" s="9">
        <f t="shared" si="1411"/>
        <v>66.47</v>
      </c>
    </row>
    <row r="154" spans="1:244" x14ac:dyDescent="0.3">
      <c r="A154" s="44">
        <v>2015</v>
      </c>
      <c r="B154" s="45" t="s">
        <v>7</v>
      </c>
      <c r="C154" s="6">
        <v>3.3000000000000002E-2</v>
      </c>
      <c r="D154" s="4">
        <v>1.56</v>
      </c>
      <c r="E154" s="9">
        <f t="shared" ref="E154" si="1510">D154/C154*1000</f>
        <v>47272.727272727272</v>
      </c>
      <c r="F154" s="6"/>
      <c r="G154" s="4"/>
      <c r="H154" s="9"/>
      <c r="I154" s="6">
        <v>0</v>
      </c>
      <c r="J154" s="4">
        <v>0</v>
      </c>
      <c r="K154" s="9">
        <v>0</v>
      </c>
      <c r="L154" s="6">
        <v>0</v>
      </c>
      <c r="M154" s="4">
        <v>0</v>
      </c>
      <c r="N154" s="9">
        <v>0</v>
      </c>
      <c r="O154" s="6">
        <v>0</v>
      </c>
      <c r="P154" s="4">
        <v>0</v>
      </c>
      <c r="Q154" s="9">
        <v>0</v>
      </c>
      <c r="R154" s="6">
        <v>0</v>
      </c>
      <c r="S154" s="4">
        <v>0</v>
      </c>
      <c r="T154" s="9">
        <v>0</v>
      </c>
      <c r="U154" s="6">
        <v>0</v>
      </c>
      <c r="V154" s="4">
        <v>0</v>
      </c>
      <c r="W154" s="9">
        <v>0</v>
      </c>
      <c r="X154" s="6">
        <v>7.2999999999999995E-2</v>
      </c>
      <c r="Y154" s="4">
        <v>5.58</v>
      </c>
      <c r="Z154" s="9">
        <f t="shared" si="1486"/>
        <v>76438.356164383556</v>
      </c>
      <c r="AA154" s="6">
        <v>0</v>
      </c>
      <c r="AB154" s="4">
        <v>0</v>
      </c>
      <c r="AC154" s="9">
        <v>0</v>
      </c>
      <c r="AD154" s="14"/>
      <c r="AE154" s="4"/>
      <c r="AF154" s="9"/>
      <c r="AG154" s="14">
        <v>0</v>
      </c>
      <c r="AH154" s="4">
        <v>0</v>
      </c>
      <c r="AI154" s="9">
        <v>0</v>
      </c>
      <c r="AJ154" s="6">
        <v>0</v>
      </c>
      <c r="AK154" s="4">
        <v>0</v>
      </c>
      <c r="AL154" s="9">
        <v>0</v>
      </c>
      <c r="AM154" s="6">
        <v>0</v>
      </c>
      <c r="AN154" s="4">
        <v>0</v>
      </c>
      <c r="AO154" s="9">
        <v>0</v>
      </c>
      <c r="AP154" s="6">
        <v>0</v>
      </c>
      <c r="AQ154" s="4">
        <v>0</v>
      </c>
      <c r="AR154" s="9">
        <v>0</v>
      </c>
      <c r="AS154" s="6">
        <v>0.128</v>
      </c>
      <c r="AT154" s="4">
        <v>14.88</v>
      </c>
      <c r="AU154" s="9">
        <f t="shared" ref="AU154" si="1511">AT154/AS154*1000</f>
        <v>116250</v>
      </c>
      <c r="AV154" s="6">
        <v>0</v>
      </c>
      <c r="AW154" s="4">
        <v>0</v>
      </c>
      <c r="AX154" s="9">
        <v>0</v>
      </c>
      <c r="AY154" s="6">
        <v>0</v>
      </c>
      <c r="AZ154" s="4">
        <v>0</v>
      </c>
      <c r="BA154" s="9">
        <v>0</v>
      </c>
      <c r="BB154" s="6">
        <v>0</v>
      </c>
      <c r="BC154" s="4">
        <v>0</v>
      </c>
      <c r="BD154" s="9">
        <v>0</v>
      </c>
      <c r="BE154" s="6">
        <v>0</v>
      </c>
      <c r="BF154" s="4">
        <v>0</v>
      </c>
      <c r="BG154" s="9">
        <v>0</v>
      </c>
      <c r="BH154" s="6">
        <v>0</v>
      </c>
      <c r="BI154" s="4">
        <v>0</v>
      </c>
      <c r="BJ154" s="9">
        <f t="shared" si="1488"/>
        <v>0</v>
      </c>
      <c r="BK154" s="6"/>
      <c r="BL154" s="4"/>
      <c r="BM154" s="9"/>
      <c r="BN154" s="6">
        <v>0</v>
      </c>
      <c r="BO154" s="4">
        <v>0</v>
      </c>
      <c r="BP154" s="9">
        <v>0</v>
      </c>
      <c r="BQ154" s="6">
        <v>0.13600000000000001</v>
      </c>
      <c r="BR154" s="4">
        <v>3.06</v>
      </c>
      <c r="BS154" s="9">
        <f t="shared" si="1489"/>
        <v>22500</v>
      </c>
      <c r="BT154" s="6">
        <v>0</v>
      </c>
      <c r="BU154" s="4">
        <v>0</v>
      </c>
      <c r="BV154" s="9">
        <v>0</v>
      </c>
      <c r="BW154" s="6">
        <v>0</v>
      </c>
      <c r="BX154" s="4">
        <v>0</v>
      </c>
      <c r="BY154" s="9">
        <v>0</v>
      </c>
      <c r="BZ154" s="6">
        <v>0</v>
      </c>
      <c r="CA154" s="4">
        <v>0</v>
      </c>
      <c r="CB154" s="9">
        <v>0</v>
      </c>
      <c r="CC154" s="6">
        <v>0</v>
      </c>
      <c r="CD154" s="4">
        <v>0</v>
      </c>
      <c r="CE154" s="9">
        <v>0</v>
      </c>
      <c r="CF154" s="6">
        <v>0</v>
      </c>
      <c r="CG154" s="4">
        <v>0</v>
      </c>
      <c r="CH154" s="9">
        <v>0</v>
      </c>
      <c r="CI154" s="6">
        <v>0</v>
      </c>
      <c r="CJ154" s="4">
        <v>0</v>
      </c>
      <c r="CK154" s="9">
        <v>0</v>
      </c>
      <c r="CL154" s="6">
        <v>1.0999999999999999E-2</v>
      </c>
      <c r="CM154" s="4">
        <v>0.09</v>
      </c>
      <c r="CN154" s="9">
        <f t="shared" si="1490"/>
        <v>8181.818181818182</v>
      </c>
      <c r="CO154" s="6">
        <v>0</v>
      </c>
      <c r="CP154" s="4">
        <v>0</v>
      </c>
      <c r="CQ154" s="9">
        <v>0</v>
      </c>
      <c r="CR154" s="6">
        <v>0</v>
      </c>
      <c r="CS154" s="4">
        <v>0</v>
      </c>
      <c r="CT154" s="9">
        <v>0</v>
      </c>
      <c r="CU154" s="6">
        <v>0</v>
      </c>
      <c r="CV154" s="4">
        <v>0</v>
      </c>
      <c r="CW154" s="9">
        <f t="shared" si="1491"/>
        <v>0</v>
      </c>
      <c r="CX154" s="6">
        <v>0</v>
      </c>
      <c r="CY154" s="4">
        <v>0</v>
      </c>
      <c r="CZ154" s="9">
        <v>0</v>
      </c>
      <c r="DA154" s="6">
        <v>0</v>
      </c>
      <c r="DB154" s="4">
        <v>0</v>
      </c>
      <c r="DC154" s="9">
        <v>0</v>
      </c>
      <c r="DD154" s="6">
        <v>0</v>
      </c>
      <c r="DE154" s="4">
        <v>0</v>
      </c>
      <c r="DF154" s="9">
        <v>0</v>
      </c>
      <c r="DG154" s="6">
        <v>209.441</v>
      </c>
      <c r="DH154" s="4">
        <v>13527.65</v>
      </c>
      <c r="DI154" s="9">
        <f t="shared" si="1503"/>
        <v>64589.311548359678</v>
      </c>
      <c r="DJ154" s="6">
        <v>0</v>
      </c>
      <c r="DK154" s="4">
        <v>0</v>
      </c>
      <c r="DL154" s="9">
        <v>0</v>
      </c>
      <c r="DM154" s="6">
        <v>0</v>
      </c>
      <c r="DN154" s="4">
        <v>0</v>
      </c>
      <c r="DO154" s="9">
        <v>0</v>
      </c>
      <c r="DP154" s="6">
        <v>0</v>
      </c>
      <c r="DQ154" s="4">
        <v>0</v>
      </c>
      <c r="DR154" s="9">
        <v>0</v>
      </c>
      <c r="DS154" s="6">
        <v>0.01</v>
      </c>
      <c r="DT154" s="4">
        <v>0.09</v>
      </c>
      <c r="DU154" s="9">
        <f t="shared" si="1493"/>
        <v>9000</v>
      </c>
      <c r="DV154" s="6">
        <v>0</v>
      </c>
      <c r="DW154" s="4">
        <v>0</v>
      </c>
      <c r="DX154" s="9">
        <v>0</v>
      </c>
      <c r="DY154" s="6">
        <v>0</v>
      </c>
      <c r="DZ154" s="4">
        <v>0</v>
      </c>
      <c r="EA154" s="9">
        <v>0</v>
      </c>
      <c r="EB154" s="6">
        <v>0</v>
      </c>
      <c r="EC154" s="4">
        <v>0</v>
      </c>
      <c r="ED154" s="9">
        <v>0</v>
      </c>
      <c r="EE154" s="6">
        <v>0.17</v>
      </c>
      <c r="EF154" s="4">
        <v>1.9</v>
      </c>
      <c r="EG154" s="9">
        <f t="shared" si="1495"/>
        <v>11176.470588235294</v>
      </c>
      <c r="EH154" s="6">
        <v>2.1840000000000002</v>
      </c>
      <c r="EI154" s="4">
        <v>52.75</v>
      </c>
      <c r="EJ154" s="9">
        <f t="shared" si="1496"/>
        <v>24152.9304029304</v>
      </c>
      <c r="EK154" s="6">
        <v>0</v>
      </c>
      <c r="EL154" s="4">
        <v>0</v>
      </c>
      <c r="EM154" s="9">
        <v>0</v>
      </c>
      <c r="EN154" s="6">
        <v>0.121</v>
      </c>
      <c r="EO154" s="4">
        <v>1.02</v>
      </c>
      <c r="EP154" s="9">
        <f t="shared" si="1497"/>
        <v>8429.7520661157032</v>
      </c>
      <c r="EQ154" s="6">
        <v>0</v>
      </c>
      <c r="ER154" s="4">
        <v>0</v>
      </c>
      <c r="ES154" s="9">
        <v>0</v>
      </c>
      <c r="ET154" s="6"/>
      <c r="EU154" s="4"/>
      <c r="EV154" s="9"/>
      <c r="EW154" s="6">
        <v>0</v>
      </c>
      <c r="EX154" s="4">
        <v>0</v>
      </c>
      <c r="EY154" s="9">
        <v>0</v>
      </c>
      <c r="EZ154" s="6">
        <v>0</v>
      </c>
      <c r="FA154" s="4">
        <v>0</v>
      </c>
      <c r="FB154" s="9">
        <v>0</v>
      </c>
      <c r="FC154" s="6">
        <v>0</v>
      </c>
      <c r="FD154" s="4">
        <v>0</v>
      </c>
      <c r="FE154" s="9">
        <v>0</v>
      </c>
      <c r="FF154" s="6">
        <v>0</v>
      </c>
      <c r="FG154" s="4">
        <v>0</v>
      </c>
      <c r="FH154" s="9">
        <v>0</v>
      </c>
      <c r="FI154" s="6"/>
      <c r="FJ154" s="4"/>
      <c r="FK154" s="9"/>
      <c r="FL154" s="6">
        <v>0</v>
      </c>
      <c r="FM154" s="4">
        <v>0</v>
      </c>
      <c r="FN154" s="9">
        <f t="shared" si="1498"/>
        <v>0</v>
      </c>
      <c r="FO154" s="6">
        <v>0</v>
      </c>
      <c r="FP154" s="4">
        <v>0</v>
      </c>
      <c r="FQ154" s="9">
        <v>0</v>
      </c>
      <c r="FR154" s="6">
        <v>0</v>
      </c>
      <c r="FS154" s="4">
        <v>0</v>
      </c>
      <c r="FT154" s="9">
        <v>0</v>
      </c>
      <c r="FU154" s="6">
        <v>0</v>
      </c>
      <c r="FV154" s="4">
        <v>0</v>
      </c>
      <c r="FW154" s="9">
        <v>0</v>
      </c>
      <c r="FX154" s="6">
        <v>0</v>
      </c>
      <c r="FY154" s="4">
        <v>0</v>
      </c>
      <c r="FZ154" s="9">
        <v>0</v>
      </c>
      <c r="GA154" s="6">
        <v>0</v>
      </c>
      <c r="GB154" s="4">
        <v>0</v>
      </c>
      <c r="GC154" s="9">
        <v>0</v>
      </c>
      <c r="GD154" s="6">
        <v>0</v>
      </c>
      <c r="GE154" s="4">
        <v>0</v>
      </c>
      <c r="GF154" s="9">
        <v>0</v>
      </c>
      <c r="GG154" s="6">
        <v>0</v>
      </c>
      <c r="GH154" s="4">
        <v>0</v>
      </c>
      <c r="GI154" s="9">
        <v>0</v>
      </c>
      <c r="GJ154" s="6">
        <v>0</v>
      </c>
      <c r="GK154" s="4">
        <v>0</v>
      </c>
      <c r="GL154" s="9">
        <v>0</v>
      </c>
      <c r="GM154" s="6">
        <v>43.8</v>
      </c>
      <c r="GN154" s="4">
        <v>2639.38</v>
      </c>
      <c r="GO154" s="9">
        <f t="shared" ref="GO154" si="1512">GN154/GM154*1000</f>
        <v>60259.817351598183</v>
      </c>
      <c r="GP154" s="6">
        <v>0</v>
      </c>
      <c r="GQ154" s="4">
        <v>0</v>
      </c>
      <c r="GR154" s="9">
        <v>0</v>
      </c>
      <c r="GS154" s="6">
        <v>0</v>
      </c>
      <c r="GT154" s="4">
        <v>0</v>
      </c>
      <c r="GU154" s="9">
        <v>0</v>
      </c>
      <c r="GV154" s="6">
        <v>0</v>
      </c>
      <c r="GW154" s="4">
        <v>0</v>
      </c>
      <c r="GX154" s="9">
        <v>0</v>
      </c>
      <c r="GY154" s="6">
        <v>0</v>
      </c>
      <c r="GZ154" s="4">
        <v>0</v>
      </c>
      <c r="HA154" s="9">
        <v>0</v>
      </c>
      <c r="HB154" s="6">
        <v>0</v>
      </c>
      <c r="HC154" s="4">
        <v>0</v>
      </c>
      <c r="HD154" s="9">
        <v>0</v>
      </c>
      <c r="HE154" s="6">
        <v>0</v>
      </c>
      <c r="HF154" s="4">
        <v>0</v>
      </c>
      <c r="HG154" s="9">
        <v>0</v>
      </c>
      <c r="HH154" s="6">
        <v>0</v>
      </c>
      <c r="HI154" s="4">
        <v>0</v>
      </c>
      <c r="HJ154" s="9">
        <v>0</v>
      </c>
      <c r="HK154" s="6">
        <v>0</v>
      </c>
      <c r="HL154" s="4">
        <v>0</v>
      </c>
      <c r="HM154" s="9">
        <v>0</v>
      </c>
      <c r="HN154" s="6">
        <v>0</v>
      </c>
      <c r="HO154" s="4">
        <v>0</v>
      </c>
      <c r="HP154" s="9">
        <v>0</v>
      </c>
      <c r="HQ154" s="6">
        <v>0</v>
      </c>
      <c r="HR154" s="4">
        <v>0</v>
      </c>
      <c r="HS154" s="9">
        <v>0</v>
      </c>
      <c r="HT154" s="6">
        <v>0</v>
      </c>
      <c r="HU154" s="4">
        <v>0</v>
      </c>
      <c r="HV154" s="9">
        <v>0</v>
      </c>
      <c r="HW154" s="6">
        <v>0</v>
      </c>
      <c r="HX154" s="4">
        <v>0</v>
      </c>
      <c r="HY154" s="9">
        <v>0</v>
      </c>
      <c r="HZ154" s="6"/>
      <c r="IA154" s="4"/>
      <c r="IB154" s="9"/>
      <c r="IC154" s="6">
        <v>0.33</v>
      </c>
      <c r="ID154" s="4">
        <v>9.1</v>
      </c>
      <c r="IE154" s="9">
        <f t="shared" si="1501"/>
        <v>27575.757575757576</v>
      </c>
      <c r="IF154" s="6">
        <v>2.4E-2</v>
      </c>
      <c r="IG154" s="4">
        <v>1.37</v>
      </c>
      <c r="IH154" s="9">
        <f t="shared" si="1502"/>
        <v>57083.333333333336</v>
      </c>
      <c r="II154" s="6">
        <f t="shared" si="1410"/>
        <v>256.46099999999996</v>
      </c>
      <c r="IJ154" s="9">
        <f t="shared" si="1411"/>
        <v>16258.43</v>
      </c>
    </row>
    <row r="155" spans="1:244" x14ac:dyDescent="0.3">
      <c r="A155" s="44">
        <v>2015</v>
      </c>
      <c r="B155" s="45" t="s">
        <v>8</v>
      </c>
      <c r="C155" s="6">
        <v>0</v>
      </c>
      <c r="D155" s="4">
        <v>0</v>
      </c>
      <c r="E155" s="9">
        <v>0</v>
      </c>
      <c r="F155" s="6"/>
      <c r="G155" s="4"/>
      <c r="H155" s="9"/>
      <c r="I155" s="6">
        <v>0</v>
      </c>
      <c r="J155" s="4">
        <v>0</v>
      </c>
      <c r="K155" s="9">
        <v>0</v>
      </c>
      <c r="L155" s="6">
        <v>0</v>
      </c>
      <c r="M155" s="4">
        <v>0</v>
      </c>
      <c r="N155" s="9">
        <v>0</v>
      </c>
      <c r="O155" s="6">
        <v>0</v>
      </c>
      <c r="P155" s="4">
        <v>0</v>
      </c>
      <c r="Q155" s="9">
        <v>0</v>
      </c>
      <c r="R155" s="6">
        <v>0</v>
      </c>
      <c r="S155" s="4">
        <v>0</v>
      </c>
      <c r="T155" s="9">
        <v>0</v>
      </c>
      <c r="U155" s="6">
        <v>0</v>
      </c>
      <c r="V155" s="4">
        <v>0</v>
      </c>
      <c r="W155" s="9">
        <v>0</v>
      </c>
      <c r="X155" s="6">
        <v>11.651</v>
      </c>
      <c r="Y155" s="4">
        <v>114.2</v>
      </c>
      <c r="Z155" s="9">
        <f t="shared" si="1486"/>
        <v>9801.7337567590766</v>
      </c>
      <c r="AA155" s="6">
        <v>0</v>
      </c>
      <c r="AB155" s="4">
        <v>0</v>
      </c>
      <c r="AC155" s="9">
        <v>0</v>
      </c>
      <c r="AD155" s="14"/>
      <c r="AE155" s="4"/>
      <c r="AF155" s="9"/>
      <c r="AG155" s="14">
        <v>0</v>
      </c>
      <c r="AH155" s="4">
        <v>0</v>
      </c>
      <c r="AI155" s="9">
        <v>0</v>
      </c>
      <c r="AJ155" s="6">
        <v>0</v>
      </c>
      <c r="AK155" s="4">
        <v>0</v>
      </c>
      <c r="AL155" s="9">
        <v>0</v>
      </c>
      <c r="AM155" s="6">
        <v>0</v>
      </c>
      <c r="AN155" s="4">
        <v>0</v>
      </c>
      <c r="AO155" s="9">
        <v>0</v>
      </c>
      <c r="AP155" s="6">
        <v>0</v>
      </c>
      <c r="AQ155" s="4">
        <v>0</v>
      </c>
      <c r="AR155" s="9">
        <v>0</v>
      </c>
      <c r="AS155" s="6">
        <v>0</v>
      </c>
      <c r="AT155" s="4">
        <v>0</v>
      </c>
      <c r="AU155" s="9">
        <v>0</v>
      </c>
      <c r="AV155" s="6">
        <v>0</v>
      </c>
      <c r="AW155" s="4">
        <v>0</v>
      </c>
      <c r="AX155" s="9">
        <v>0</v>
      </c>
      <c r="AY155" s="6">
        <v>0</v>
      </c>
      <c r="AZ155" s="4">
        <v>0</v>
      </c>
      <c r="BA155" s="9">
        <v>0</v>
      </c>
      <c r="BB155" s="6">
        <v>0</v>
      </c>
      <c r="BC155" s="4">
        <v>0</v>
      </c>
      <c r="BD155" s="9">
        <v>0</v>
      </c>
      <c r="BE155" s="6">
        <v>0</v>
      </c>
      <c r="BF155" s="4">
        <v>0</v>
      </c>
      <c r="BG155" s="9">
        <v>0</v>
      </c>
      <c r="BH155" s="6">
        <v>0</v>
      </c>
      <c r="BI155" s="4">
        <v>0</v>
      </c>
      <c r="BJ155" s="9">
        <f t="shared" si="1488"/>
        <v>0</v>
      </c>
      <c r="BK155" s="6"/>
      <c r="BL155" s="4"/>
      <c r="BM155" s="9"/>
      <c r="BN155" s="6">
        <v>0</v>
      </c>
      <c r="BO155" s="4">
        <v>0</v>
      </c>
      <c r="BP155" s="9">
        <v>0</v>
      </c>
      <c r="BQ155" s="6">
        <v>9.5000000000000001E-2</v>
      </c>
      <c r="BR155" s="4">
        <v>3</v>
      </c>
      <c r="BS155" s="9">
        <f t="shared" si="1489"/>
        <v>31578.94736842105</v>
      </c>
      <c r="BT155" s="6">
        <v>0</v>
      </c>
      <c r="BU155" s="4">
        <v>0</v>
      </c>
      <c r="BV155" s="9">
        <v>0</v>
      </c>
      <c r="BW155" s="6">
        <v>0</v>
      </c>
      <c r="BX155" s="4">
        <v>0</v>
      </c>
      <c r="BY155" s="9">
        <v>0</v>
      </c>
      <c r="BZ155" s="6">
        <v>0</v>
      </c>
      <c r="CA155" s="4">
        <v>0</v>
      </c>
      <c r="CB155" s="9">
        <v>0</v>
      </c>
      <c r="CC155" s="6">
        <v>0</v>
      </c>
      <c r="CD155" s="4">
        <v>0</v>
      </c>
      <c r="CE155" s="9">
        <v>0</v>
      </c>
      <c r="CF155" s="6">
        <v>0</v>
      </c>
      <c r="CG155" s="4">
        <v>0</v>
      </c>
      <c r="CH155" s="9">
        <v>0</v>
      </c>
      <c r="CI155" s="6">
        <v>0</v>
      </c>
      <c r="CJ155" s="4">
        <v>0</v>
      </c>
      <c r="CK155" s="9">
        <v>0</v>
      </c>
      <c r="CL155" s="6">
        <v>1.0999999999999999E-2</v>
      </c>
      <c r="CM155" s="4">
        <v>0.09</v>
      </c>
      <c r="CN155" s="9">
        <f t="shared" si="1490"/>
        <v>8181.818181818182</v>
      </c>
      <c r="CO155" s="6">
        <v>0</v>
      </c>
      <c r="CP155" s="4">
        <v>0</v>
      </c>
      <c r="CQ155" s="9">
        <v>0</v>
      </c>
      <c r="CR155" s="6">
        <v>0</v>
      </c>
      <c r="CS155" s="4">
        <v>0</v>
      </c>
      <c r="CT155" s="9">
        <v>0</v>
      </c>
      <c r="CU155" s="6">
        <v>0</v>
      </c>
      <c r="CV155" s="4">
        <v>0</v>
      </c>
      <c r="CW155" s="9">
        <f t="shared" si="1491"/>
        <v>0</v>
      </c>
      <c r="CX155" s="6">
        <v>0</v>
      </c>
      <c r="CY155" s="4">
        <v>0</v>
      </c>
      <c r="CZ155" s="9">
        <v>0</v>
      </c>
      <c r="DA155" s="6">
        <v>0</v>
      </c>
      <c r="DB155" s="4">
        <v>0</v>
      </c>
      <c r="DC155" s="9">
        <v>0</v>
      </c>
      <c r="DD155" s="6">
        <v>0</v>
      </c>
      <c r="DE155" s="4">
        <v>0</v>
      </c>
      <c r="DF155" s="9">
        <v>0</v>
      </c>
      <c r="DG155" s="6">
        <v>0</v>
      </c>
      <c r="DH155" s="4">
        <v>0</v>
      </c>
      <c r="DI155" s="9">
        <v>0</v>
      </c>
      <c r="DJ155" s="6">
        <v>0</v>
      </c>
      <c r="DK155" s="4">
        <v>0</v>
      </c>
      <c r="DL155" s="9">
        <v>0</v>
      </c>
      <c r="DM155" s="6">
        <v>0.04</v>
      </c>
      <c r="DN155" s="4">
        <v>2.12</v>
      </c>
      <c r="DO155" s="9">
        <f t="shared" si="1492"/>
        <v>53000</v>
      </c>
      <c r="DP155" s="6">
        <v>0</v>
      </c>
      <c r="DQ155" s="4">
        <v>0</v>
      </c>
      <c r="DR155" s="9">
        <v>0</v>
      </c>
      <c r="DS155" s="6">
        <v>0.13500000000000001</v>
      </c>
      <c r="DT155" s="4">
        <v>9.6300000000000008</v>
      </c>
      <c r="DU155" s="9">
        <f t="shared" si="1493"/>
        <v>71333.333333333328</v>
      </c>
      <c r="DV155" s="6">
        <v>0</v>
      </c>
      <c r="DW155" s="4">
        <v>0</v>
      </c>
      <c r="DX155" s="9">
        <v>0</v>
      </c>
      <c r="DY155" s="6">
        <v>0</v>
      </c>
      <c r="DZ155" s="4">
        <v>0</v>
      </c>
      <c r="EA155" s="9">
        <v>0</v>
      </c>
      <c r="EB155" s="6">
        <v>11.5</v>
      </c>
      <c r="EC155" s="4">
        <v>100.05</v>
      </c>
      <c r="ED155" s="9">
        <f t="shared" si="1494"/>
        <v>8700</v>
      </c>
      <c r="EE155" s="6">
        <v>0.88500000000000001</v>
      </c>
      <c r="EF155" s="4">
        <v>6.05</v>
      </c>
      <c r="EG155" s="9">
        <f t="shared" si="1495"/>
        <v>6836.1581920903955</v>
      </c>
      <c r="EH155" s="6">
        <v>32.231000000000002</v>
      </c>
      <c r="EI155" s="4">
        <v>218.34</v>
      </c>
      <c r="EJ155" s="9">
        <f t="shared" si="1496"/>
        <v>6774.2235735782324</v>
      </c>
      <c r="EK155" s="6">
        <v>0</v>
      </c>
      <c r="EL155" s="4">
        <v>0</v>
      </c>
      <c r="EM155" s="9">
        <v>0</v>
      </c>
      <c r="EN155" s="6">
        <v>0</v>
      </c>
      <c r="EO155" s="4">
        <v>0</v>
      </c>
      <c r="EP155" s="9">
        <v>0</v>
      </c>
      <c r="EQ155" s="6">
        <v>0</v>
      </c>
      <c r="ER155" s="4">
        <v>0</v>
      </c>
      <c r="ES155" s="9">
        <v>0</v>
      </c>
      <c r="ET155" s="6"/>
      <c r="EU155" s="4"/>
      <c r="EV155" s="9"/>
      <c r="EW155" s="6">
        <v>0</v>
      </c>
      <c r="EX155" s="4">
        <v>0</v>
      </c>
      <c r="EY155" s="9">
        <v>0</v>
      </c>
      <c r="EZ155" s="6">
        <v>0</v>
      </c>
      <c r="FA155" s="4">
        <v>0</v>
      </c>
      <c r="FB155" s="9">
        <v>0</v>
      </c>
      <c r="FC155" s="6">
        <v>0</v>
      </c>
      <c r="FD155" s="4">
        <v>0</v>
      </c>
      <c r="FE155" s="9">
        <v>0</v>
      </c>
      <c r="FF155" s="6">
        <v>0</v>
      </c>
      <c r="FG155" s="4">
        <v>0</v>
      </c>
      <c r="FH155" s="9">
        <v>0</v>
      </c>
      <c r="FI155" s="6"/>
      <c r="FJ155" s="4"/>
      <c r="FK155" s="9"/>
      <c r="FL155" s="6">
        <v>0</v>
      </c>
      <c r="FM155" s="4">
        <v>0</v>
      </c>
      <c r="FN155" s="9">
        <f t="shared" si="1498"/>
        <v>0</v>
      </c>
      <c r="FO155" s="6">
        <v>0</v>
      </c>
      <c r="FP155" s="4">
        <v>0</v>
      </c>
      <c r="FQ155" s="9">
        <v>0</v>
      </c>
      <c r="FR155" s="6">
        <v>0</v>
      </c>
      <c r="FS155" s="4">
        <v>0</v>
      </c>
      <c r="FT155" s="9">
        <v>0</v>
      </c>
      <c r="FU155" s="6">
        <v>0</v>
      </c>
      <c r="FV155" s="4">
        <v>0</v>
      </c>
      <c r="FW155" s="9">
        <v>0</v>
      </c>
      <c r="FX155" s="6">
        <v>0</v>
      </c>
      <c r="FY155" s="4">
        <v>0</v>
      </c>
      <c r="FZ155" s="9">
        <v>0</v>
      </c>
      <c r="GA155" s="6">
        <v>0</v>
      </c>
      <c r="GB155" s="4">
        <v>0</v>
      </c>
      <c r="GC155" s="9">
        <v>0</v>
      </c>
      <c r="GD155" s="6">
        <v>0</v>
      </c>
      <c r="GE155" s="4">
        <v>0</v>
      </c>
      <c r="GF155" s="9">
        <v>0</v>
      </c>
      <c r="GG155" s="6">
        <v>0</v>
      </c>
      <c r="GH155" s="4">
        <v>0</v>
      </c>
      <c r="GI155" s="9">
        <v>0</v>
      </c>
      <c r="GJ155" s="6">
        <v>0</v>
      </c>
      <c r="GK155" s="4">
        <v>0</v>
      </c>
      <c r="GL155" s="9">
        <v>0</v>
      </c>
      <c r="GM155" s="6">
        <v>0</v>
      </c>
      <c r="GN155" s="4">
        <v>0</v>
      </c>
      <c r="GO155" s="9">
        <v>0</v>
      </c>
      <c r="GP155" s="6">
        <v>0</v>
      </c>
      <c r="GQ155" s="4">
        <v>0</v>
      </c>
      <c r="GR155" s="9">
        <v>0</v>
      </c>
      <c r="GS155" s="6">
        <v>0</v>
      </c>
      <c r="GT155" s="4">
        <v>0</v>
      </c>
      <c r="GU155" s="9">
        <v>0</v>
      </c>
      <c r="GV155" s="6">
        <v>0.09</v>
      </c>
      <c r="GW155" s="4">
        <v>3.68</v>
      </c>
      <c r="GX155" s="9">
        <f t="shared" si="1499"/>
        <v>40888.888888888891</v>
      </c>
      <c r="GY155" s="6">
        <v>24</v>
      </c>
      <c r="GZ155" s="4">
        <v>210.91</v>
      </c>
      <c r="HA155" s="9">
        <f t="shared" ref="HA155" si="1513">GZ155/GY155*1000</f>
        <v>8787.9166666666661</v>
      </c>
      <c r="HB155" s="6">
        <v>0</v>
      </c>
      <c r="HC155" s="4">
        <v>0</v>
      </c>
      <c r="HD155" s="9">
        <v>0</v>
      </c>
      <c r="HE155" s="6">
        <v>0</v>
      </c>
      <c r="HF155" s="4">
        <v>0</v>
      </c>
      <c r="HG155" s="9">
        <v>0</v>
      </c>
      <c r="HH155" s="6">
        <v>0.17</v>
      </c>
      <c r="HI155" s="4">
        <v>0.23</v>
      </c>
      <c r="HJ155" s="9">
        <f t="shared" si="1500"/>
        <v>1352.9411764705881</v>
      </c>
      <c r="HK155" s="6">
        <v>0</v>
      </c>
      <c r="HL155" s="4">
        <v>0</v>
      </c>
      <c r="HM155" s="9">
        <v>0</v>
      </c>
      <c r="HN155" s="6">
        <v>0</v>
      </c>
      <c r="HO155" s="4">
        <v>0</v>
      </c>
      <c r="HP155" s="9">
        <v>0</v>
      </c>
      <c r="HQ155" s="6">
        <v>0</v>
      </c>
      <c r="HR155" s="4">
        <v>0</v>
      </c>
      <c r="HS155" s="9">
        <v>0</v>
      </c>
      <c r="HT155" s="6">
        <v>0</v>
      </c>
      <c r="HU155" s="4">
        <v>0</v>
      </c>
      <c r="HV155" s="9">
        <v>0</v>
      </c>
      <c r="HW155" s="6">
        <v>0</v>
      </c>
      <c r="HX155" s="4">
        <v>0</v>
      </c>
      <c r="HY155" s="9">
        <v>0</v>
      </c>
      <c r="HZ155" s="6"/>
      <c r="IA155" s="4"/>
      <c r="IB155" s="9"/>
      <c r="IC155" s="6">
        <v>0.57999999999999996</v>
      </c>
      <c r="ID155" s="4">
        <v>14.16</v>
      </c>
      <c r="IE155" s="9">
        <f t="shared" si="1501"/>
        <v>24413.793103448279</v>
      </c>
      <c r="IF155" s="6">
        <v>10.114000000000001</v>
      </c>
      <c r="IG155" s="4">
        <v>78.63</v>
      </c>
      <c r="IH155" s="9">
        <f t="shared" si="1502"/>
        <v>7774.3721574055753</v>
      </c>
      <c r="II155" s="6">
        <f t="shared" si="1410"/>
        <v>91.50200000000001</v>
      </c>
      <c r="IJ155" s="9">
        <f t="shared" si="1411"/>
        <v>761.09</v>
      </c>
    </row>
    <row r="156" spans="1:244" x14ac:dyDescent="0.3">
      <c r="A156" s="44">
        <v>2015</v>
      </c>
      <c r="B156" s="45" t="s">
        <v>9</v>
      </c>
      <c r="C156" s="6">
        <v>5.0999999999999997E-2</v>
      </c>
      <c r="D156" s="4">
        <v>3.91</v>
      </c>
      <c r="E156" s="9">
        <f t="shared" ref="E156:E160" si="1514">D156/C156*1000</f>
        <v>76666.666666666672</v>
      </c>
      <c r="F156" s="6"/>
      <c r="G156" s="4"/>
      <c r="H156" s="9"/>
      <c r="I156" s="6">
        <v>0</v>
      </c>
      <c r="J156" s="4">
        <v>0</v>
      </c>
      <c r="K156" s="9">
        <v>0</v>
      </c>
      <c r="L156" s="6">
        <v>0</v>
      </c>
      <c r="M156" s="4">
        <v>0</v>
      </c>
      <c r="N156" s="9">
        <v>0</v>
      </c>
      <c r="O156" s="6">
        <v>0</v>
      </c>
      <c r="P156" s="4">
        <v>0</v>
      </c>
      <c r="Q156" s="9">
        <v>0</v>
      </c>
      <c r="R156" s="6">
        <v>0</v>
      </c>
      <c r="S156" s="4">
        <v>0</v>
      </c>
      <c r="T156" s="9">
        <v>0</v>
      </c>
      <c r="U156" s="6">
        <v>0</v>
      </c>
      <c r="V156" s="4">
        <v>0</v>
      </c>
      <c r="W156" s="9">
        <v>0</v>
      </c>
      <c r="X156" s="6">
        <v>8.2000000000000003E-2</v>
      </c>
      <c r="Y156" s="4">
        <v>2.87</v>
      </c>
      <c r="Z156" s="9">
        <f t="shared" si="1486"/>
        <v>35000</v>
      </c>
      <c r="AA156" s="6">
        <v>0</v>
      </c>
      <c r="AB156" s="4">
        <v>0</v>
      </c>
      <c r="AC156" s="9">
        <v>0</v>
      </c>
      <c r="AD156" s="14"/>
      <c r="AE156" s="4"/>
      <c r="AF156" s="9"/>
      <c r="AG156" s="14">
        <v>0</v>
      </c>
      <c r="AH156" s="4">
        <v>0</v>
      </c>
      <c r="AI156" s="9">
        <v>0</v>
      </c>
      <c r="AJ156" s="6">
        <v>0</v>
      </c>
      <c r="AK156" s="4">
        <v>0</v>
      </c>
      <c r="AL156" s="9">
        <v>0</v>
      </c>
      <c r="AM156" s="6">
        <v>0</v>
      </c>
      <c r="AN156" s="4">
        <v>0</v>
      </c>
      <c r="AO156" s="9">
        <v>0</v>
      </c>
      <c r="AP156" s="6">
        <v>0</v>
      </c>
      <c r="AQ156" s="4">
        <v>0</v>
      </c>
      <c r="AR156" s="9">
        <v>0</v>
      </c>
      <c r="AS156" s="6">
        <v>0</v>
      </c>
      <c r="AT156" s="4">
        <v>0</v>
      </c>
      <c r="AU156" s="9">
        <v>0</v>
      </c>
      <c r="AV156" s="6">
        <v>0</v>
      </c>
      <c r="AW156" s="4">
        <v>0</v>
      </c>
      <c r="AX156" s="9">
        <v>0</v>
      </c>
      <c r="AY156" s="6">
        <v>0</v>
      </c>
      <c r="AZ156" s="4">
        <v>0</v>
      </c>
      <c r="BA156" s="9">
        <v>0</v>
      </c>
      <c r="BB156" s="6">
        <v>0</v>
      </c>
      <c r="BC156" s="4">
        <v>0</v>
      </c>
      <c r="BD156" s="9">
        <v>0</v>
      </c>
      <c r="BE156" s="6">
        <v>0</v>
      </c>
      <c r="BF156" s="4">
        <v>0</v>
      </c>
      <c r="BG156" s="9">
        <v>0</v>
      </c>
      <c r="BH156" s="6">
        <v>0</v>
      </c>
      <c r="BI156" s="4">
        <v>0</v>
      </c>
      <c r="BJ156" s="9">
        <f t="shared" si="1488"/>
        <v>0</v>
      </c>
      <c r="BK156" s="6"/>
      <c r="BL156" s="4"/>
      <c r="BM156" s="9"/>
      <c r="BN156" s="6">
        <v>0</v>
      </c>
      <c r="BO156" s="4">
        <v>0</v>
      </c>
      <c r="BP156" s="9">
        <v>0</v>
      </c>
      <c r="BQ156" s="6">
        <v>3.6999999999999998E-2</v>
      </c>
      <c r="BR156" s="4">
        <v>1.07</v>
      </c>
      <c r="BS156" s="9">
        <f t="shared" si="1489"/>
        <v>28918.918918918924</v>
      </c>
      <c r="BT156" s="6">
        <v>0</v>
      </c>
      <c r="BU156" s="4">
        <v>0</v>
      </c>
      <c r="BV156" s="9">
        <v>0</v>
      </c>
      <c r="BW156" s="6">
        <v>0</v>
      </c>
      <c r="BX156" s="4">
        <v>0</v>
      </c>
      <c r="BY156" s="9">
        <v>0</v>
      </c>
      <c r="BZ156" s="6">
        <v>0</v>
      </c>
      <c r="CA156" s="4">
        <v>0</v>
      </c>
      <c r="CB156" s="9">
        <v>0</v>
      </c>
      <c r="CC156" s="6">
        <v>0</v>
      </c>
      <c r="CD156" s="4">
        <v>0</v>
      </c>
      <c r="CE156" s="9">
        <v>0</v>
      </c>
      <c r="CF156" s="6">
        <v>0</v>
      </c>
      <c r="CG156" s="4">
        <v>0</v>
      </c>
      <c r="CH156" s="9">
        <v>0</v>
      </c>
      <c r="CI156" s="6">
        <v>0.01</v>
      </c>
      <c r="CJ156" s="4">
        <v>0.11</v>
      </c>
      <c r="CK156" s="9">
        <f t="shared" ref="CK156" si="1515">CJ156/CI156*1000</f>
        <v>11000</v>
      </c>
      <c r="CL156" s="6">
        <v>1.0999999999999999E-2</v>
      </c>
      <c r="CM156" s="4">
        <v>0.09</v>
      </c>
      <c r="CN156" s="9">
        <f t="shared" si="1490"/>
        <v>8181.818181818182</v>
      </c>
      <c r="CO156" s="6">
        <v>0</v>
      </c>
      <c r="CP156" s="4">
        <v>0</v>
      </c>
      <c r="CQ156" s="9">
        <v>0</v>
      </c>
      <c r="CR156" s="6">
        <v>0</v>
      </c>
      <c r="CS156" s="4">
        <v>0</v>
      </c>
      <c r="CT156" s="9">
        <v>0</v>
      </c>
      <c r="CU156" s="6">
        <v>0</v>
      </c>
      <c r="CV156" s="4">
        <v>0</v>
      </c>
      <c r="CW156" s="9">
        <f t="shared" si="1491"/>
        <v>0</v>
      </c>
      <c r="CX156" s="6">
        <v>0</v>
      </c>
      <c r="CY156" s="4">
        <v>0</v>
      </c>
      <c r="CZ156" s="9">
        <v>0</v>
      </c>
      <c r="DA156" s="6">
        <v>0</v>
      </c>
      <c r="DB156" s="4">
        <v>0</v>
      </c>
      <c r="DC156" s="9">
        <v>0</v>
      </c>
      <c r="DD156" s="6">
        <v>0</v>
      </c>
      <c r="DE156" s="4">
        <v>0</v>
      </c>
      <c r="DF156" s="9">
        <v>0</v>
      </c>
      <c r="DG156" s="6">
        <v>0</v>
      </c>
      <c r="DH156" s="4">
        <v>0</v>
      </c>
      <c r="DI156" s="9">
        <v>0</v>
      </c>
      <c r="DJ156" s="6">
        <v>0</v>
      </c>
      <c r="DK156" s="4">
        <v>0</v>
      </c>
      <c r="DL156" s="9">
        <v>0</v>
      </c>
      <c r="DM156" s="6">
        <v>0</v>
      </c>
      <c r="DN156" s="4">
        <v>0</v>
      </c>
      <c r="DO156" s="9">
        <v>0</v>
      </c>
      <c r="DP156" s="6">
        <v>2.5000000000000001E-2</v>
      </c>
      <c r="DQ156" s="4">
        <v>1.17</v>
      </c>
      <c r="DR156" s="9">
        <f t="shared" si="1509"/>
        <v>46800</v>
      </c>
      <c r="DS156" s="6">
        <v>2.8000000000000001E-2</v>
      </c>
      <c r="DT156" s="4">
        <v>0.42</v>
      </c>
      <c r="DU156" s="9">
        <f t="shared" si="1493"/>
        <v>15000</v>
      </c>
      <c r="DV156" s="6">
        <v>0</v>
      </c>
      <c r="DW156" s="4">
        <v>0</v>
      </c>
      <c r="DX156" s="9">
        <v>0</v>
      </c>
      <c r="DY156" s="6">
        <v>0</v>
      </c>
      <c r="DZ156" s="4">
        <v>0</v>
      </c>
      <c r="EA156" s="9">
        <v>0</v>
      </c>
      <c r="EB156" s="6">
        <v>0</v>
      </c>
      <c r="EC156" s="4">
        <v>0</v>
      </c>
      <c r="ED156" s="9">
        <v>0</v>
      </c>
      <c r="EE156" s="6">
        <v>0.78800000000000003</v>
      </c>
      <c r="EF156" s="4">
        <v>22.1</v>
      </c>
      <c r="EG156" s="9">
        <f t="shared" si="1495"/>
        <v>28045.685279187819</v>
      </c>
      <c r="EH156" s="6">
        <v>2.1120000000000001</v>
      </c>
      <c r="EI156" s="4">
        <v>62.2</v>
      </c>
      <c r="EJ156" s="9">
        <f t="shared" si="1496"/>
        <v>29450.757575757576</v>
      </c>
      <c r="EK156" s="6">
        <v>0</v>
      </c>
      <c r="EL156" s="4">
        <v>0</v>
      </c>
      <c r="EM156" s="9">
        <v>0</v>
      </c>
      <c r="EN156" s="6">
        <v>0</v>
      </c>
      <c r="EO156" s="4">
        <v>0</v>
      </c>
      <c r="EP156" s="9">
        <v>0</v>
      </c>
      <c r="EQ156" s="6">
        <v>0</v>
      </c>
      <c r="ER156" s="4">
        <v>0</v>
      </c>
      <c r="ES156" s="9">
        <v>0</v>
      </c>
      <c r="ET156" s="6"/>
      <c r="EU156" s="4"/>
      <c r="EV156" s="9"/>
      <c r="EW156" s="6">
        <v>0</v>
      </c>
      <c r="EX156" s="4">
        <v>0</v>
      </c>
      <c r="EY156" s="9">
        <v>0</v>
      </c>
      <c r="EZ156" s="6">
        <v>0</v>
      </c>
      <c r="FA156" s="4">
        <v>0</v>
      </c>
      <c r="FB156" s="9">
        <v>0</v>
      </c>
      <c r="FC156" s="6">
        <v>0</v>
      </c>
      <c r="FD156" s="4">
        <v>0</v>
      </c>
      <c r="FE156" s="9">
        <v>0</v>
      </c>
      <c r="FF156" s="6">
        <v>0</v>
      </c>
      <c r="FG156" s="4">
        <v>0</v>
      </c>
      <c r="FH156" s="9">
        <v>0</v>
      </c>
      <c r="FI156" s="6"/>
      <c r="FJ156" s="4"/>
      <c r="FK156" s="9"/>
      <c r="FL156" s="6">
        <v>0</v>
      </c>
      <c r="FM156" s="4">
        <v>0</v>
      </c>
      <c r="FN156" s="9">
        <f t="shared" si="1498"/>
        <v>0</v>
      </c>
      <c r="FO156" s="6">
        <v>0</v>
      </c>
      <c r="FP156" s="4">
        <v>0</v>
      </c>
      <c r="FQ156" s="9">
        <v>0</v>
      </c>
      <c r="FR156" s="6">
        <v>0</v>
      </c>
      <c r="FS156" s="4">
        <v>0</v>
      </c>
      <c r="FT156" s="9">
        <v>0</v>
      </c>
      <c r="FU156" s="6">
        <v>0</v>
      </c>
      <c r="FV156" s="4">
        <v>0</v>
      </c>
      <c r="FW156" s="9">
        <v>0</v>
      </c>
      <c r="FX156" s="6">
        <v>0</v>
      </c>
      <c r="FY156" s="4">
        <v>0</v>
      </c>
      <c r="FZ156" s="9">
        <v>0</v>
      </c>
      <c r="GA156" s="6">
        <v>0</v>
      </c>
      <c r="GB156" s="4">
        <v>0</v>
      </c>
      <c r="GC156" s="9">
        <v>0</v>
      </c>
      <c r="GD156" s="6">
        <v>0</v>
      </c>
      <c r="GE156" s="4">
        <v>0</v>
      </c>
      <c r="GF156" s="9">
        <v>0</v>
      </c>
      <c r="GG156" s="6">
        <v>0</v>
      </c>
      <c r="GH156" s="4">
        <v>0</v>
      </c>
      <c r="GI156" s="9">
        <v>0</v>
      </c>
      <c r="GJ156" s="6">
        <v>0</v>
      </c>
      <c r="GK156" s="4">
        <v>0</v>
      </c>
      <c r="GL156" s="9">
        <v>0</v>
      </c>
      <c r="GM156" s="6">
        <v>0</v>
      </c>
      <c r="GN156" s="4">
        <v>0</v>
      </c>
      <c r="GO156" s="9">
        <v>0</v>
      </c>
      <c r="GP156" s="6">
        <v>0</v>
      </c>
      <c r="GQ156" s="4">
        <v>0</v>
      </c>
      <c r="GR156" s="9">
        <v>0</v>
      </c>
      <c r="GS156" s="6">
        <v>0</v>
      </c>
      <c r="GT156" s="4">
        <v>0</v>
      </c>
      <c r="GU156" s="9">
        <v>0</v>
      </c>
      <c r="GV156" s="6">
        <v>0</v>
      </c>
      <c r="GW156" s="4">
        <v>0</v>
      </c>
      <c r="GX156" s="9">
        <v>0</v>
      </c>
      <c r="GY156" s="6">
        <v>0</v>
      </c>
      <c r="GZ156" s="4">
        <v>0</v>
      </c>
      <c r="HA156" s="9">
        <v>0</v>
      </c>
      <c r="HB156" s="6">
        <v>0</v>
      </c>
      <c r="HC156" s="4">
        <v>0</v>
      </c>
      <c r="HD156" s="9">
        <v>0</v>
      </c>
      <c r="HE156" s="6">
        <v>0</v>
      </c>
      <c r="HF156" s="4">
        <v>0</v>
      </c>
      <c r="HG156" s="9">
        <v>0</v>
      </c>
      <c r="HH156" s="6">
        <v>7.0000000000000001E-3</v>
      </c>
      <c r="HI156" s="4">
        <v>0.23</v>
      </c>
      <c r="HJ156" s="9">
        <f t="shared" si="1500"/>
        <v>32857.142857142862</v>
      </c>
      <c r="HK156" s="6">
        <v>0</v>
      </c>
      <c r="HL156" s="4">
        <v>0</v>
      </c>
      <c r="HM156" s="9">
        <v>0</v>
      </c>
      <c r="HN156" s="6">
        <v>0</v>
      </c>
      <c r="HO156" s="4">
        <v>0</v>
      </c>
      <c r="HP156" s="9">
        <v>0</v>
      </c>
      <c r="HQ156" s="6">
        <v>0</v>
      </c>
      <c r="HR156" s="4">
        <v>0</v>
      </c>
      <c r="HS156" s="9">
        <v>0</v>
      </c>
      <c r="HT156" s="6">
        <v>0</v>
      </c>
      <c r="HU156" s="4">
        <v>0</v>
      </c>
      <c r="HV156" s="9">
        <v>0</v>
      </c>
      <c r="HW156" s="6">
        <v>0</v>
      </c>
      <c r="HX156" s="4">
        <v>0</v>
      </c>
      <c r="HY156" s="9">
        <v>0</v>
      </c>
      <c r="HZ156" s="6"/>
      <c r="IA156" s="4"/>
      <c r="IB156" s="9"/>
      <c r="IC156" s="6">
        <v>0.32500000000000001</v>
      </c>
      <c r="ID156" s="4">
        <v>7.39</v>
      </c>
      <c r="IE156" s="9">
        <f t="shared" si="1501"/>
        <v>22738.461538461535</v>
      </c>
      <c r="IF156" s="6">
        <v>0.40100000000000002</v>
      </c>
      <c r="IG156" s="4">
        <v>11.89</v>
      </c>
      <c r="IH156" s="9">
        <f t="shared" si="1502"/>
        <v>29650.872817955111</v>
      </c>
      <c r="II156" s="6">
        <f t="shared" si="1410"/>
        <v>3.8770000000000007</v>
      </c>
      <c r="IJ156" s="9">
        <f t="shared" si="1411"/>
        <v>113.45</v>
      </c>
    </row>
    <row r="157" spans="1:244" x14ac:dyDescent="0.3">
      <c r="A157" s="44">
        <v>2015</v>
      </c>
      <c r="B157" s="45" t="s">
        <v>10</v>
      </c>
      <c r="C157" s="6">
        <v>1.212</v>
      </c>
      <c r="D157" s="4">
        <v>88.55</v>
      </c>
      <c r="E157" s="9">
        <f t="shared" si="1514"/>
        <v>73061.056105610565</v>
      </c>
      <c r="F157" s="6"/>
      <c r="G157" s="4"/>
      <c r="H157" s="9"/>
      <c r="I157" s="6">
        <v>0</v>
      </c>
      <c r="J157" s="4">
        <v>0</v>
      </c>
      <c r="K157" s="9">
        <v>0</v>
      </c>
      <c r="L157" s="6">
        <v>0</v>
      </c>
      <c r="M157" s="4">
        <v>0</v>
      </c>
      <c r="N157" s="9">
        <v>0</v>
      </c>
      <c r="O157" s="6">
        <v>0</v>
      </c>
      <c r="P157" s="4">
        <v>0</v>
      </c>
      <c r="Q157" s="9">
        <v>0</v>
      </c>
      <c r="R157" s="6">
        <v>0</v>
      </c>
      <c r="S157" s="4">
        <v>0</v>
      </c>
      <c r="T157" s="9">
        <v>0</v>
      </c>
      <c r="U157" s="6">
        <v>0</v>
      </c>
      <c r="V157" s="4">
        <v>0</v>
      </c>
      <c r="W157" s="9">
        <v>0</v>
      </c>
      <c r="X157" s="6">
        <v>0.115</v>
      </c>
      <c r="Y157" s="4">
        <v>3.59</v>
      </c>
      <c r="Z157" s="9">
        <f t="shared" si="1486"/>
        <v>31217.391304347824</v>
      </c>
      <c r="AA157" s="6">
        <v>0</v>
      </c>
      <c r="AB157" s="4">
        <v>0</v>
      </c>
      <c r="AC157" s="9">
        <v>0</v>
      </c>
      <c r="AD157" s="14"/>
      <c r="AE157" s="4"/>
      <c r="AF157" s="9"/>
      <c r="AG157" s="14">
        <v>0</v>
      </c>
      <c r="AH157" s="4">
        <v>0</v>
      </c>
      <c r="AI157" s="9">
        <v>0</v>
      </c>
      <c r="AJ157" s="6">
        <v>0</v>
      </c>
      <c r="AK157" s="4">
        <v>0</v>
      </c>
      <c r="AL157" s="9">
        <v>0</v>
      </c>
      <c r="AM157" s="6">
        <v>0</v>
      </c>
      <c r="AN157" s="4">
        <v>0</v>
      </c>
      <c r="AO157" s="9">
        <v>0</v>
      </c>
      <c r="AP157" s="6">
        <v>0</v>
      </c>
      <c r="AQ157" s="4">
        <v>0</v>
      </c>
      <c r="AR157" s="9">
        <v>0</v>
      </c>
      <c r="AS157" s="6">
        <v>0</v>
      </c>
      <c r="AT157" s="4">
        <v>0</v>
      </c>
      <c r="AU157" s="9">
        <v>0</v>
      </c>
      <c r="AV157" s="6">
        <v>0</v>
      </c>
      <c r="AW157" s="4">
        <v>0</v>
      </c>
      <c r="AX157" s="9">
        <v>0</v>
      </c>
      <c r="AY157" s="6">
        <v>0</v>
      </c>
      <c r="AZ157" s="4">
        <v>0</v>
      </c>
      <c r="BA157" s="9">
        <v>0</v>
      </c>
      <c r="BB157" s="6">
        <v>0</v>
      </c>
      <c r="BC157" s="4">
        <v>0</v>
      </c>
      <c r="BD157" s="9">
        <v>0</v>
      </c>
      <c r="BE157" s="6">
        <v>0</v>
      </c>
      <c r="BF157" s="4">
        <v>0</v>
      </c>
      <c r="BG157" s="9">
        <v>0</v>
      </c>
      <c r="BH157" s="6">
        <v>0</v>
      </c>
      <c r="BI157" s="4">
        <v>0</v>
      </c>
      <c r="BJ157" s="9">
        <f t="shared" si="1488"/>
        <v>0</v>
      </c>
      <c r="BK157" s="6"/>
      <c r="BL157" s="4"/>
      <c r="BM157" s="9"/>
      <c r="BN157" s="6">
        <v>0</v>
      </c>
      <c r="BO157" s="4">
        <v>0</v>
      </c>
      <c r="BP157" s="9">
        <v>0</v>
      </c>
      <c r="BQ157" s="6">
        <v>0.10199999999999999</v>
      </c>
      <c r="BR157" s="4">
        <v>3.91</v>
      </c>
      <c r="BS157" s="9">
        <f t="shared" si="1489"/>
        <v>38333.333333333336</v>
      </c>
      <c r="BT157" s="6">
        <v>0</v>
      </c>
      <c r="BU157" s="4">
        <v>0</v>
      </c>
      <c r="BV157" s="9">
        <v>0</v>
      </c>
      <c r="BW157" s="6">
        <v>0</v>
      </c>
      <c r="BX157" s="4">
        <v>0</v>
      </c>
      <c r="BY157" s="9">
        <v>0</v>
      </c>
      <c r="BZ157" s="6">
        <v>0</v>
      </c>
      <c r="CA157" s="4">
        <v>0</v>
      </c>
      <c r="CB157" s="9">
        <v>0</v>
      </c>
      <c r="CC157" s="6">
        <v>0</v>
      </c>
      <c r="CD157" s="4">
        <v>0</v>
      </c>
      <c r="CE157" s="9">
        <v>0</v>
      </c>
      <c r="CF157" s="6">
        <v>0</v>
      </c>
      <c r="CG157" s="4">
        <v>0</v>
      </c>
      <c r="CH157" s="9">
        <v>0</v>
      </c>
      <c r="CI157" s="6">
        <v>0</v>
      </c>
      <c r="CJ157" s="4">
        <v>0</v>
      </c>
      <c r="CK157" s="9">
        <v>0</v>
      </c>
      <c r="CL157" s="6">
        <v>0.16500000000000001</v>
      </c>
      <c r="CM157" s="4">
        <v>1.33</v>
      </c>
      <c r="CN157" s="9">
        <f t="shared" si="1490"/>
        <v>8060.606060606061</v>
      </c>
      <c r="CO157" s="6">
        <v>0</v>
      </c>
      <c r="CP157" s="4">
        <v>0</v>
      </c>
      <c r="CQ157" s="9">
        <v>0</v>
      </c>
      <c r="CR157" s="6">
        <v>0</v>
      </c>
      <c r="CS157" s="4">
        <v>0</v>
      </c>
      <c r="CT157" s="9">
        <v>0</v>
      </c>
      <c r="CU157" s="6">
        <v>0</v>
      </c>
      <c r="CV157" s="4">
        <v>0</v>
      </c>
      <c r="CW157" s="9">
        <f t="shared" si="1491"/>
        <v>0</v>
      </c>
      <c r="CX157" s="6">
        <v>0</v>
      </c>
      <c r="CY157" s="4">
        <v>0</v>
      </c>
      <c r="CZ157" s="9">
        <v>0</v>
      </c>
      <c r="DA157" s="6">
        <v>0</v>
      </c>
      <c r="DB157" s="4">
        <v>0</v>
      </c>
      <c r="DC157" s="9">
        <v>0</v>
      </c>
      <c r="DD157" s="6">
        <v>0</v>
      </c>
      <c r="DE157" s="4">
        <v>0</v>
      </c>
      <c r="DF157" s="9">
        <v>0</v>
      </c>
      <c r="DG157" s="6">
        <v>0</v>
      </c>
      <c r="DH157" s="4">
        <v>0</v>
      </c>
      <c r="DI157" s="9">
        <v>0</v>
      </c>
      <c r="DJ157" s="6">
        <v>0</v>
      </c>
      <c r="DK157" s="4">
        <v>0</v>
      </c>
      <c r="DL157" s="9">
        <v>0</v>
      </c>
      <c r="DM157" s="6">
        <v>1.9E-2</v>
      </c>
      <c r="DN157" s="4">
        <v>8.25</v>
      </c>
      <c r="DO157" s="9">
        <f t="shared" si="1492"/>
        <v>434210.5263157895</v>
      </c>
      <c r="DP157" s="6">
        <v>0</v>
      </c>
      <c r="DQ157" s="4">
        <v>0</v>
      </c>
      <c r="DR157" s="9">
        <v>0</v>
      </c>
      <c r="DS157" s="6">
        <v>3.0000000000000001E-3</v>
      </c>
      <c r="DT157" s="4">
        <v>0.09</v>
      </c>
      <c r="DU157" s="9">
        <f t="shared" si="1493"/>
        <v>30000</v>
      </c>
      <c r="DV157" s="6">
        <v>0</v>
      </c>
      <c r="DW157" s="4">
        <v>0</v>
      </c>
      <c r="DX157" s="9">
        <v>0</v>
      </c>
      <c r="DY157" s="6">
        <v>0</v>
      </c>
      <c r="DZ157" s="4">
        <v>0</v>
      </c>
      <c r="EA157" s="9">
        <v>0</v>
      </c>
      <c r="EB157" s="6">
        <v>8.9999999999999993E-3</v>
      </c>
      <c r="EC157" s="4">
        <v>0.3</v>
      </c>
      <c r="ED157" s="9">
        <f t="shared" si="1494"/>
        <v>33333.333333333336</v>
      </c>
      <c r="EE157" s="6">
        <v>0.50900000000000001</v>
      </c>
      <c r="EF157" s="4">
        <v>2.44</v>
      </c>
      <c r="EG157" s="9">
        <f t="shared" si="1495"/>
        <v>4793.7131630648328</v>
      </c>
      <c r="EH157" s="6">
        <v>2.8090000000000002</v>
      </c>
      <c r="EI157" s="4">
        <v>48.79</v>
      </c>
      <c r="EJ157" s="9">
        <f t="shared" si="1496"/>
        <v>17369.170523317905</v>
      </c>
      <c r="EK157" s="6">
        <v>0</v>
      </c>
      <c r="EL157" s="4">
        <v>0</v>
      </c>
      <c r="EM157" s="9">
        <v>0</v>
      </c>
      <c r="EN157" s="6">
        <v>6.8000000000000005E-2</v>
      </c>
      <c r="EO157" s="4">
        <v>2.75</v>
      </c>
      <c r="EP157" s="9">
        <f t="shared" si="1497"/>
        <v>40441.176470588231</v>
      </c>
      <c r="EQ157" s="6">
        <v>0</v>
      </c>
      <c r="ER157" s="4">
        <v>0</v>
      </c>
      <c r="ES157" s="9">
        <v>0</v>
      </c>
      <c r="ET157" s="6"/>
      <c r="EU157" s="4"/>
      <c r="EV157" s="9"/>
      <c r="EW157" s="6">
        <v>0</v>
      </c>
      <c r="EX157" s="4">
        <v>0</v>
      </c>
      <c r="EY157" s="9">
        <v>0</v>
      </c>
      <c r="EZ157" s="6">
        <v>0</v>
      </c>
      <c r="FA157" s="4">
        <v>0</v>
      </c>
      <c r="FB157" s="9">
        <v>0</v>
      </c>
      <c r="FC157" s="6">
        <v>0</v>
      </c>
      <c r="FD157" s="4">
        <v>0</v>
      </c>
      <c r="FE157" s="9">
        <v>0</v>
      </c>
      <c r="FF157" s="6">
        <v>0</v>
      </c>
      <c r="FG157" s="4">
        <v>0</v>
      </c>
      <c r="FH157" s="9">
        <v>0</v>
      </c>
      <c r="FI157" s="6"/>
      <c r="FJ157" s="4"/>
      <c r="FK157" s="9"/>
      <c r="FL157" s="6">
        <v>0</v>
      </c>
      <c r="FM157" s="4">
        <v>0</v>
      </c>
      <c r="FN157" s="9">
        <f t="shared" si="1498"/>
        <v>0</v>
      </c>
      <c r="FO157" s="6">
        <v>0</v>
      </c>
      <c r="FP157" s="4">
        <v>0</v>
      </c>
      <c r="FQ157" s="9">
        <v>0</v>
      </c>
      <c r="FR157" s="6">
        <v>0</v>
      </c>
      <c r="FS157" s="4">
        <v>0</v>
      </c>
      <c r="FT157" s="9">
        <v>0</v>
      </c>
      <c r="FU157" s="6">
        <v>0</v>
      </c>
      <c r="FV157" s="4">
        <v>0</v>
      </c>
      <c r="FW157" s="9">
        <v>0</v>
      </c>
      <c r="FX157" s="6">
        <v>0</v>
      </c>
      <c r="FY157" s="4">
        <v>0</v>
      </c>
      <c r="FZ157" s="9">
        <v>0</v>
      </c>
      <c r="GA157" s="6">
        <v>0</v>
      </c>
      <c r="GB157" s="4">
        <v>0</v>
      </c>
      <c r="GC157" s="9">
        <v>0</v>
      </c>
      <c r="GD157" s="6">
        <v>0</v>
      </c>
      <c r="GE157" s="4">
        <v>0</v>
      </c>
      <c r="GF157" s="9">
        <v>0</v>
      </c>
      <c r="GG157" s="6">
        <v>0</v>
      </c>
      <c r="GH157" s="4">
        <v>0</v>
      </c>
      <c r="GI157" s="9">
        <v>0</v>
      </c>
      <c r="GJ157" s="6">
        <v>0</v>
      </c>
      <c r="GK157" s="4">
        <v>0</v>
      </c>
      <c r="GL157" s="9">
        <v>0</v>
      </c>
      <c r="GM157" s="6">
        <v>0</v>
      </c>
      <c r="GN157" s="4">
        <v>0</v>
      </c>
      <c r="GO157" s="9">
        <v>0</v>
      </c>
      <c r="GP157" s="6">
        <v>0</v>
      </c>
      <c r="GQ157" s="4">
        <v>0</v>
      </c>
      <c r="GR157" s="9">
        <v>0</v>
      </c>
      <c r="GS157" s="6">
        <v>0</v>
      </c>
      <c r="GT157" s="4">
        <v>0</v>
      </c>
      <c r="GU157" s="9">
        <v>0</v>
      </c>
      <c r="GV157" s="6">
        <v>0</v>
      </c>
      <c r="GW157" s="4">
        <v>0</v>
      </c>
      <c r="GX157" s="9">
        <v>0</v>
      </c>
      <c r="GY157" s="6">
        <v>0</v>
      </c>
      <c r="GZ157" s="4">
        <v>0</v>
      </c>
      <c r="HA157" s="9">
        <v>0</v>
      </c>
      <c r="HB157" s="6">
        <v>0</v>
      </c>
      <c r="HC157" s="4">
        <v>0</v>
      </c>
      <c r="HD157" s="9">
        <v>0</v>
      </c>
      <c r="HE157" s="6">
        <v>0</v>
      </c>
      <c r="HF157" s="4">
        <v>0</v>
      </c>
      <c r="HG157" s="9">
        <v>0</v>
      </c>
      <c r="HH157" s="6">
        <v>0.249</v>
      </c>
      <c r="HI157" s="4">
        <v>0.23</v>
      </c>
      <c r="HJ157" s="9">
        <f t="shared" si="1500"/>
        <v>923.69477911646595</v>
      </c>
      <c r="HK157" s="6">
        <v>0</v>
      </c>
      <c r="HL157" s="4">
        <v>0</v>
      </c>
      <c r="HM157" s="9">
        <v>0</v>
      </c>
      <c r="HN157" s="6">
        <v>0</v>
      </c>
      <c r="HO157" s="4">
        <v>0</v>
      </c>
      <c r="HP157" s="9">
        <v>0</v>
      </c>
      <c r="HQ157" s="6">
        <v>0</v>
      </c>
      <c r="HR157" s="4">
        <v>0</v>
      </c>
      <c r="HS157" s="9">
        <v>0</v>
      </c>
      <c r="HT157" s="6">
        <v>0</v>
      </c>
      <c r="HU157" s="4">
        <v>0</v>
      </c>
      <c r="HV157" s="9">
        <v>0</v>
      </c>
      <c r="HW157" s="6">
        <v>0</v>
      </c>
      <c r="HX157" s="4">
        <v>0</v>
      </c>
      <c r="HY157" s="9">
        <v>0</v>
      </c>
      <c r="HZ157" s="6"/>
      <c r="IA157" s="4"/>
      <c r="IB157" s="9"/>
      <c r="IC157" s="6">
        <v>0.108</v>
      </c>
      <c r="ID157" s="4">
        <v>2.76</v>
      </c>
      <c r="IE157" s="9">
        <f t="shared" si="1501"/>
        <v>25555.555555555555</v>
      </c>
      <c r="IF157" s="6">
        <v>0.01</v>
      </c>
      <c r="IG157" s="4">
        <v>0.47</v>
      </c>
      <c r="IH157" s="9">
        <f t="shared" si="1502"/>
        <v>46999.999999999993</v>
      </c>
      <c r="II157" s="6">
        <f t="shared" si="1410"/>
        <v>5.3779999999999983</v>
      </c>
      <c r="IJ157" s="9">
        <f t="shared" si="1411"/>
        <v>163.45999999999998</v>
      </c>
    </row>
    <row r="158" spans="1:244" x14ac:dyDescent="0.3">
      <c r="A158" s="44">
        <v>2015</v>
      </c>
      <c r="B158" s="45" t="s">
        <v>11</v>
      </c>
      <c r="C158" s="6">
        <v>2.5000000000000001E-2</v>
      </c>
      <c r="D158" s="4">
        <v>0.73</v>
      </c>
      <c r="E158" s="9">
        <f t="shared" si="1514"/>
        <v>29200</v>
      </c>
      <c r="F158" s="6"/>
      <c r="G158" s="4"/>
      <c r="H158" s="9"/>
      <c r="I158" s="6">
        <v>0</v>
      </c>
      <c r="J158" s="4">
        <v>0</v>
      </c>
      <c r="K158" s="9">
        <v>0</v>
      </c>
      <c r="L158" s="6">
        <v>0</v>
      </c>
      <c r="M158" s="4">
        <v>0</v>
      </c>
      <c r="N158" s="9">
        <v>0</v>
      </c>
      <c r="O158" s="6">
        <v>0</v>
      </c>
      <c r="P158" s="4">
        <v>0</v>
      </c>
      <c r="Q158" s="9">
        <v>0</v>
      </c>
      <c r="R158" s="6">
        <v>0</v>
      </c>
      <c r="S158" s="4">
        <v>0</v>
      </c>
      <c r="T158" s="9">
        <v>0</v>
      </c>
      <c r="U158" s="6">
        <v>0</v>
      </c>
      <c r="V158" s="4">
        <v>0</v>
      </c>
      <c r="W158" s="9">
        <v>0</v>
      </c>
      <c r="X158" s="6">
        <v>0.09</v>
      </c>
      <c r="Y158" s="4">
        <v>7.46</v>
      </c>
      <c r="Z158" s="9">
        <f t="shared" si="1486"/>
        <v>82888.888888888891</v>
      </c>
      <c r="AA158" s="6">
        <v>0</v>
      </c>
      <c r="AB158" s="4">
        <v>0</v>
      </c>
      <c r="AC158" s="9">
        <v>0</v>
      </c>
      <c r="AD158" s="14"/>
      <c r="AE158" s="4"/>
      <c r="AF158" s="9"/>
      <c r="AG158" s="14">
        <v>0</v>
      </c>
      <c r="AH158" s="4">
        <v>0</v>
      </c>
      <c r="AI158" s="9">
        <v>0</v>
      </c>
      <c r="AJ158" s="6">
        <v>0</v>
      </c>
      <c r="AK158" s="4">
        <v>0</v>
      </c>
      <c r="AL158" s="9">
        <v>0</v>
      </c>
      <c r="AM158" s="6">
        <v>0</v>
      </c>
      <c r="AN158" s="4">
        <v>0</v>
      </c>
      <c r="AO158" s="9">
        <v>0</v>
      </c>
      <c r="AP158" s="6">
        <v>0</v>
      </c>
      <c r="AQ158" s="4">
        <v>0</v>
      </c>
      <c r="AR158" s="9">
        <v>0</v>
      </c>
      <c r="AS158" s="6">
        <v>0</v>
      </c>
      <c r="AT158" s="4">
        <v>0</v>
      </c>
      <c r="AU158" s="9">
        <v>0</v>
      </c>
      <c r="AV158" s="6">
        <v>0.05</v>
      </c>
      <c r="AW158" s="4">
        <v>1.75</v>
      </c>
      <c r="AX158" s="9">
        <f t="shared" si="1508"/>
        <v>35000</v>
      </c>
      <c r="AY158" s="6">
        <v>0</v>
      </c>
      <c r="AZ158" s="4">
        <v>0</v>
      </c>
      <c r="BA158" s="9">
        <v>0</v>
      </c>
      <c r="BB158" s="6">
        <v>0</v>
      </c>
      <c r="BC158" s="4">
        <v>0</v>
      </c>
      <c r="BD158" s="9">
        <v>0</v>
      </c>
      <c r="BE158" s="6">
        <v>0</v>
      </c>
      <c r="BF158" s="4">
        <v>0</v>
      </c>
      <c r="BG158" s="9">
        <v>0</v>
      </c>
      <c r="BH158" s="6">
        <v>0</v>
      </c>
      <c r="BI158" s="4">
        <v>0</v>
      </c>
      <c r="BJ158" s="9">
        <f t="shared" si="1488"/>
        <v>0</v>
      </c>
      <c r="BK158" s="6"/>
      <c r="BL158" s="4"/>
      <c r="BM158" s="9"/>
      <c r="BN158" s="6">
        <v>0</v>
      </c>
      <c r="BO158" s="4">
        <v>0</v>
      </c>
      <c r="BP158" s="9">
        <v>0</v>
      </c>
      <c r="BQ158" s="6">
        <v>0.13500000000000001</v>
      </c>
      <c r="BR158" s="4">
        <v>3.51</v>
      </c>
      <c r="BS158" s="9">
        <f t="shared" si="1489"/>
        <v>25999.999999999996</v>
      </c>
      <c r="BT158" s="6">
        <v>0</v>
      </c>
      <c r="BU158" s="4">
        <v>0</v>
      </c>
      <c r="BV158" s="9">
        <v>0</v>
      </c>
      <c r="BW158" s="6">
        <v>0</v>
      </c>
      <c r="BX158" s="4">
        <v>0</v>
      </c>
      <c r="BY158" s="9">
        <v>0</v>
      </c>
      <c r="BZ158" s="6">
        <v>0</v>
      </c>
      <c r="CA158" s="4">
        <v>0</v>
      </c>
      <c r="CB158" s="9">
        <v>0</v>
      </c>
      <c r="CC158" s="6">
        <v>0</v>
      </c>
      <c r="CD158" s="4">
        <v>0</v>
      </c>
      <c r="CE158" s="9">
        <v>0</v>
      </c>
      <c r="CF158" s="6">
        <v>0</v>
      </c>
      <c r="CG158" s="4">
        <v>0</v>
      </c>
      <c r="CH158" s="9">
        <v>0</v>
      </c>
      <c r="CI158" s="6">
        <v>0</v>
      </c>
      <c r="CJ158" s="4">
        <v>0</v>
      </c>
      <c r="CK158" s="9">
        <v>0</v>
      </c>
      <c r="CL158" s="6">
        <v>6.3E-2</v>
      </c>
      <c r="CM158" s="4">
        <v>2.16</v>
      </c>
      <c r="CN158" s="9">
        <f t="shared" si="1490"/>
        <v>34285.714285714283</v>
      </c>
      <c r="CO158" s="6">
        <v>0</v>
      </c>
      <c r="CP158" s="4">
        <v>0</v>
      </c>
      <c r="CQ158" s="9">
        <v>0</v>
      </c>
      <c r="CR158" s="6">
        <v>0</v>
      </c>
      <c r="CS158" s="4">
        <v>0</v>
      </c>
      <c r="CT158" s="9">
        <v>0</v>
      </c>
      <c r="CU158" s="6">
        <v>0</v>
      </c>
      <c r="CV158" s="4">
        <v>0</v>
      </c>
      <c r="CW158" s="9">
        <f t="shared" si="1491"/>
        <v>0</v>
      </c>
      <c r="CX158" s="6">
        <v>0</v>
      </c>
      <c r="CY158" s="4">
        <v>0</v>
      </c>
      <c r="CZ158" s="9">
        <v>0</v>
      </c>
      <c r="DA158" s="6">
        <v>0</v>
      </c>
      <c r="DB158" s="4">
        <v>0</v>
      </c>
      <c r="DC158" s="9">
        <v>0</v>
      </c>
      <c r="DD158" s="6">
        <v>0</v>
      </c>
      <c r="DE158" s="4">
        <v>0</v>
      </c>
      <c r="DF158" s="9">
        <v>0</v>
      </c>
      <c r="DG158" s="6">
        <v>0</v>
      </c>
      <c r="DH158" s="4">
        <v>0</v>
      </c>
      <c r="DI158" s="9">
        <v>0</v>
      </c>
      <c r="DJ158" s="6">
        <v>0</v>
      </c>
      <c r="DK158" s="4">
        <v>0</v>
      </c>
      <c r="DL158" s="9">
        <v>0</v>
      </c>
      <c r="DM158" s="6">
        <v>0.11</v>
      </c>
      <c r="DN158" s="4">
        <v>0.18</v>
      </c>
      <c r="DO158" s="9">
        <f t="shared" si="1492"/>
        <v>1636.3636363636363</v>
      </c>
      <c r="DP158" s="6">
        <v>2.5999999999999999E-2</v>
      </c>
      <c r="DQ158" s="4">
        <v>1.1299999999999999</v>
      </c>
      <c r="DR158" s="9">
        <f t="shared" si="1509"/>
        <v>43461.538461538461</v>
      </c>
      <c r="DS158" s="6">
        <v>2.9000000000000001E-2</v>
      </c>
      <c r="DT158" s="4">
        <v>0.44</v>
      </c>
      <c r="DU158" s="9">
        <f t="shared" si="1493"/>
        <v>15172.413793103449</v>
      </c>
      <c r="DV158" s="6">
        <v>0</v>
      </c>
      <c r="DW158" s="4">
        <v>0</v>
      </c>
      <c r="DX158" s="9">
        <v>0</v>
      </c>
      <c r="DY158" s="6">
        <v>0</v>
      </c>
      <c r="DZ158" s="4">
        <v>0</v>
      </c>
      <c r="EA158" s="9">
        <v>0</v>
      </c>
      <c r="EB158" s="6">
        <v>0</v>
      </c>
      <c r="EC158" s="4">
        <v>0</v>
      </c>
      <c r="ED158" s="9">
        <v>0</v>
      </c>
      <c r="EE158" s="6">
        <v>5.89</v>
      </c>
      <c r="EF158" s="4">
        <v>124.86</v>
      </c>
      <c r="EG158" s="9">
        <f t="shared" si="1495"/>
        <v>21198.641765704586</v>
      </c>
      <c r="EH158" s="6">
        <v>34.582999999999998</v>
      </c>
      <c r="EI158" s="4">
        <v>238.18</v>
      </c>
      <c r="EJ158" s="9">
        <f t="shared" si="1496"/>
        <v>6887.1989127606057</v>
      </c>
      <c r="EK158" s="6">
        <v>0</v>
      </c>
      <c r="EL158" s="4">
        <v>0</v>
      </c>
      <c r="EM158" s="9">
        <v>0</v>
      </c>
      <c r="EN158" s="6">
        <v>0</v>
      </c>
      <c r="EO158" s="4">
        <v>0</v>
      </c>
      <c r="EP158" s="9">
        <v>0</v>
      </c>
      <c r="EQ158" s="6">
        <v>20</v>
      </c>
      <c r="ER158" s="4">
        <v>1591.82</v>
      </c>
      <c r="ES158" s="9">
        <f t="shared" ref="ES158:ES159" si="1516">ER158/EQ158*1000</f>
        <v>79591</v>
      </c>
      <c r="ET158" s="6"/>
      <c r="EU158" s="4"/>
      <c r="EV158" s="9"/>
      <c r="EW158" s="6">
        <v>0</v>
      </c>
      <c r="EX158" s="4">
        <v>0</v>
      </c>
      <c r="EY158" s="9">
        <v>0</v>
      </c>
      <c r="EZ158" s="6">
        <v>0</v>
      </c>
      <c r="FA158" s="4">
        <v>0</v>
      </c>
      <c r="FB158" s="9">
        <v>0</v>
      </c>
      <c r="FC158" s="6">
        <v>0</v>
      </c>
      <c r="FD158" s="4">
        <v>0</v>
      </c>
      <c r="FE158" s="9">
        <v>0</v>
      </c>
      <c r="FF158" s="6">
        <v>0</v>
      </c>
      <c r="FG158" s="4">
        <v>0</v>
      </c>
      <c r="FH158" s="9">
        <v>0</v>
      </c>
      <c r="FI158" s="6"/>
      <c r="FJ158" s="4"/>
      <c r="FK158" s="9"/>
      <c r="FL158" s="6">
        <v>0</v>
      </c>
      <c r="FM158" s="4">
        <v>0</v>
      </c>
      <c r="FN158" s="9">
        <f t="shared" si="1498"/>
        <v>0</v>
      </c>
      <c r="FO158" s="6">
        <v>0</v>
      </c>
      <c r="FP158" s="4">
        <v>0</v>
      </c>
      <c r="FQ158" s="9">
        <v>0</v>
      </c>
      <c r="FR158" s="6">
        <v>0</v>
      </c>
      <c r="FS158" s="4">
        <v>0</v>
      </c>
      <c r="FT158" s="9">
        <v>0</v>
      </c>
      <c r="FU158" s="6">
        <v>0</v>
      </c>
      <c r="FV158" s="4">
        <v>0</v>
      </c>
      <c r="FW158" s="9">
        <v>0</v>
      </c>
      <c r="FX158" s="6">
        <v>0</v>
      </c>
      <c r="FY158" s="4">
        <v>0</v>
      </c>
      <c r="FZ158" s="9">
        <v>0</v>
      </c>
      <c r="GA158" s="6">
        <v>0</v>
      </c>
      <c r="GB158" s="4">
        <v>0</v>
      </c>
      <c r="GC158" s="9">
        <v>0</v>
      </c>
      <c r="GD158" s="6">
        <v>0</v>
      </c>
      <c r="GE158" s="4">
        <v>0</v>
      </c>
      <c r="GF158" s="9">
        <v>0</v>
      </c>
      <c r="GG158" s="6">
        <v>0</v>
      </c>
      <c r="GH158" s="4">
        <v>0</v>
      </c>
      <c r="GI158" s="9">
        <v>0</v>
      </c>
      <c r="GJ158" s="6">
        <v>0</v>
      </c>
      <c r="GK158" s="4">
        <v>0</v>
      </c>
      <c r="GL158" s="9">
        <v>0</v>
      </c>
      <c r="GM158" s="6">
        <v>0</v>
      </c>
      <c r="GN158" s="4">
        <v>0</v>
      </c>
      <c r="GO158" s="9">
        <v>0</v>
      </c>
      <c r="GP158" s="6">
        <v>0</v>
      </c>
      <c r="GQ158" s="4">
        <v>0</v>
      </c>
      <c r="GR158" s="9">
        <v>0</v>
      </c>
      <c r="GS158" s="6">
        <v>0</v>
      </c>
      <c r="GT158" s="4">
        <v>0</v>
      </c>
      <c r="GU158" s="9">
        <v>0</v>
      </c>
      <c r="GV158" s="6">
        <v>0</v>
      </c>
      <c r="GW158" s="4">
        <v>0</v>
      </c>
      <c r="GX158" s="9">
        <v>0</v>
      </c>
      <c r="GY158" s="6">
        <v>0</v>
      </c>
      <c r="GZ158" s="4">
        <v>0</v>
      </c>
      <c r="HA158" s="9">
        <v>0</v>
      </c>
      <c r="HB158" s="6">
        <v>0</v>
      </c>
      <c r="HC158" s="4">
        <v>0</v>
      </c>
      <c r="HD158" s="9">
        <v>0</v>
      </c>
      <c r="HE158" s="6">
        <v>0</v>
      </c>
      <c r="HF158" s="4">
        <v>0</v>
      </c>
      <c r="HG158" s="9">
        <v>0</v>
      </c>
      <c r="HH158" s="6">
        <v>0.01</v>
      </c>
      <c r="HI158" s="4">
        <v>0.26</v>
      </c>
      <c r="HJ158" s="9">
        <f t="shared" si="1500"/>
        <v>26000</v>
      </c>
      <c r="HK158" s="6">
        <v>0</v>
      </c>
      <c r="HL158" s="4">
        <v>0</v>
      </c>
      <c r="HM158" s="9">
        <v>0</v>
      </c>
      <c r="HN158" s="6">
        <v>0</v>
      </c>
      <c r="HO158" s="4">
        <v>0</v>
      </c>
      <c r="HP158" s="9">
        <v>0</v>
      </c>
      <c r="HQ158" s="6">
        <v>0</v>
      </c>
      <c r="HR158" s="4">
        <v>0</v>
      </c>
      <c r="HS158" s="9">
        <v>0</v>
      </c>
      <c r="HT158" s="6">
        <v>0</v>
      </c>
      <c r="HU158" s="4">
        <v>0</v>
      </c>
      <c r="HV158" s="9">
        <v>0</v>
      </c>
      <c r="HW158" s="6">
        <v>0</v>
      </c>
      <c r="HX158" s="4">
        <v>0</v>
      </c>
      <c r="HY158" s="9">
        <v>0</v>
      </c>
      <c r="HZ158" s="6"/>
      <c r="IA158" s="4"/>
      <c r="IB158" s="9"/>
      <c r="IC158" s="6">
        <v>0.48299999999999998</v>
      </c>
      <c r="ID158" s="4">
        <v>11.74</v>
      </c>
      <c r="IE158" s="9">
        <f t="shared" si="1501"/>
        <v>24306.418219461699</v>
      </c>
      <c r="IF158" s="6">
        <v>0.192</v>
      </c>
      <c r="IG158" s="4">
        <v>4.8099999999999996</v>
      </c>
      <c r="IH158" s="9">
        <f t="shared" si="1502"/>
        <v>25052.083333333332</v>
      </c>
      <c r="II158" s="6">
        <f t="shared" si="1410"/>
        <v>61.685999999999993</v>
      </c>
      <c r="IJ158" s="9">
        <f t="shared" si="1411"/>
        <v>1989.0299999999997</v>
      </c>
    </row>
    <row r="159" spans="1:244" x14ac:dyDescent="0.3">
      <c r="A159" s="44">
        <v>2015</v>
      </c>
      <c r="B159" s="45" t="s">
        <v>12</v>
      </c>
      <c r="C159" s="6">
        <v>0.34399999999999997</v>
      </c>
      <c r="D159" s="4">
        <v>11.35</v>
      </c>
      <c r="E159" s="9">
        <f t="shared" si="1514"/>
        <v>32994.186046511626</v>
      </c>
      <c r="F159" s="6"/>
      <c r="G159" s="4"/>
      <c r="H159" s="9"/>
      <c r="I159" s="6">
        <v>0</v>
      </c>
      <c r="J159" s="4">
        <v>0</v>
      </c>
      <c r="K159" s="9">
        <v>0</v>
      </c>
      <c r="L159" s="6">
        <v>0</v>
      </c>
      <c r="M159" s="4">
        <v>0</v>
      </c>
      <c r="N159" s="9">
        <v>0</v>
      </c>
      <c r="O159" s="6">
        <v>0</v>
      </c>
      <c r="P159" s="4">
        <v>0</v>
      </c>
      <c r="Q159" s="9">
        <v>0</v>
      </c>
      <c r="R159" s="6">
        <v>0</v>
      </c>
      <c r="S159" s="4">
        <v>0</v>
      </c>
      <c r="T159" s="9">
        <v>0</v>
      </c>
      <c r="U159" s="6">
        <v>0</v>
      </c>
      <c r="V159" s="4">
        <v>0</v>
      </c>
      <c r="W159" s="9">
        <v>0</v>
      </c>
      <c r="X159" s="6">
        <v>1.67</v>
      </c>
      <c r="Y159" s="4">
        <v>159.16999999999999</v>
      </c>
      <c r="Z159" s="9">
        <f t="shared" si="1486"/>
        <v>95311.377245508978</v>
      </c>
      <c r="AA159" s="6">
        <v>0</v>
      </c>
      <c r="AB159" s="4">
        <v>0</v>
      </c>
      <c r="AC159" s="9">
        <v>0</v>
      </c>
      <c r="AD159" s="14"/>
      <c r="AE159" s="4"/>
      <c r="AF159" s="9"/>
      <c r="AG159" s="14">
        <v>0</v>
      </c>
      <c r="AH159" s="4">
        <v>0</v>
      </c>
      <c r="AI159" s="9">
        <v>0</v>
      </c>
      <c r="AJ159" s="6">
        <v>0</v>
      </c>
      <c r="AK159" s="4">
        <v>0</v>
      </c>
      <c r="AL159" s="9">
        <v>0</v>
      </c>
      <c r="AM159" s="6">
        <v>0</v>
      </c>
      <c r="AN159" s="4">
        <v>0</v>
      </c>
      <c r="AO159" s="9">
        <v>0</v>
      </c>
      <c r="AP159" s="6">
        <v>0</v>
      </c>
      <c r="AQ159" s="4">
        <v>0</v>
      </c>
      <c r="AR159" s="9">
        <v>0</v>
      </c>
      <c r="AS159" s="6">
        <v>0</v>
      </c>
      <c r="AT159" s="4">
        <v>0</v>
      </c>
      <c r="AU159" s="9">
        <v>0</v>
      </c>
      <c r="AV159" s="6">
        <v>0.01</v>
      </c>
      <c r="AW159" s="4">
        <v>0.48</v>
      </c>
      <c r="AX159" s="9">
        <f t="shared" si="1508"/>
        <v>48000</v>
      </c>
      <c r="AY159" s="6">
        <v>0</v>
      </c>
      <c r="AZ159" s="4">
        <v>0</v>
      </c>
      <c r="BA159" s="9">
        <v>0</v>
      </c>
      <c r="BB159" s="6">
        <v>0</v>
      </c>
      <c r="BC159" s="4">
        <v>0</v>
      </c>
      <c r="BD159" s="9">
        <v>0</v>
      </c>
      <c r="BE159" s="6">
        <v>0</v>
      </c>
      <c r="BF159" s="4">
        <v>0</v>
      </c>
      <c r="BG159" s="9">
        <v>0</v>
      </c>
      <c r="BH159" s="6">
        <v>0</v>
      </c>
      <c r="BI159" s="4">
        <v>0</v>
      </c>
      <c r="BJ159" s="9">
        <f t="shared" si="1488"/>
        <v>0</v>
      </c>
      <c r="BK159" s="6"/>
      <c r="BL159" s="4"/>
      <c r="BM159" s="9"/>
      <c r="BN159" s="6">
        <v>0</v>
      </c>
      <c r="BO159" s="4">
        <v>0</v>
      </c>
      <c r="BP159" s="9">
        <v>0</v>
      </c>
      <c r="BQ159" s="6">
        <v>0.126</v>
      </c>
      <c r="BR159" s="4">
        <v>5.79</v>
      </c>
      <c r="BS159" s="9">
        <f t="shared" si="1489"/>
        <v>45952.380952380947</v>
      </c>
      <c r="BT159" s="6">
        <v>0</v>
      </c>
      <c r="BU159" s="4">
        <v>0</v>
      </c>
      <c r="BV159" s="9">
        <v>0</v>
      </c>
      <c r="BW159" s="6">
        <v>0</v>
      </c>
      <c r="BX159" s="4">
        <v>0</v>
      </c>
      <c r="BY159" s="9">
        <v>0</v>
      </c>
      <c r="BZ159" s="6">
        <v>0</v>
      </c>
      <c r="CA159" s="4">
        <v>0</v>
      </c>
      <c r="CB159" s="9">
        <v>0</v>
      </c>
      <c r="CC159" s="6">
        <v>0</v>
      </c>
      <c r="CD159" s="4">
        <v>0</v>
      </c>
      <c r="CE159" s="9">
        <v>0</v>
      </c>
      <c r="CF159" s="6">
        <v>0</v>
      </c>
      <c r="CG159" s="4">
        <v>0</v>
      </c>
      <c r="CH159" s="9">
        <v>0</v>
      </c>
      <c r="CI159" s="6">
        <v>0</v>
      </c>
      <c r="CJ159" s="4">
        <v>0</v>
      </c>
      <c r="CK159" s="9">
        <v>0</v>
      </c>
      <c r="CL159" s="6">
        <v>6.0000000000000001E-3</v>
      </c>
      <c r="CM159" s="4">
        <v>0.18</v>
      </c>
      <c r="CN159" s="9">
        <f t="shared" si="1490"/>
        <v>30000</v>
      </c>
      <c r="CO159" s="6">
        <v>0</v>
      </c>
      <c r="CP159" s="4">
        <v>0</v>
      </c>
      <c r="CQ159" s="9">
        <v>0</v>
      </c>
      <c r="CR159" s="6">
        <v>0</v>
      </c>
      <c r="CS159" s="4">
        <v>0</v>
      </c>
      <c r="CT159" s="9">
        <v>0</v>
      </c>
      <c r="CU159" s="6">
        <v>0</v>
      </c>
      <c r="CV159" s="4">
        <v>0</v>
      </c>
      <c r="CW159" s="9">
        <f t="shared" si="1491"/>
        <v>0</v>
      </c>
      <c r="CX159" s="6">
        <v>0</v>
      </c>
      <c r="CY159" s="4">
        <v>0</v>
      </c>
      <c r="CZ159" s="9">
        <v>0</v>
      </c>
      <c r="DA159" s="6">
        <v>0</v>
      </c>
      <c r="DB159" s="4">
        <v>0</v>
      </c>
      <c r="DC159" s="9">
        <v>0</v>
      </c>
      <c r="DD159" s="6">
        <v>0</v>
      </c>
      <c r="DE159" s="4">
        <v>0</v>
      </c>
      <c r="DF159" s="9">
        <v>0</v>
      </c>
      <c r="DG159" s="6">
        <v>1</v>
      </c>
      <c r="DH159" s="4">
        <v>21.2</v>
      </c>
      <c r="DI159" s="9">
        <f t="shared" si="1503"/>
        <v>21200</v>
      </c>
      <c r="DJ159" s="6">
        <v>0</v>
      </c>
      <c r="DK159" s="4">
        <v>0</v>
      </c>
      <c r="DL159" s="9">
        <v>0</v>
      </c>
      <c r="DM159" s="6">
        <v>1.1080000000000001</v>
      </c>
      <c r="DN159" s="4">
        <v>158.9</v>
      </c>
      <c r="DO159" s="9">
        <f t="shared" si="1492"/>
        <v>143411.55234657042</v>
      </c>
      <c r="DP159" s="6">
        <v>0</v>
      </c>
      <c r="DQ159" s="4">
        <v>0</v>
      </c>
      <c r="DR159" s="9">
        <v>0</v>
      </c>
      <c r="DS159" s="6">
        <v>24.018000000000001</v>
      </c>
      <c r="DT159" s="4">
        <v>1234.71</v>
      </c>
      <c r="DU159" s="9">
        <f t="shared" si="1493"/>
        <v>51407.694229328001</v>
      </c>
      <c r="DV159" s="6">
        <v>0</v>
      </c>
      <c r="DW159" s="4">
        <v>0</v>
      </c>
      <c r="DX159" s="9">
        <v>0</v>
      </c>
      <c r="DY159" s="6">
        <v>0</v>
      </c>
      <c r="DZ159" s="4">
        <v>0</v>
      </c>
      <c r="EA159" s="9">
        <v>0</v>
      </c>
      <c r="EB159" s="6">
        <v>0</v>
      </c>
      <c r="EC159" s="4">
        <v>0</v>
      </c>
      <c r="ED159" s="9">
        <v>0</v>
      </c>
      <c r="EE159" s="6">
        <v>0.57399999999999995</v>
      </c>
      <c r="EF159" s="4">
        <v>6.16</v>
      </c>
      <c r="EG159" s="9">
        <f t="shared" si="1495"/>
        <v>10731.707317073171</v>
      </c>
      <c r="EH159" s="6">
        <v>2.4089999999999998</v>
      </c>
      <c r="EI159" s="4">
        <v>47.24</v>
      </c>
      <c r="EJ159" s="9">
        <f t="shared" si="1496"/>
        <v>19609.796596097967</v>
      </c>
      <c r="EK159" s="6">
        <v>0</v>
      </c>
      <c r="EL159" s="4">
        <v>0</v>
      </c>
      <c r="EM159" s="9">
        <v>0</v>
      </c>
      <c r="EN159" s="6">
        <v>0.11</v>
      </c>
      <c r="EO159" s="4">
        <v>0.88</v>
      </c>
      <c r="EP159" s="9">
        <f t="shared" si="1497"/>
        <v>8000</v>
      </c>
      <c r="EQ159" s="6">
        <v>9.1999999999999993</v>
      </c>
      <c r="ER159" s="4">
        <v>607.11</v>
      </c>
      <c r="ES159" s="9">
        <f t="shared" si="1516"/>
        <v>65990.217391304352</v>
      </c>
      <c r="ET159" s="6"/>
      <c r="EU159" s="4"/>
      <c r="EV159" s="9"/>
      <c r="EW159" s="6">
        <v>0</v>
      </c>
      <c r="EX159" s="4">
        <v>0</v>
      </c>
      <c r="EY159" s="9">
        <v>0</v>
      </c>
      <c r="EZ159" s="6">
        <v>0</v>
      </c>
      <c r="FA159" s="4">
        <v>0</v>
      </c>
      <c r="FB159" s="9">
        <v>0</v>
      </c>
      <c r="FC159" s="6">
        <v>0</v>
      </c>
      <c r="FD159" s="4">
        <v>0</v>
      </c>
      <c r="FE159" s="9">
        <v>0</v>
      </c>
      <c r="FF159" s="6">
        <v>0</v>
      </c>
      <c r="FG159" s="4">
        <v>0</v>
      </c>
      <c r="FH159" s="9">
        <v>0</v>
      </c>
      <c r="FI159" s="6"/>
      <c r="FJ159" s="4"/>
      <c r="FK159" s="9"/>
      <c r="FL159" s="6">
        <v>0</v>
      </c>
      <c r="FM159" s="4">
        <v>0</v>
      </c>
      <c r="FN159" s="9">
        <f t="shared" si="1498"/>
        <v>0</v>
      </c>
      <c r="FO159" s="6">
        <v>0</v>
      </c>
      <c r="FP159" s="4">
        <v>0</v>
      </c>
      <c r="FQ159" s="9">
        <v>0</v>
      </c>
      <c r="FR159" s="6">
        <v>0.05</v>
      </c>
      <c r="FS159" s="4">
        <v>5.24</v>
      </c>
      <c r="FT159" s="9">
        <f t="shared" si="1506"/>
        <v>104800</v>
      </c>
      <c r="FU159" s="6">
        <v>0</v>
      </c>
      <c r="FV159" s="4">
        <v>0</v>
      </c>
      <c r="FW159" s="9">
        <v>0</v>
      </c>
      <c r="FX159" s="6">
        <v>0</v>
      </c>
      <c r="FY159" s="4">
        <v>0</v>
      </c>
      <c r="FZ159" s="9">
        <v>0</v>
      </c>
      <c r="GA159" s="6">
        <v>0</v>
      </c>
      <c r="GB159" s="4">
        <v>0</v>
      </c>
      <c r="GC159" s="9">
        <v>0</v>
      </c>
      <c r="GD159" s="6">
        <v>0</v>
      </c>
      <c r="GE159" s="4">
        <v>0</v>
      </c>
      <c r="GF159" s="9">
        <v>0</v>
      </c>
      <c r="GG159" s="6">
        <v>0</v>
      </c>
      <c r="GH159" s="4">
        <v>0</v>
      </c>
      <c r="GI159" s="9">
        <v>0</v>
      </c>
      <c r="GJ159" s="6">
        <v>0</v>
      </c>
      <c r="GK159" s="4">
        <v>0</v>
      </c>
      <c r="GL159" s="9">
        <v>0</v>
      </c>
      <c r="GM159" s="6">
        <v>0</v>
      </c>
      <c r="GN159" s="4">
        <v>0</v>
      </c>
      <c r="GO159" s="9">
        <v>0</v>
      </c>
      <c r="GP159" s="6">
        <v>0</v>
      </c>
      <c r="GQ159" s="4">
        <v>0</v>
      </c>
      <c r="GR159" s="9">
        <v>0</v>
      </c>
      <c r="GS159" s="6">
        <v>0</v>
      </c>
      <c r="GT159" s="4">
        <v>0</v>
      </c>
      <c r="GU159" s="9">
        <v>0</v>
      </c>
      <c r="GV159" s="6">
        <v>0</v>
      </c>
      <c r="GW159" s="4">
        <v>0</v>
      </c>
      <c r="GX159" s="9">
        <v>0</v>
      </c>
      <c r="GY159" s="6">
        <v>0</v>
      </c>
      <c r="GZ159" s="4">
        <v>0</v>
      </c>
      <c r="HA159" s="9">
        <v>0</v>
      </c>
      <c r="HB159" s="6">
        <v>0</v>
      </c>
      <c r="HC159" s="4">
        <v>0</v>
      </c>
      <c r="HD159" s="9">
        <v>0</v>
      </c>
      <c r="HE159" s="6">
        <v>0</v>
      </c>
      <c r="HF159" s="4">
        <v>0</v>
      </c>
      <c r="HG159" s="9">
        <v>0</v>
      </c>
      <c r="HH159" s="6">
        <v>1E-3</v>
      </c>
      <c r="HI159" s="4">
        <v>7.0000000000000007E-2</v>
      </c>
      <c r="HJ159" s="9">
        <f t="shared" si="1500"/>
        <v>70000</v>
      </c>
      <c r="HK159" s="6">
        <v>0</v>
      </c>
      <c r="HL159" s="4">
        <v>0</v>
      </c>
      <c r="HM159" s="9">
        <v>0</v>
      </c>
      <c r="HN159" s="6">
        <v>0</v>
      </c>
      <c r="HO159" s="4">
        <v>0</v>
      </c>
      <c r="HP159" s="9">
        <v>0</v>
      </c>
      <c r="HQ159" s="6">
        <v>0</v>
      </c>
      <c r="HR159" s="4">
        <v>0</v>
      </c>
      <c r="HS159" s="9">
        <v>0</v>
      </c>
      <c r="HT159" s="6">
        <v>0</v>
      </c>
      <c r="HU159" s="4">
        <v>0</v>
      </c>
      <c r="HV159" s="9">
        <v>0</v>
      </c>
      <c r="HW159" s="6">
        <v>0</v>
      </c>
      <c r="HX159" s="4">
        <v>0</v>
      </c>
      <c r="HY159" s="9">
        <v>0</v>
      </c>
      <c r="HZ159" s="6"/>
      <c r="IA159" s="4"/>
      <c r="IB159" s="9"/>
      <c r="IC159" s="6">
        <v>0.75900000000000001</v>
      </c>
      <c r="ID159" s="4">
        <v>35.82</v>
      </c>
      <c r="IE159" s="9">
        <f t="shared" si="1501"/>
        <v>47193.675889328064</v>
      </c>
      <c r="IF159" s="6">
        <v>0.88400000000000001</v>
      </c>
      <c r="IG159" s="4">
        <v>12.67</v>
      </c>
      <c r="IH159" s="9">
        <f t="shared" si="1502"/>
        <v>14332.579185520362</v>
      </c>
      <c r="II159" s="6">
        <f t="shared" si="1410"/>
        <v>42.268999999999998</v>
      </c>
      <c r="IJ159" s="9">
        <f t="shared" si="1411"/>
        <v>2306.9700000000003</v>
      </c>
    </row>
    <row r="160" spans="1:244" x14ac:dyDescent="0.3">
      <c r="A160" s="44">
        <v>2015</v>
      </c>
      <c r="B160" s="45" t="s">
        <v>13</v>
      </c>
      <c r="C160" s="6">
        <v>4.2000000000000003E-2</v>
      </c>
      <c r="D160" s="4">
        <v>2.2400000000000002</v>
      </c>
      <c r="E160" s="9">
        <f t="shared" si="1514"/>
        <v>53333.333333333336</v>
      </c>
      <c r="F160" s="6"/>
      <c r="G160" s="4"/>
      <c r="H160" s="9"/>
      <c r="I160" s="6">
        <v>0</v>
      </c>
      <c r="J160" s="4">
        <v>0</v>
      </c>
      <c r="K160" s="9">
        <v>0</v>
      </c>
      <c r="L160" s="6">
        <v>0</v>
      </c>
      <c r="M160" s="4">
        <v>0</v>
      </c>
      <c r="N160" s="9">
        <v>0</v>
      </c>
      <c r="O160" s="6">
        <v>0</v>
      </c>
      <c r="P160" s="4">
        <v>0</v>
      </c>
      <c r="Q160" s="9">
        <v>0</v>
      </c>
      <c r="R160" s="6">
        <v>0</v>
      </c>
      <c r="S160" s="4">
        <v>0</v>
      </c>
      <c r="T160" s="9">
        <v>0</v>
      </c>
      <c r="U160" s="6">
        <v>0</v>
      </c>
      <c r="V160" s="4">
        <v>0</v>
      </c>
      <c r="W160" s="9">
        <v>0</v>
      </c>
      <c r="X160" s="6">
        <v>3.0409999999999999</v>
      </c>
      <c r="Y160" s="4">
        <v>96.41</v>
      </c>
      <c r="Z160" s="9">
        <f t="shared" si="1486"/>
        <v>31703.387043735613</v>
      </c>
      <c r="AA160" s="6">
        <v>0</v>
      </c>
      <c r="AB160" s="4">
        <v>0</v>
      </c>
      <c r="AC160" s="9">
        <v>0</v>
      </c>
      <c r="AD160" s="14"/>
      <c r="AE160" s="4"/>
      <c r="AF160" s="9"/>
      <c r="AG160" s="14">
        <v>0</v>
      </c>
      <c r="AH160" s="4">
        <v>0</v>
      </c>
      <c r="AI160" s="9">
        <v>0</v>
      </c>
      <c r="AJ160" s="6">
        <v>0</v>
      </c>
      <c r="AK160" s="4">
        <v>0</v>
      </c>
      <c r="AL160" s="9">
        <v>0</v>
      </c>
      <c r="AM160" s="6">
        <v>0</v>
      </c>
      <c r="AN160" s="4">
        <v>0</v>
      </c>
      <c r="AO160" s="9">
        <v>0</v>
      </c>
      <c r="AP160" s="6">
        <v>0</v>
      </c>
      <c r="AQ160" s="4">
        <v>0</v>
      </c>
      <c r="AR160" s="9">
        <v>0</v>
      </c>
      <c r="AS160" s="6">
        <v>0</v>
      </c>
      <c r="AT160" s="4">
        <v>0</v>
      </c>
      <c r="AU160" s="9">
        <v>0</v>
      </c>
      <c r="AV160" s="6">
        <v>2E-3</v>
      </c>
      <c r="AW160" s="4">
        <v>0.2</v>
      </c>
      <c r="AX160" s="9">
        <f t="shared" si="1508"/>
        <v>100000</v>
      </c>
      <c r="AY160" s="6">
        <v>0</v>
      </c>
      <c r="AZ160" s="4">
        <v>0</v>
      </c>
      <c r="BA160" s="9">
        <v>0</v>
      </c>
      <c r="BB160" s="6">
        <v>0</v>
      </c>
      <c r="BC160" s="4">
        <v>0</v>
      </c>
      <c r="BD160" s="9">
        <v>0</v>
      </c>
      <c r="BE160" s="6">
        <v>0</v>
      </c>
      <c r="BF160" s="4">
        <v>0</v>
      </c>
      <c r="BG160" s="9">
        <v>0</v>
      </c>
      <c r="BH160" s="6">
        <v>0</v>
      </c>
      <c r="BI160" s="4">
        <v>0</v>
      </c>
      <c r="BJ160" s="9">
        <f t="shared" si="1488"/>
        <v>0</v>
      </c>
      <c r="BK160" s="6"/>
      <c r="BL160" s="4"/>
      <c r="BM160" s="9"/>
      <c r="BN160" s="6">
        <v>0</v>
      </c>
      <c r="BO160" s="4">
        <v>0</v>
      </c>
      <c r="BP160" s="9">
        <v>0</v>
      </c>
      <c r="BQ160" s="6">
        <v>28.597000000000001</v>
      </c>
      <c r="BR160" s="4">
        <v>198.91</v>
      </c>
      <c r="BS160" s="9">
        <f t="shared" si="1489"/>
        <v>6955.6247158792876</v>
      </c>
      <c r="BT160" s="6">
        <v>0</v>
      </c>
      <c r="BU160" s="4">
        <v>0</v>
      </c>
      <c r="BV160" s="9">
        <v>0</v>
      </c>
      <c r="BW160" s="6">
        <v>0.33300000000000002</v>
      </c>
      <c r="BX160" s="4">
        <v>385.76</v>
      </c>
      <c r="BY160" s="9">
        <f t="shared" si="1507"/>
        <v>1158438.4384384383</v>
      </c>
      <c r="BZ160" s="6">
        <v>0</v>
      </c>
      <c r="CA160" s="4">
        <v>0</v>
      </c>
      <c r="CB160" s="9">
        <v>0</v>
      </c>
      <c r="CC160" s="6">
        <v>0</v>
      </c>
      <c r="CD160" s="4">
        <v>0</v>
      </c>
      <c r="CE160" s="9">
        <v>0</v>
      </c>
      <c r="CF160" s="6">
        <v>0</v>
      </c>
      <c r="CG160" s="4">
        <v>0</v>
      </c>
      <c r="CH160" s="9">
        <v>0</v>
      </c>
      <c r="CI160" s="6">
        <v>0</v>
      </c>
      <c r="CJ160" s="4">
        <v>0</v>
      </c>
      <c r="CK160" s="9">
        <v>0</v>
      </c>
      <c r="CL160" s="6">
        <v>1.9E-2</v>
      </c>
      <c r="CM160" s="4">
        <v>0.56000000000000005</v>
      </c>
      <c r="CN160" s="9">
        <f t="shared" si="1490"/>
        <v>29473.68421052632</v>
      </c>
      <c r="CO160" s="6">
        <v>0</v>
      </c>
      <c r="CP160" s="4">
        <v>0</v>
      </c>
      <c r="CQ160" s="9">
        <v>0</v>
      </c>
      <c r="CR160" s="6">
        <v>0</v>
      </c>
      <c r="CS160" s="4">
        <v>0</v>
      </c>
      <c r="CT160" s="9">
        <v>0</v>
      </c>
      <c r="CU160" s="6">
        <v>0</v>
      </c>
      <c r="CV160" s="4">
        <v>0</v>
      </c>
      <c r="CW160" s="9">
        <f t="shared" si="1491"/>
        <v>0</v>
      </c>
      <c r="CX160" s="6">
        <v>0</v>
      </c>
      <c r="CY160" s="4">
        <v>0</v>
      </c>
      <c r="CZ160" s="9">
        <v>0</v>
      </c>
      <c r="DA160" s="6">
        <v>0.129</v>
      </c>
      <c r="DB160" s="4">
        <v>142.19999999999999</v>
      </c>
      <c r="DC160" s="9">
        <f t="shared" ref="DC160" si="1517">DB160/DA160*1000</f>
        <v>1102325.5813953488</v>
      </c>
      <c r="DD160" s="6">
        <v>0</v>
      </c>
      <c r="DE160" s="4">
        <v>0</v>
      </c>
      <c r="DF160" s="9">
        <v>0</v>
      </c>
      <c r="DG160" s="6">
        <v>120</v>
      </c>
      <c r="DH160" s="4">
        <v>7855.36</v>
      </c>
      <c r="DI160" s="9">
        <f t="shared" si="1503"/>
        <v>65461.333333333328</v>
      </c>
      <c r="DJ160" s="6">
        <v>0</v>
      </c>
      <c r="DK160" s="4">
        <v>0</v>
      </c>
      <c r="DL160" s="9">
        <v>0</v>
      </c>
      <c r="DM160" s="6">
        <v>0</v>
      </c>
      <c r="DN160" s="4">
        <v>0</v>
      </c>
      <c r="DO160" s="9">
        <v>0</v>
      </c>
      <c r="DP160" s="6">
        <v>2.5999999999999999E-2</v>
      </c>
      <c r="DQ160" s="4">
        <v>0.96</v>
      </c>
      <c r="DR160" s="9">
        <f t="shared" si="1509"/>
        <v>36923.076923076929</v>
      </c>
      <c r="DS160" s="6">
        <v>24.771000000000001</v>
      </c>
      <c r="DT160" s="4">
        <v>1246</v>
      </c>
      <c r="DU160" s="9">
        <f t="shared" si="1493"/>
        <v>50300.7549150216</v>
      </c>
      <c r="DV160" s="6">
        <v>0</v>
      </c>
      <c r="DW160" s="4">
        <v>0</v>
      </c>
      <c r="DX160" s="9">
        <v>0</v>
      </c>
      <c r="DY160" s="6">
        <v>0</v>
      </c>
      <c r="DZ160" s="4">
        <v>0</v>
      </c>
      <c r="EA160" s="9">
        <v>0</v>
      </c>
      <c r="EB160" s="6">
        <v>0</v>
      </c>
      <c r="EC160" s="4">
        <v>0</v>
      </c>
      <c r="ED160" s="9">
        <v>0</v>
      </c>
      <c r="EE160" s="6">
        <v>0.17</v>
      </c>
      <c r="EF160" s="4">
        <v>1.82</v>
      </c>
      <c r="EG160" s="9">
        <f t="shared" si="1495"/>
        <v>10705.882352941177</v>
      </c>
      <c r="EH160" s="6">
        <v>35.524000000000001</v>
      </c>
      <c r="EI160" s="4">
        <v>140.99</v>
      </c>
      <c r="EJ160" s="9">
        <f t="shared" si="1496"/>
        <v>3968.8661186803288</v>
      </c>
      <c r="EK160" s="6">
        <v>0</v>
      </c>
      <c r="EL160" s="4">
        <v>0</v>
      </c>
      <c r="EM160" s="9">
        <v>0</v>
      </c>
      <c r="EN160" s="6">
        <v>0.155</v>
      </c>
      <c r="EO160" s="4">
        <v>4.12</v>
      </c>
      <c r="EP160" s="9">
        <f t="shared" si="1497"/>
        <v>26580.645161290326</v>
      </c>
      <c r="EQ160" s="6">
        <v>0</v>
      </c>
      <c r="ER160" s="4">
        <v>0</v>
      </c>
      <c r="ES160" s="9">
        <v>0</v>
      </c>
      <c r="ET160" s="6"/>
      <c r="EU160" s="4"/>
      <c r="EV160" s="9"/>
      <c r="EW160" s="6">
        <v>0</v>
      </c>
      <c r="EX160" s="4">
        <v>0</v>
      </c>
      <c r="EY160" s="9">
        <v>0</v>
      </c>
      <c r="EZ160" s="6">
        <v>0</v>
      </c>
      <c r="FA160" s="4">
        <v>0</v>
      </c>
      <c r="FB160" s="9">
        <v>0</v>
      </c>
      <c r="FC160" s="6">
        <v>0</v>
      </c>
      <c r="FD160" s="4">
        <v>0</v>
      </c>
      <c r="FE160" s="9">
        <v>0</v>
      </c>
      <c r="FF160" s="6">
        <v>0</v>
      </c>
      <c r="FG160" s="4">
        <v>0</v>
      </c>
      <c r="FH160" s="9">
        <v>0</v>
      </c>
      <c r="FI160" s="6"/>
      <c r="FJ160" s="4"/>
      <c r="FK160" s="9"/>
      <c r="FL160" s="6">
        <v>0</v>
      </c>
      <c r="FM160" s="4">
        <v>0</v>
      </c>
      <c r="FN160" s="9">
        <f t="shared" si="1498"/>
        <v>0</v>
      </c>
      <c r="FO160" s="6">
        <v>0</v>
      </c>
      <c r="FP160" s="4">
        <v>0</v>
      </c>
      <c r="FQ160" s="9">
        <v>0</v>
      </c>
      <c r="FR160" s="6">
        <v>0</v>
      </c>
      <c r="FS160" s="4">
        <v>0</v>
      </c>
      <c r="FT160" s="9">
        <v>0</v>
      </c>
      <c r="FU160" s="6">
        <v>0</v>
      </c>
      <c r="FV160" s="4">
        <v>0</v>
      </c>
      <c r="FW160" s="9">
        <v>0</v>
      </c>
      <c r="FX160" s="6">
        <v>0</v>
      </c>
      <c r="FY160" s="4">
        <v>0</v>
      </c>
      <c r="FZ160" s="9">
        <v>0</v>
      </c>
      <c r="GA160" s="6">
        <v>0</v>
      </c>
      <c r="GB160" s="4">
        <v>0</v>
      </c>
      <c r="GC160" s="9">
        <v>0</v>
      </c>
      <c r="GD160" s="6">
        <v>0</v>
      </c>
      <c r="GE160" s="4">
        <v>0</v>
      </c>
      <c r="GF160" s="9">
        <v>0</v>
      </c>
      <c r="GG160" s="6">
        <v>0</v>
      </c>
      <c r="GH160" s="4">
        <v>0</v>
      </c>
      <c r="GI160" s="9">
        <v>0</v>
      </c>
      <c r="GJ160" s="6">
        <v>0</v>
      </c>
      <c r="GK160" s="4">
        <v>0</v>
      </c>
      <c r="GL160" s="9">
        <v>0</v>
      </c>
      <c r="GM160" s="6">
        <v>0</v>
      </c>
      <c r="GN160" s="4">
        <v>0</v>
      </c>
      <c r="GO160" s="9">
        <v>0</v>
      </c>
      <c r="GP160" s="6">
        <v>0</v>
      </c>
      <c r="GQ160" s="4">
        <v>0</v>
      </c>
      <c r="GR160" s="9">
        <v>0</v>
      </c>
      <c r="GS160" s="6">
        <v>0</v>
      </c>
      <c r="GT160" s="4">
        <v>0</v>
      </c>
      <c r="GU160" s="9">
        <v>0</v>
      </c>
      <c r="GV160" s="6">
        <v>0</v>
      </c>
      <c r="GW160" s="4">
        <v>0</v>
      </c>
      <c r="GX160" s="9">
        <v>0</v>
      </c>
      <c r="GY160" s="6">
        <v>0</v>
      </c>
      <c r="GZ160" s="4">
        <v>0</v>
      </c>
      <c r="HA160" s="9">
        <v>0</v>
      </c>
      <c r="HB160" s="6">
        <v>0</v>
      </c>
      <c r="HC160" s="4">
        <v>0</v>
      </c>
      <c r="HD160" s="9">
        <v>0</v>
      </c>
      <c r="HE160" s="6">
        <v>0</v>
      </c>
      <c r="HF160" s="4">
        <v>0</v>
      </c>
      <c r="HG160" s="9">
        <v>0</v>
      </c>
      <c r="HH160" s="6">
        <v>2E-3</v>
      </c>
      <c r="HI160" s="4">
        <v>0.15</v>
      </c>
      <c r="HJ160" s="9">
        <f t="shared" si="1500"/>
        <v>75000</v>
      </c>
      <c r="HK160" s="6">
        <v>0</v>
      </c>
      <c r="HL160" s="4">
        <v>0</v>
      </c>
      <c r="HM160" s="9">
        <v>0</v>
      </c>
      <c r="HN160" s="6">
        <v>0</v>
      </c>
      <c r="HO160" s="4">
        <v>0</v>
      </c>
      <c r="HP160" s="9">
        <v>0</v>
      </c>
      <c r="HQ160" s="6">
        <v>0</v>
      </c>
      <c r="HR160" s="4">
        <v>0</v>
      </c>
      <c r="HS160" s="9">
        <v>0</v>
      </c>
      <c r="HT160" s="6">
        <v>0</v>
      </c>
      <c r="HU160" s="4">
        <v>0</v>
      </c>
      <c r="HV160" s="9">
        <v>0</v>
      </c>
      <c r="HW160" s="6">
        <v>0</v>
      </c>
      <c r="HX160" s="4">
        <v>0</v>
      </c>
      <c r="HY160" s="9">
        <v>0</v>
      </c>
      <c r="HZ160" s="6"/>
      <c r="IA160" s="4"/>
      <c r="IB160" s="9"/>
      <c r="IC160" s="6">
        <v>0.22700000000000001</v>
      </c>
      <c r="ID160" s="4">
        <v>6.28</v>
      </c>
      <c r="IE160" s="9">
        <f t="shared" si="1501"/>
        <v>27665.198237885463</v>
      </c>
      <c r="IF160" s="6">
        <v>0.2</v>
      </c>
      <c r="IG160" s="4">
        <v>5.52</v>
      </c>
      <c r="IH160" s="9">
        <f t="shared" si="1502"/>
        <v>27599.999999999996</v>
      </c>
      <c r="II160" s="6">
        <f t="shared" si="1410"/>
        <v>213.23800000000003</v>
      </c>
      <c r="IJ160" s="9">
        <f t="shared" si="1411"/>
        <v>10087.48</v>
      </c>
    </row>
    <row r="161" spans="1:244" ht="15" thickBot="1" x14ac:dyDescent="0.35">
      <c r="A161" s="46"/>
      <c r="B161" s="47" t="s">
        <v>14</v>
      </c>
      <c r="C161" s="38">
        <f>SUM(C149:C160)</f>
        <v>2.1869999999999998</v>
      </c>
      <c r="D161" s="37">
        <f>SUM(D149:D160)</f>
        <v>153.92000000000002</v>
      </c>
      <c r="E161" s="39"/>
      <c r="F161" s="38"/>
      <c r="G161" s="37"/>
      <c r="H161" s="39"/>
      <c r="I161" s="38">
        <f>SUM(I149:I160)</f>
        <v>0</v>
      </c>
      <c r="J161" s="37">
        <f>SUM(J149:J160)</f>
        <v>0</v>
      </c>
      <c r="K161" s="39"/>
      <c r="L161" s="38">
        <f>SUM(L149:L160)</f>
        <v>0</v>
      </c>
      <c r="M161" s="37">
        <f>SUM(M149:M160)</f>
        <v>0</v>
      </c>
      <c r="N161" s="39"/>
      <c r="O161" s="38">
        <f>SUM(O149:O160)</f>
        <v>0</v>
      </c>
      <c r="P161" s="37">
        <f>SUM(P149:P160)</f>
        <v>0</v>
      </c>
      <c r="Q161" s="39"/>
      <c r="R161" s="38">
        <f>SUM(R149:R160)</f>
        <v>0</v>
      </c>
      <c r="S161" s="37">
        <f>SUM(S149:S160)</f>
        <v>0</v>
      </c>
      <c r="T161" s="39"/>
      <c r="U161" s="38">
        <f>SUM(U149:U160)</f>
        <v>0</v>
      </c>
      <c r="V161" s="37">
        <f>SUM(V149:V160)</f>
        <v>0</v>
      </c>
      <c r="W161" s="39"/>
      <c r="X161" s="38">
        <f>SUM(X149:X160)</f>
        <v>20.750000000000004</v>
      </c>
      <c r="Y161" s="37">
        <f>SUM(Y149:Y160)</f>
        <v>480.37</v>
      </c>
      <c r="Z161" s="39"/>
      <c r="AA161" s="38">
        <f>SUM(AA149:AA160)</f>
        <v>0</v>
      </c>
      <c r="AB161" s="37">
        <f>SUM(AB149:AB160)</f>
        <v>0</v>
      </c>
      <c r="AC161" s="39"/>
      <c r="AD161" s="38"/>
      <c r="AE161" s="37"/>
      <c r="AF161" s="39"/>
      <c r="AG161" s="38">
        <f>SUM(AG149:AG160)</f>
        <v>5.0000000000000001E-3</v>
      </c>
      <c r="AH161" s="37">
        <f>SUM(AH149:AH160)</f>
        <v>0.15</v>
      </c>
      <c r="AI161" s="39"/>
      <c r="AJ161" s="38">
        <v>0</v>
      </c>
      <c r="AK161" s="37">
        <v>0</v>
      </c>
      <c r="AL161" s="39">
        <v>0</v>
      </c>
      <c r="AM161" s="38">
        <f>SUM(AM149:AM160)</f>
        <v>0</v>
      </c>
      <c r="AN161" s="37">
        <f>SUM(AN149:AN160)</f>
        <v>0</v>
      </c>
      <c r="AO161" s="39"/>
      <c r="AP161" s="38">
        <f>SUM(AP149:AP160)</f>
        <v>0</v>
      </c>
      <c r="AQ161" s="37">
        <f>SUM(AQ149:AQ160)</f>
        <v>0</v>
      </c>
      <c r="AR161" s="39"/>
      <c r="AS161" s="38">
        <f>SUM(AS149:AS160)</f>
        <v>0.128</v>
      </c>
      <c r="AT161" s="37">
        <f>SUM(AT149:AT160)</f>
        <v>14.88</v>
      </c>
      <c r="AU161" s="39"/>
      <c r="AV161" s="38">
        <f>SUM(AV149:AV160)</f>
        <v>0.122</v>
      </c>
      <c r="AW161" s="37">
        <f>SUM(AW149:AW160)</f>
        <v>4.63</v>
      </c>
      <c r="AX161" s="39"/>
      <c r="AY161" s="38">
        <f>SUM(AY149:AY160)</f>
        <v>0</v>
      </c>
      <c r="AZ161" s="37">
        <f>SUM(AZ149:AZ160)</f>
        <v>0</v>
      </c>
      <c r="BA161" s="39"/>
      <c r="BB161" s="38">
        <f>SUM(BB149:BB160)</f>
        <v>0</v>
      </c>
      <c r="BC161" s="37">
        <f>SUM(BC149:BC160)</f>
        <v>0</v>
      </c>
      <c r="BD161" s="39"/>
      <c r="BE161" s="38">
        <f>SUM(BE149:BE160)</f>
        <v>0</v>
      </c>
      <c r="BF161" s="37">
        <f>SUM(BF149:BF160)</f>
        <v>0</v>
      </c>
      <c r="BG161" s="39"/>
      <c r="BH161" s="38">
        <f t="shared" ref="BH161:BI161" si="1518">SUM(BH149:BH160)</f>
        <v>0</v>
      </c>
      <c r="BI161" s="37">
        <f t="shared" si="1518"/>
        <v>0</v>
      </c>
      <c r="BJ161" s="39"/>
      <c r="BK161" s="38"/>
      <c r="BL161" s="37"/>
      <c r="BM161" s="39"/>
      <c r="BN161" s="38">
        <f>SUM(BN149:BN160)</f>
        <v>0</v>
      </c>
      <c r="BO161" s="37">
        <f>SUM(BO149:BO160)</f>
        <v>0</v>
      </c>
      <c r="BP161" s="39"/>
      <c r="BQ161" s="38">
        <f>SUM(BQ149:BQ160)</f>
        <v>56.331000000000003</v>
      </c>
      <c r="BR161" s="37">
        <f>SUM(BR149:BR160)</f>
        <v>356.98</v>
      </c>
      <c r="BS161" s="39"/>
      <c r="BT161" s="38">
        <f>SUM(BT149:BT160)</f>
        <v>0</v>
      </c>
      <c r="BU161" s="37">
        <f>SUM(BU149:BU160)</f>
        <v>0</v>
      </c>
      <c r="BV161" s="39"/>
      <c r="BW161" s="38">
        <f>SUM(BW149:BW160)</f>
        <v>0.35300000000000004</v>
      </c>
      <c r="BX161" s="37">
        <f>SUM(BX149:BX160)</f>
        <v>405.81</v>
      </c>
      <c r="BY161" s="39"/>
      <c r="BZ161" s="38">
        <f>SUM(BZ149:BZ160)</f>
        <v>0</v>
      </c>
      <c r="CA161" s="37">
        <f>SUM(CA149:CA160)</f>
        <v>0</v>
      </c>
      <c r="CB161" s="39"/>
      <c r="CC161" s="38">
        <f>SUM(CC149:CC160)</f>
        <v>0</v>
      </c>
      <c r="CD161" s="37">
        <f>SUM(CD149:CD160)</f>
        <v>0</v>
      </c>
      <c r="CE161" s="39"/>
      <c r="CF161" s="38">
        <f>SUM(CF149:CF160)</f>
        <v>0</v>
      </c>
      <c r="CG161" s="37">
        <f>SUM(CG149:CG160)</f>
        <v>0</v>
      </c>
      <c r="CH161" s="39"/>
      <c r="CI161" s="38">
        <f>SUM(CI149:CI160)</f>
        <v>0.01</v>
      </c>
      <c r="CJ161" s="37">
        <f>SUM(CJ149:CJ160)</f>
        <v>0.11</v>
      </c>
      <c r="CK161" s="39"/>
      <c r="CL161" s="38">
        <f>SUM(CL149:CL160)</f>
        <v>0.53900000000000003</v>
      </c>
      <c r="CM161" s="37">
        <f>SUM(CM149:CM160)</f>
        <v>6.6400000000000006</v>
      </c>
      <c r="CN161" s="39"/>
      <c r="CO161" s="38">
        <f>SUM(CO149:CO160)</f>
        <v>0</v>
      </c>
      <c r="CP161" s="37">
        <f>SUM(CP149:CP160)</f>
        <v>0</v>
      </c>
      <c r="CQ161" s="39"/>
      <c r="CR161" s="38">
        <f>SUM(CR149:CR160)</f>
        <v>0</v>
      </c>
      <c r="CS161" s="37">
        <f>SUM(CS149:CS160)</f>
        <v>0</v>
      </c>
      <c r="CT161" s="39"/>
      <c r="CU161" s="38">
        <f t="shared" ref="CU161:CV161" si="1519">SUM(CU149:CU160)</f>
        <v>0</v>
      </c>
      <c r="CV161" s="37">
        <f t="shared" si="1519"/>
        <v>0</v>
      </c>
      <c r="CW161" s="39"/>
      <c r="CX161" s="38">
        <f>SUM(CX149:CX160)</f>
        <v>0</v>
      </c>
      <c r="CY161" s="37">
        <f>SUM(CY149:CY160)</f>
        <v>0</v>
      </c>
      <c r="CZ161" s="39"/>
      <c r="DA161" s="38">
        <f>SUM(DA149:DA160)</f>
        <v>0.129</v>
      </c>
      <c r="DB161" s="37">
        <f>SUM(DB149:DB160)</f>
        <v>142.19999999999999</v>
      </c>
      <c r="DC161" s="39"/>
      <c r="DD161" s="38">
        <f>SUM(DD149:DD160)</f>
        <v>0</v>
      </c>
      <c r="DE161" s="37">
        <f>SUM(DE149:DE160)</f>
        <v>0</v>
      </c>
      <c r="DF161" s="39"/>
      <c r="DG161" s="38">
        <f>SUM(DG149:DG160)</f>
        <v>400.50700000000001</v>
      </c>
      <c r="DH161" s="37">
        <f>SUM(DH149:DH160)</f>
        <v>25076.510000000002</v>
      </c>
      <c r="DI161" s="39"/>
      <c r="DJ161" s="38">
        <f>SUM(DJ149:DJ160)</f>
        <v>0</v>
      </c>
      <c r="DK161" s="37">
        <f>SUM(DK149:DK160)</f>
        <v>0</v>
      </c>
      <c r="DL161" s="39"/>
      <c r="DM161" s="38">
        <f>SUM(DM149:DM160)</f>
        <v>2.2270000000000003</v>
      </c>
      <c r="DN161" s="37">
        <f>SUM(DN149:DN160)</f>
        <v>174.02</v>
      </c>
      <c r="DO161" s="39"/>
      <c r="DP161" s="38">
        <f>SUM(DP149:DP160)</f>
        <v>0.10199999999999999</v>
      </c>
      <c r="DQ161" s="37">
        <f>SUM(DQ149:DQ160)</f>
        <v>4.43</v>
      </c>
      <c r="DR161" s="39"/>
      <c r="DS161" s="38">
        <f>SUM(DS149:DS160)</f>
        <v>49.249000000000002</v>
      </c>
      <c r="DT161" s="37">
        <f>SUM(DT149:DT160)</f>
        <v>2500.4300000000003</v>
      </c>
      <c r="DU161" s="39"/>
      <c r="DV161" s="38">
        <f>SUM(DV149:DV160)</f>
        <v>0</v>
      </c>
      <c r="DW161" s="37">
        <f>SUM(DW149:DW160)</f>
        <v>0</v>
      </c>
      <c r="DX161" s="39"/>
      <c r="DY161" s="38">
        <f>SUM(DY149:DY160)</f>
        <v>0</v>
      </c>
      <c r="DZ161" s="37">
        <f>SUM(DZ149:DZ160)</f>
        <v>0</v>
      </c>
      <c r="EA161" s="39"/>
      <c r="EB161" s="38">
        <f>SUM(EB149:EB160)</f>
        <v>11.514000000000001</v>
      </c>
      <c r="EC161" s="37">
        <f>SUM(EC149:EC160)</f>
        <v>100.52</v>
      </c>
      <c r="ED161" s="39"/>
      <c r="EE161" s="38">
        <f>SUM(EE149:EE160)</f>
        <v>10.032999999999999</v>
      </c>
      <c r="EF161" s="37">
        <f>SUM(EF149:EF160)</f>
        <v>186.17</v>
      </c>
      <c r="EG161" s="39"/>
      <c r="EH161" s="38">
        <f>SUM(EH149:EH160)</f>
        <v>121.973</v>
      </c>
      <c r="EI161" s="37">
        <f>SUM(EI149:EI160)</f>
        <v>997.75</v>
      </c>
      <c r="EJ161" s="39"/>
      <c r="EK161" s="38">
        <f>SUM(EK149:EK160)</f>
        <v>9.5000000000000001E-2</v>
      </c>
      <c r="EL161" s="37">
        <f>SUM(EL149:EL160)</f>
        <v>58.83</v>
      </c>
      <c r="EM161" s="39"/>
      <c r="EN161" s="38">
        <f>SUM(EN149:EN160)</f>
        <v>0.81700000000000006</v>
      </c>
      <c r="EO161" s="37">
        <f>SUM(EO149:EO160)</f>
        <v>11.81</v>
      </c>
      <c r="EP161" s="39"/>
      <c r="EQ161" s="38">
        <f>SUM(EQ149:EQ160)</f>
        <v>29.2</v>
      </c>
      <c r="ER161" s="37">
        <f>SUM(ER149:ER160)</f>
        <v>2198.9299999999998</v>
      </c>
      <c r="ES161" s="39"/>
      <c r="ET161" s="38"/>
      <c r="EU161" s="37"/>
      <c r="EV161" s="39"/>
      <c r="EW161" s="38">
        <f>SUM(EW149:EW160)</f>
        <v>0</v>
      </c>
      <c r="EX161" s="37">
        <f>SUM(EX149:EX160)</f>
        <v>0</v>
      </c>
      <c r="EY161" s="39"/>
      <c r="EZ161" s="38">
        <f>SUM(EZ149:EZ160)</f>
        <v>0</v>
      </c>
      <c r="FA161" s="37">
        <f>SUM(FA149:FA160)</f>
        <v>0</v>
      </c>
      <c r="FB161" s="39"/>
      <c r="FC161" s="38">
        <f>SUM(FC149:FC160)</f>
        <v>0</v>
      </c>
      <c r="FD161" s="37">
        <f>SUM(FD149:FD160)</f>
        <v>0</v>
      </c>
      <c r="FE161" s="39"/>
      <c r="FF161" s="38">
        <f>SUM(FF149:FF160)</f>
        <v>2.5999999999999999E-2</v>
      </c>
      <c r="FG161" s="37">
        <f>SUM(FG149:FG160)</f>
        <v>0.6</v>
      </c>
      <c r="FH161" s="39"/>
      <c r="FI161" s="38"/>
      <c r="FJ161" s="37"/>
      <c r="FK161" s="39"/>
      <c r="FL161" s="38">
        <f t="shared" ref="FL161:FM161" si="1520">SUM(FL149:FL160)</f>
        <v>0</v>
      </c>
      <c r="FM161" s="37">
        <f t="shared" si="1520"/>
        <v>0</v>
      </c>
      <c r="FN161" s="39"/>
      <c r="FO161" s="38">
        <f>SUM(FO149:FO160)</f>
        <v>0</v>
      </c>
      <c r="FP161" s="37">
        <f>SUM(FP149:FP160)</f>
        <v>0</v>
      </c>
      <c r="FQ161" s="39"/>
      <c r="FR161" s="38">
        <f>SUM(FR149:FR160)</f>
        <v>0.10100000000000001</v>
      </c>
      <c r="FS161" s="37">
        <f>SUM(FS149:FS160)</f>
        <v>6.58</v>
      </c>
      <c r="FT161" s="39"/>
      <c r="FU161" s="38">
        <f>SUM(FU149:FU160)</f>
        <v>0</v>
      </c>
      <c r="FV161" s="37">
        <f>SUM(FV149:FV160)</f>
        <v>0</v>
      </c>
      <c r="FW161" s="39"/>
      <c r="FX161" s="38">
        <f>SUM(FX149:FX160)</f>
        <v>0</v>
      </c>
      <c r="FY161" s="37">
        <f>SUM(FY149:FY160)</f>
        <v>0</v>
      </c>
      <c r="FZ161" s="39"/>
      <c r="GA161" s="38">
        <f>SUM(GA149:GA160)</f>
        <v>0</v>
      </c>
      <c r="GB161" s="37">
        <f>SUM(GB149:GB160)</f>
        <v>0</v>
      </c>
      <c r="GC161" s="39"/>
      <c r="GD161" s="38">
        <f>SUM(GD149:GD160)</f>
        <v>0</v>
      </c>
      <c r="GE161" s="37">
        <f>SUM(GE149:GE160)</f>
        <v>0</v>
      </c>
      <c r="GF161" s="39"/>
      <c r="GG161" s="38">
        <f>SUM(GG149:GG160)</f>
        <v>0</v>
      </c>
      <c r="GH161" s="37">
        <f>SUM(GH149:GH160)</f>
        <v>0</v>
      </c>
      <c r="GI161" s="39"/>
      <c r="GJ161" s="38">
        <f>SUM(GJ149:GJ160)</f>
        <v>0</v>
      </c>
      <c r="GK161" s="37">
        <f>SUM(GK149:GK160)</f>
        <v>0</v>
      </c>
      <c r="GL161" s="39"/>
      <c r="GM161" s="38">
        <f>SUM(GM149:GM160)</f>
        <v>43.8</v>
      </c>
      <c r="GN161" s="37">
        <f>SUM(GN149:GN160)</f>
        <v>2639.38</v>
      </c>
      <c r="GO161" s="39"/>
      <c r="GP161" s="38">
        <f>SUM(GP149:GP160)</f>
        <v>0</v>
      </c>
      <c r="GQ161" s="37">
        <f>SUM(GQ149:GQ160)</f>
        <v>0</v>
      </c>
      <c r="GR161" s="39"/>
      <c r="GS161" s="38">
        <f>SUM(GS149:GS160)</f>
        <v>0</v>
      </c>
      <c r="GT161" s="37">
        <f>SUM(GT149:GT160)</f>
        <v>0</v>
      </c>
      <c r="GU161" s="39"/>
      <c r="GV161" s="38">
        <f>SUM(GV149:GV160)</f>
        <v>0.19</v>
      </c>
      <c r="GW161" s="37">
        <f>SUM(GW149:GW160)</f>
        <v>7.18</v>
      </c>
      <c r="GX161" s="39"/>
      <c r="GY161" s="38">
        <f>SUM(GY149:GY160)</f>
        <v>24</v>
      </c>
      <c r="GZ161" s="37">
        <f>SUM(GZ149:GZ160)</f>
        <v>210.91</v>
      </c>
      <c r="HA161" s="39"/>
      <c r="HB161" s="38">
        <f>SUM(HB149:HB160)</f>
        <v>0</v>
      </c>
      <c r="HC161" s="37">
        <f>SUM(HC149:HC160)</f>
        <v>0</v>
      </c>
      <c r="HD161" s="39"/>
      <c r="HE161" s="38">
        <f>SUM(HE149:HE160)</f>
        <v>0</v>
      </c>
      <c r="HF161" s="37">
        <f>SUM(HF149:HF160)</f>
        <v>0</v>
      </c>
      <c r="HG161" s="39"/>
      <c r="HH161" s="38">
        <f>SUM(HH149:HH160)</f>
        <v>0.44700000000000006</v>
      </c>
      <c r="HI161" s="37">
        <f>SUM(HI149:HI160)</f>
        <v>1.53</v>
      </c>
      <c r="HJ161" s="39"/>
      <c r="HK161" s="38">
        <f>SUM(HK149:HK160)</f>
        <v>0</v>
      </c>
      <c r="HL161" s="37">
        <f>SUM(HL149:HL160)</f>
        <v>0</v>
      </c>
      <c r="HM161" s="39"/>
      <c r="HN161" s="38">
        <f>SUM(HN149:HN160)</f>
        <v>0</v>
      </c>
      <c r="HO161" s="37">
        <f>SUM(HO149:HO160)</f>
        <v>0</v>
      </c>
      <c r="HP161" s="39"/>
      <c r="HQ161" s="38">
        <f>SUM(HQ149:HQ160)</f>
        <v>0</v>
      </c>
      <c r="HR161" s="37">
        <f>SUM(HR149:HR160)</f>
        <v>0</v>
      </c>
      <c r="HS161" s="39"/>
      <c r="HT161" s="38">
        <f>SUM(HT149:HT160)</f>
        <v>0</v>
      </c>
      <c r="HU161" s="37">
        <f>SUM(HU149:HU160)</f>
        <v>0</v>
      </c>
      <c r="HV161" s="39"/>
      <c r="HW161" s="38">
        <f>SUM(HW149:HW160)</f>
        <v>0</v>
      </c>
      <c r="HX161" s="37">
        <f>SUM(HX149:HX160)</f>
        <v>0</v>
      </c>
      <c r="HY161" s="39"/>
      <c r="HZ161" s="38"/>
      <c r="IA161" s="37"/>
      <c r="IB161" s="39"/>
      <c r="IC161" s="38">
        <f>SUM(IC149:IC160)</f>
        <v>3.9520000000000004</v>
      </c>
      <c r="ID161" s="37">
        <f>SUM(ID149:ID160)</f>
        <v>116.80000000000001</v>
      </c>
      <c r="IE161" s="39"/>
      <c r="IF161" s="38">
        <f>SUM(IF149:IF160)</f>
        <v>13.113</v>
      </c>
      <c r="IG161" s="37">
        <f>SUM(IG149:IG160)</f>
        <v>153.27000000000001</v>
      </c>
      <c r="IH161" s="39"/>
      <c r="II161" s="38">
        <f t="shared" si="1410"/>
        <v>791.90000000000009</v>
      </c>
      <c r="IJ161" s="39">
        <f t="shared" si="1411"/>
        <v>36011.340000000004</v>
      </c>
    </row>
    <row r="162" spans="1:244" x14ac:dyDescent="0.3">
      <c r="A162" s="44">
        <v>2016</v>
      </c>
      <c r="B162" s="45" t="s">
        <v>2</v>
      </c>
      <c r="C162" s="6">
        <v>0.04</v>
      </c>
      <c r="D162" s="4">
        <v>1.42</v>
      </c>
      <c r="E162" s="9">
        <f t="shared" ref="E162" si="1521">D162/C162*1000</f>
        <v>35500</v>
      </c>
      <c r="F162" s="6"/>
      <c r="G162" s="4"/>
      <c r="H162" s="9"/>
      <c r="I162" s="6">
        <v>0</v>
      </c>
      <c r="J162" s="4">
        <v>0</v>
      </c>
      <c r="K162" s="9">
        <v>0</v>
      </c>
      <c r="L162" s="6">
        <v>0</v>
      </c>
      <c r="M162" s="4">
        <v>0</v>
      </c>
      <c r="N162" s="9">
        <v>0</v>
      </c>
      <c r="O162" s="6">
        <v>0</v>
      </c>
      <c r="P162" s="4">
        <v>0</v>
      </c>
      <c r="Q162" s="9">
        <v>0</v>
      </c>
      <c r="R162" s="6">
        <v>0</v>
      </c>
      <c r="S162" s="4">
        <v>0</v>
      </c>
      <c r="T162" s="9">
        <v>0</v>
      </c>
      <c r="U162" s="6">
        <v>0</v>
      </c>
      <c r="V162" s="4">
        <v>0</v>
      </c>
      <c r="W162" s="9">
        <v>0</v>
      </c>
      <c r="X162" s="6">
        <v>11.04</v>
      </c>
      <c r="Y162" s="4">
        <v>232.45</v>
      </c>
      <c r="Z162" s="9">
        <f t="shared" ref="Z162:Z173" si="1522">Y162/X162*1000</f>
        <v>21055.253623188408</v>
      </c>
      <c r="AA162" s="6">
        <v>0</v>
      </c>
      <c r="AB162" s="4">
        <v>0</v>
      </c>
      <c r="AC162" s="9">
        <v>0</v>
      </c>
      <c r="AD162" s="6"/>
      <c r="AE162" s="4"/>
      <c r="AF162" s="9"/>
      <c r="AG162" s="6">
        <v>0</v>
      </c>
      <c r="AH162" s="4">
        <v>0</v>
      </c>
      <c r="AI162" s="9">
        <v>0</v>
      </c>
      <c r="AJ162" s="6">
        <v>0</v>
      </c>
      <c r="AK162" s="4">
        <v>0</v>
      </c>
      <c r="AL162" s="9">
        <v>0</v>
      </c>
      <c r="AM162" s="6">
        <v>0</v>
      </c>
      <c r="AN162" s="4">
        <v>0</v>
      </c>
      <c r="AO162" s="9">
        <v>0</v>
      </c>
      <c r="AP162" s="6">
        <v>0</v>
      </c>
      <c r="AQ162" s="4">
        <v>0</v>
      </c>
      <c r="AR162" s="9">
        <v>0</v>
      </c>
      <c r="AS162" s="6">
        <v>0</v>
      </c>
      <c r="AT162" s="4">
        <v>0</v>
      </c>
      <c r="AU162" s="9">
        <v>0</v>
      </c>
      <c r="AV162" s="6">
        <v>0</v>
      </c>
      <c r="AW162" s="4">
        <v>0</v>
      </c>
      <c r="AX162" s="9">
        <v>0</v>
      </c>
      <c r="AY162" s="6">
        <v>0</v>
      </c>
      <c r="AZ162" s="4">
        <v>0</v>
      </c>
      <c r="BA162" s="9">
        <v>0</v>
      </c>
      <c r="BB162" s="6">
        <v>0</v>
      </c>
      <c r="BC162" s="4">
        <v>0</v>
      </c>
      <c r="BD162" s="9">
        <v>0</v>
      </c>
      <c r="BE162" s="6">
        <v>0</v>
      </c>
      <c r="BF162" s="4">
        <v>0</v>
      </c>
      <c r="BG162" s="9">
        <v>0</v>
      </c>
      <c r="BH162" s="6">
        <v>0</v>
      </c>
      <c r="BI162" s="4">
        <v>0</v>
      </c>
      <c r="BJ162" s="9">
        <f t="shared" ref="BJ162:BJ173" si="1523">IF(BH162=0,0,BI162/BH162*1000)</f>
        <v>0</v>
      </c>
      <c r="BK162" s="6"/>
      <c r="BL162" s="4"/>
      <c r="BM162" s="9"/>
      <c r="BN162" s="6">
        <v>0</v>
      </c>
      <c r="BO162" s="4">
        <v>0</v>
      </c>
      <c r="BP162" s="9">
        <v>0</v>
      </c>
      <c r="BQ162" s="6">
        <v>5.6000000000000001E-2</v>
      </c>
      <c r="BR162" s="4">
        <v>2.19</v>
      </c>
      <c r="BS162" s="9">
        <f t="shared" ref="BS162:BS173" si="1524">BR162/BQ162*1000</f>
        <v>39107.142857142855</v>
      </c>
      <c r="BT162" s="6">
        <v>0</v>
      </c>
      <c r="BU162" s="4">
        <v>0</v>
      </c>
      <c r="BV162" s="9">
        <v>0</v>
      </c>
      <c r="BW162" s="6">
        <v>0</v>
      </c>
      <c r="BX162" s="4">
        <v>0</v>
      </c>
      <c r="BY162" s="9">
        <v>0</v>
      </c>
      <c r="BZ162" s="6">
        <v>0</v>
      </c>
      <c r="CA162" s="4">
        <v>0</v>
      </c>
      <c r="CB162" s="9">
        <v>0</v>
      </c>
      <c r="CC162" s="6">
        <v>0</v>
      </c>
      <c r="CD162" s="4">
        <v>0</v>
      </c>
      <c r="CE162" s="9">
        <v>0</v>
      </c>
      <c r="CF162" s="6">
        <v>0</v>
      </c>
      <c r="CG162" s="4">
        <v>0</v>
      </c>
      <c r="CH162" s="9">
        <v>0</v>
      </c>
      <c r="CI162" s="6">
        <v>0</v>
      </c>
      <c r="CJ162" s="4">
        <v>0</v>
      </c>
      <c r="CK162" s="9">
        <v>0</v>
      </c>
      <c r="CL162" s="6">
        <v>0.53500000000000003</v>
      </c>
      <c r="CM162" s="4">
        <v>4.0999999999999996</v>
      </c>
      <c r="CN162" s="9">
        <f t="shared" ref="CN162:CN172" si="1525">CM162/CL162*1000</f>
        <v>7663.5514018691574</v>
      </c>
      <c r="CO162" s="6">
        <v>0</v>
      </c>
      <c r="CP162" s="4">
        <v>0</v>
      </c>
      <c r="CQ162" s="9">
        <v>0</v>
      </c>
      <c r="CR162" s="6">
        <v>0</v>
      </c>
      <c r="CS162" s="4">
        <v>0</v>
      </c>
      <c r="CT162" s="9">
        <v>0</v>
      </c>
      <c r="CU162" s="6">
        <v>0</v>
      </c>
      <c r="CV162" s="4">
        <v>0</v>
      </c>
      <c r="CW162" s="9">
        <f t="shared" ref="CW162:CW173" si="1526">IF(CU162=0,0,CV162/CU162*1000)</f>
        <v>0</v>
      </c>
      <c r="CX162" s="6">
        <v>0</v>
      </c>
      <c r="CY162" s="4">
        <v>0</v>
      </c>
      <c r="CZ162" s="9">
        <v>0</v>
      </c>
      <c r="DA162" s="6">
        <v>0</v>
      </c>
      <c r="DB162" s="4">
        <v>0</v>
      </c>
      <c r="DC162" s="9">
        <v>0</v>
      </c>
      <c r="DD162" s="6">
        <v>0</v>
      </c>
      <c r="DE162" s="4">
        <v>0</v>
      </c>
      <c r="DF162" s="9">
        <v>0</v>
      </c>
      <c r="DG162" s="6">
        <v>4.5999999999999999E-2</v>
      </c>
      <c r="DH162" s="4">
        <v>0.84</v>
      </c>
      <c r="DI162" s="9">
        <f t="shared" ref="DI162:DI169" si="1527">DH162/DG162*1000</f>
        <v>18260.869565217392</v>
      </c>
      <c r="DJ162" s="6">
        <v>0</v>
      </c>
      <c r="DK162" s="4">
        <v>0</v>
      </c>
      <c r="DL162" s="9">
        <v>0</v>
      </c>
      <c r="DM162" s="6">
        <v>0.253</v>
      </c>
      <c r="DN162" s="4">
        <v>10.87</v>
      </c>
      <c r="DO162" s="9">
        <f t="shared" ref="DO162:DO173" si="1528">DN162/DM162*1000</f>
        <v>42964.426877470352</v>
      </c>
      <c r="DP162" s="6">
        <v>0</v>
      </c>
      <c r="DQ162" s="4">
        <v>0</v>
      </c>
      <c r="DR162" s="9">
        <v>0</v>
      </c>
      <c r="DS162" s="6">
        <v>4.4999999999999998E-2</v>
      </c>
      <c r="DT162" s="4">
        <v>1.32</v>
      </c>
      <c r="DU162" s="9">
        <f t="shared" ref="DU162:DU172" si="1529">DT162/DS162*1000</f>
        <v>29333.333333333336</v>
      </c>
      <c r="DV162" s="6">
        <v>0</v>
      </c>
      <c r="DW162" s="4">
        <v>0</v>
      </c>
      <c r="DX162" s="9">
        <v>0</v>
      </c>
      <c r="DY162" s="6">
        <v>0</v>
      </c>
      <c r="DZ162" s="4">
        <v>0</v>
      </c>
      <c r="EA162" s="9">
        <v>0</v>
      </c>
      <c r="EB162" s="6">
        <v>0</v>
      </c>
      <c r="EC162" s="4">
        <v>0</v>
      </c>
      <c r="ED162" s="9">
        <v>0</v>
      </c>
      <c r="EE162" s="6">
        <v>4.3999999999999997E-2</v>
      </c>
      <c r="EF162" s="4">
        <v>0.43</v>
      </c>
      <c r="EG162" s="9">
        <f t="shared" ref="EG162:EG173" si="1530">EF162/EE162*1000</f>
        <v>9772.7272727272739</v>
      </c>
      <c r="EH162" s="6">
        <v>0.83399999999999996</v>
      </c>
      <c r="EI162" s="4">
        <v>18.36</v>
      </c>
      <c r="EJ162" s="9">
        <f t="shared" ref="EJ162:EJ173" si="1531">EI162/EH162*1000</f>
        <v>22014.388489208635</v>
      </c>
      <c r="EK162" s="6">
        <v>0</v>
      </c>
      <c r="EL162" s="4">
        <v>0</v>
      </c>
      <c r="EM162" s="9">
        <v>0</v>
      </c>
      <c r="EN162" s="6">
        <v>0</v>
      </c>
      <c r="EO162" s="4">
        <v>0</v>
      </c>
      <c r="EP162" s="9">
        <v>0</v>
      </c>
      <c r="EQ162" s="6">
        <v>0</v>
      </c>
      <c r="ER162" s="4">
        <v>0</v>
      </c>
      <c r="ES162" s="9">
        <v>0</v>
      </c>
      <c r="ET162" s="6"/>
      <c r="EU162" s="4"/>
      <c r="EV162" s="9"/>
      <c r="EW162" s="6">
        <v>0</v>
      </c>
      <c r="EX162" s="4">
        <v>0</v>
      </c>
      <c r="EY162" s="9">
        <v>0</v>
      </c>
      <c r="EZ162" s="6">
        <v>0</v>
      </c>
      <c r="FA162" s="4">
        <v>0</v>
      </c>
      <c r="FB162" s="9">
        <v>0</v>
      </c>
      <c r="FC162" s="6">
        <v>0</v>
      </c>
      <c r="FD162" s="4">
        <v>0</v>
      </c>
      <c r="FE162" s="9">
        <v>0</v>
      </c>
      <c r="FF162" s="6">
        <v>0</v>
      </c>
      <c r="FG162" s="4">
        <v>0</v>
      </c>
      <c r="FH162" s="9">
        <v>0</v>
      </c>
      <c r="FI162" s="6"/>
      <c r="FJ162" s="4"/>
      <c r="FK162" s="9"/>
      <c r="FL162" s="6">
        <v>0</v>
      </c>
      <c r="FM162" s="4">
        <v>0</v>
      </c>
      <c r="FN162" s="9">
        <f t="shared" ref="FN162:FN173" si="1532">IF(FL162=0,0,FM162/FL162*1000)</f>
        <v>0</v>
      </c>
      <c r="FO162" s="6">
        <v>0</v>
      </c>
      <c r="FP162" s="4">
        <v>0</v>
      </c>
      <c r="FQ162" s="9">
        <v>0</v>
      </c>
      <c r="FR162" s="6">
        <v>5.0999999999999997E-2</v>
      </c>
      <c r="FS162" s="4">
        <v>4.1500000000000004</v>
      </c>
      <c r="FT162" s="9">
        <f t="shared" ref="FT162:FT172" si="1533">FS162/FR162*1000</f>
        <v>81372.549019607861</v>
      </c>
      <c r="FU162" s="6">
        <v>0</v>
      </c>
      <c r="FV162" s="4">
        <v>0</v>
      </c>
      <c r="FW162" s="9">
        <v>0</v>
      </c>
      <c r="FX162" s="6">
        <v>0</v>
      </c>
      <c r="FY162" s="4">
        <v>0</v>
      </c>
      <c r="FZ162" s="9">
        <v>0</v>
      </c>
      <c r="GA162" s="6">
        <v>0</v>
      </c>
      <c r="GB162" s="4">
        <v>0</v>
      </c>
      <c r="GC162" s="9">
        <v>0</v>
      </c>
      <c r="GD162" s="6">
        <v>0</v>
      </c>
      <c r="GE162" s="4">
        <v>0</v>
      </c>
      <c r="GF162" s="9">
        <v>0</v>
      </c>
      <c r="GG162" s="6">
        <v>0</v>
      </c>
      <c r="GH162" s="4">
        <v>0</v>
      </c>
      <c r="GI162" s="9">
        <v>0</v>
      </c>
      <c r="GJ162" s="6">
        <v>0</v>
      </c>
      <c r="GK162" s="4">
        <v>0</v>
      </c>
      <c r="GL162" s="9">
        <v>0</v>
      </c>
      <c r="GM162" s="6">
        <v>0</v>
      </c>
      <c r="GN162" s="4">
        <v>0</v>
      </c>
      <c r="GO162" s="9">
        <v>0</v>
      </c>
      <c r="GP162" s="6" t="s">
        <v>115</v>
      </c>
      <c r="GQ162" s="4">
        <v>0</v>
      </c>
      <c r="GR162" s="9">
        <v>0</v>
      </c>
      <c r="GS162" s="6">
        <v>0</v>
      </c>
      <c r="GT162" s="4">
        <v>0</v>
      </c>
      <c r="GU162" s="9">
        <v>0</v>
      </c>
      <c r="GV162" s="6">
        <v>1.333</v>
      </c>
      <c r="GW162" s="4">
        <v>0.99</v>
      </c>
      <c r="GX162" s="9">
        <f t="shared" ref="GX162:GX173" si="1534">GW162/GV162*1000</f>
        <v>742.68567141785445</v>
      </c>
      <c r="GY162" s="6">
        <v>0</v>
      </c>
      <c r="GZ162" s="4">
        <v>0</v>
      </c>
      <c r="HA162" s="9">
        <v>0</v>
      </c>
      <c r="HB162" s="6">
        <v>0</v>
      </c>
      <c r="HC162" s="4">
        <v>0</v>
      </c>
      <c r="HD162" s="9">
        <v>0</v>
      </c>
      <c r="HE162" s="6">
        <v>0</v>
      </c>
      <c r="HF162" s="4">
        <v>0</v>
      </c>
      <c r="HG162" s="9">
        <v>0</v>
      </c>
      <c r="HH162" s="6">
        <v>2.5999999999999999E-2</v>
      </c>
      <c r="HI162" s="4">
        <v>0.15</v>
      </c>
      <c r="HJ162" s="9">
        <f t="shared" ref="HJ162:HJ173" si="1535">HI162/HH162*1000</f>
        <v>5769.2307692307695</v>
      </c>
      <c r="HK162" s="6">
        <v>0</v>
      </c>
      <c r="HL162" s="4">
        <v>0</v>
      </c>
      <c r="HM162" s="9">
        <v>0</v>
      </c>
      <c r="HN162" s="6">
        <v>0</v>
      </c>
      <c r="HO162" s="4">
        <v>0</v>
      </c>
      <c r="HP162" s="9">
        <v>0</v>
      </c>
      <c r="HQ162" s="6">
        <v>0</v>
      </c>
      <c r="HR162" s="4">
        <v>0</v>
      </c>
      <c r="HS162" s="9">
        <v>0</v>
      </c>
      <c r="HT162" s="6">
        <v>0</v>
      </c>
      <c r="HU162" s="4">
        <v>0</v>
      </c>
      <c r="HV162" s="9">
        <v>0</v>
      </c>
      <c r="HW162" s="6">
        <v>0</v>
      </c>
      <c r="HX162" s="4">
        <v>0</v>
      </c>
      <c r="HY162" s="9">
        <v>0</v>
      </c>
      <c r="HZ162" s="6"/>
      <c r="IA162" s="4"/>
      <c r="IB162" s="9"/>
      <c r="IC162" s="6">
        <v>9.6000000000000002E-2</v>
      </c>
      <c r="ID162" s="4">
        <v>1.55</v>
      </c>
      <c r="IE162" s="9">
        <f t="shared" ref="IE162:IE173" si="1536">ID162/IC162*1000</f>
        <v>16145.833333333332</v>
      </c>
      <c r="IF162" s="6">
        <v>10.012</v>
      </c>
      <c r="IG162" s="4">
        <v>78.95</v>
      </c>
      <c r="IH162" s="9">
        <f t="shared" ref="IH162:IH172" si="1537">IG162/IF162*1000</f>
        <v>7885.5373551737912</v>
      </c>
      <c r="II162" s="6">
        <f t="shared" si="1410"/>
        <v>24.410999999999998</v>
      </c>
      <c r="IJ162" s="9">
        <f t="shared" si="1411"/>
        <v>357.76999999999992</v>
      </c>
    </row>
    <row r="163" spans="1:244" x14ac:dyDescent="0.3">
      <c r="A163" s="44">
        <v>2016</v>
      </c>
      <c r="B163" s="45" t="s">
        <v>3</v>
      </c>
      <c r="C163" s="6">
        <v>0</v>
      </c>
      <c r="D163" s="4">
        <v>0</v>
      </c>
      <c r="E163" s="9">
        <v>0</v>
      </c>
      <c r="F163" s="6"/>
      <c r="G163" s="4"/>
      <c r="H163" s="9"/>
      <c r="I163" s="6">
        <v>0</v>
      </c>
      <c r="J163" s="4">
        <v>0</v>
      </c>
      <c r="K163" s="9">
        <v>0</v>
      </c>
      <c r="L163" s="6">
        <v>0</v>
      </c>
      <c r="M163" s="4">
        <v>0</v>
      </c>
      <c r="N163" s="9">
        <v>0</v>
      </c>
      <c r="O163" s="6">
        <v>0</v>
      </c>
      <c r="P163" s="4">
        <v>0</v>
      </c>
      <c r="Q163" s="9">
        <v>0</v>
      </c>
      <c r="R163" s="6">
        <v>0</v>
      </c>
      <c r="S163" s="4">
        <v>0</v>
      </c>
      <c r="T163" s="9">
        <v>0</v>
      </c>
      <c r="U163" s="6">
        <v>0</v>
      </c>
      <c r="V163" s="4">
        <v>0</v>
      </c>
      <c r="W163" s="9">
        <v>0</v>
      </c>
      <c r="X163" s="6">
        <v>0.55700000000000005</v>
      </c>
      <c r="Y163" s="4">
        <v>58.25</v>
      </c>
      <c r="Z163" s="9">
        <f t="shared" si="1522"/>
        <v>104578.09694793537</v>
      </c>
      <c r="AA163" s="6">
        <v>0</v>
      </c>
      <c r="AB163" s="4">
        <v>0</v>
      </c>
      <c r="AC163" s="9">
        <v>0</v>
      </c>
      <c r="AD163" s="6"/>
      <c r="AE163" s="4"/>
      <c r="AF163" s="9"/>
      <c r="AG163" s="6">
        <v>0</v>
      </c>
      <c r="AH163" s="4">
        <v>0</v>
      </c>
      <c r="AI163" s="9">
        <v>0</v>
      </c>
      <c r="AJ163" s="6">
        <v>0</v>
      </c>
      <c r="AK163" s="4">
        <v>0</v>
      </c>
      <c r="AL163" s="9">
        <v>0</v>
      </c>
      <c r="AM163" s="6">
        <v>0</v>
      </c>
      <c r="AN163" s="4">
        <v>0</v>
      </c>
      <c r="AO163" s="9">
        <v>0</v>
      </c>
      <c r="AP163" s="6">
        <v>0</v>
      </c>
      <c r="AQ163" s="4">
        <v>0</v>
      </c>
      <c r="AR163" s="9">
        <v>0</v>
      </c>
      <c r="AS163" s="6">
        <v>0</v>
      </c>
      <c r="AT163" s="4">
        <v>0</v>
      </c>
      <c r="AU163" s="9">
        <v>0</v>
      </c>
      <c r="AV163" s="6">
        <v>0</v>
      </c>
      <c r="AW163" s="4">
        <v>0</v>
      </c>
      <c r="AX163" s="9">
        <v>0</v>
      </c>
      <c r="AY163" s="6">
        <v>0</v>
      </c>
      <c r="AZ163" s="4">
        <v>0</v>
      </c>
      <c r="BA163" s="9">
        <v>0</v>
      </c>
      <c r="BB163" s="6">
        <v>0</v>
      </c>
      <c r="BC163" s="4">
        <v>0</v>
      </c>
      <c r="BD163" s="9">
        <v>0</v>
      </c>
      <c r="BE163" s="6">
        <v>0</v>
      </c>
      <c r="BF163" s="4">
        <v>0</v>
      </c>
      <c r="BG163" s="9">
        <v>0</v>
      </c>
      <c r="BH163" s="6">
        <v>0</v>
      </c>
      <c r="BI163" s="4">
        <v>0</v>
      </c>
      <c r="BJ163" s="9">
        <f t="shared" si="1523"/>
        <v>0</v>
      </c>
      <c r="BK163" s="6"/>
      <c r="BL163" s="4"/>
      <c r="BM163" s="9"/>
      <c r="BN163" s="6">
        <v>0</v>
      </c>
      <c r="BO163" s="4">
        <v>0</v>
      </c>
      <c r="BP163" s="9">
        <v>0</v>
      </c>
      <c r="BQ163" s="6">
        <v>0.104</v>
      </c>
      <c r="BR163" s="4">
        <v>4.62</v>
      </c>
      <c r="BS163" s="9">
        <f t="shared" si="1524"/>
        <v>44423.076923076929</v>
      </c>
      <c r="BT163" s="6">
        <v>0</v>
      </c>
      <c r="BU163" s="4">
        <v>0</v>
      </c>
      <c r="BV163" s="9">
        <v>0</v>
      </c>
      <c r="BW163" s="6">
        <v>0</v>
      </c>
      <c r="BX163" s="4">
        <v>0</v>
      </c>
      <c r="BY163" s="9">
        <v>0</v>
      </c>
      <c r="BZ163" s="6">
        <v>0</v>
      </c>
      <c r="CA163" s="4">
        <v>0</v>
      </c>
      <c r="CB163" s="9">
        <v>0</v>
      </c>
      <c r="CC163" s="6">
        <v>0</v>
      </c>
      <c r="CD163" s="4">
        <v>0</v>
      </c>
      <c r="CE163" s="9">
        <v>0</v>
      </c>
      <c r="CF163" s="6">
        <v>0</v>
      </c>
      <c r="CG163" s="4">
        <v>0</v>
      </c>
      <c r="CH163" s="9">
        <v>0</v>
      </c>
      <c r="CI163" s="6">
        <v>0</v>
      </c>
      <c r="CJ163" s="4">
        <v>0</v>
      </c>
      <c r="CK163" s="9">
        <v>0</v>
      </c>
      <c r="CL163" s="6">
        <v>1.7000000000000001E-2</v>
      </c>
      <c r="CM163" s="4">
        <v>0.24</v>
      </c>
      <c r="CN163" s="9">
        <f t="shared" si="1525"/>
        <v>14117.647058823528</v>
      </c>
      <c r="CO163" s="6">
        <v>0</v>
      </c>
      <c r="CP163" s="4">
        <v>0</v>
      </c>
      <c r="CQ163" s="9">
        <v>0</v>
      </c>
      <c r="CR163" s="6">
        <v>0</v>
      </c>
      <c r="CS163" s="4">
        <v>0</v>
      </c>
      <c r="CT163" s="9">
        <v>0</v>
      </c>
      <c r="CU163" s="6">
        <v>0</v>
      </c>
      <c r="CV163" s="4">
        <v>0</v>
      </c>
      <c r="CW163" s="9">
        <f t="shared" si="1526"/>
        <v>0</v>
      </c>
      <c r="CX163" s="6">
        <v>0</v>
      </c>
      <c r="CY163" s="4">
        <v>0</v>
      </c>
      <c r="CZ163" s="9">
        <v>0</v>
      </c>
      <c r="DA163" s="6">
        <v>0</v>
      </c>
      <c r="DB163" s="4">
        <v>0</v>
      </c>
      <c r="DC163" s="9">
        <v>0</v>
      </c>
      <c r="DD163" s="6">
        <v>0</v>
      </c>
      <c r="DE163" s="4">
        <v>0</v>
      </c>
      <c r="DF163" s="9">
        <v>0</v>
      </c>
      <c r="DG163" s="6">
        <v>9</v>
      </c>
      <c r="DH163" s="4">
        <v>766.11</v>
      </c>
      <c r="DI163" s="9">
        <f t="shared" si="1527"/>
        <v>85123.333333333328</v>
      </c>
      <c r="DJ163" s="6">
        <v>0</v>
      </c>
      <c r="DK163" s="4">
        <v>0</v>
      </c>
      <c r="DL163" s="9">
        <v>0</v>
      </c>
      <c r="DM163" s="6">
        <v>0</v>
      </c>
      <c r="DN163" s="4">
        <v>0</v>
      </c>
      <c r="DO163" s="9">
        <v>0</v>
      </c>
      <c r="DP163" s="6">
        <v>0</v>
      </c>
      <c r="DQ163" s="4">
        <v>0</v>
      </c>
      <c r="DR163" s="9">
        <v>0</v>
      </c>
      <c r="DS163" s="6">
        <v>0.04</v>
      </c>
      <c r="DT163" s="4">
        <v>1.4</v>
      </c>
      <c r="DU163" s="9">
        <f t="shared" si="1529"/>
        <v>35000</v>
      </c>
      <c r="DV163" s="6">
        <v>0</v>
      </c>
      <c r="DW163" s="4">
        <v>0</v>
      </c>
      <c r="DX163" s="9">
        <v>0</v>
      </c>
      <c r="DY163" s="6">
        <v>0</v>
      </c>
      <c r="DZ163" s="4">
        <v>0</v>
      </c>
      <c r="EA163" s="9">
        <v>0</v>
      </c>
      <c r="EB163" s="6">
        <v>0.03</v>
      </c>
      <c r="EC163" s="4">
        <v>0.79</v>
      </c>
      <c r="ED163" s="9">
        <f t="shared" ref="ED163:ED173" si="1538">EC163/EB163*1000</f>
        <v>26333.333333333336</v>
      </c>
      <c r="EE163" s="6">
        <v>0.34499999999999997</v>
      </c>
      <c r="EF163" s="4">
        <v>16.75</v>
      </c>
      <c r="EG163" s="9">
        <f t="shared" si="1530"/>
        <v>48550.724637681167</v>
      </c>
      <c r="EH163" s="6">
        <v>0.80800000000000005</v>
      </c>
      <c r="EI163" s="4">
        <v>18.96</v>
      </c>
      <c r="EJ163" s="9">
        <f t="shared" si="1531"/>
        <v>23465.346534653465</v>
      </c>
      <c r="EK163" s="6">
        <v>0</v>
      </c>
      <c r="EL163" s="4">
        <v>0</v>
      </c>
      <c r="EM163" s="9">
        <v>0</v>
      </c>
      <c r="EN163" s="6">
        <v>3.0000000000000001E-3</v>
      </c>
      <c r="EO163" s="4">
        <v>0.1</v>
      </c>
      <c r="EP163" s="9">
        <f t="shared" ref="EP163:EP173" si="1539">EO163/EN163*1000</f>
        <v>33333.333333333336</v>
      </c>
      <c r="EQ163" s="6">
        <v>0</v>
      </c>
      <c r="ER163" s="4">
        <v>0</v>
      </c>
      <c r="ES163" s="9">
        <v>0</v>
      </c>
      <c r="ET163" s="6"/>
      <c r="EU163" s="4"/>
      <c r="EV163" s="9"/>
      <c r="EW163" s="6">
        <v>0</v>
      </c>
      <c r="EX163" s="4">
        <v>0</v>
      </c>
      <c r="EY163" s="9">
        <v>0</v>
      </c>
      <c r="EZ163" s="6">
        <v>0</v>
      </c>
      <c r="FA163" s="4">
        <v>0</v>
      </c>
      <c r="FB163" s="9">
        <v>0</v>
      </c>
      <c r="FC163" s="6">
        <v>0</v>
      </c>
      <c r="FD163" s="4">
        <v>0</v>
      </c>
      <c r="FE163" s="9">
        <v>0</v>
      </c>
      <c r="FF163" s="6">
        <v>0</v>
      </c>
      <c r="FG163" s="4">
        <v>0</v>
      </c>
      <c r="FH163" s="9">
        <v>0</v>
      </c>
      <c r="FI163" s="6"/>
      <c r="FJ163" s="4"/>
      <c r="FK163" s="9"/>
      <c r="FL163" s="6">
        <v>0</v>
      </c>
      <c r="FM163" s="4">
        <v>0</v>
      </c>
      <c r="FN163" s="9">
        <f t="shared" si="1532"/>
        <v>0</v>
      </c>
      <c r="FO163" s="6">
        <v>0</v>
      </c>
      <c r="FP163" s="4">
        <v>0</v>
      </c>
      <c r="FQ163" s="9">
        <v>0</v>
      </c>
      <c r="FR163" s="6">
        <v>0</v>
      </c>
      <c r="FS163" s="4">
        <v>0</v>
      </c>
      <c r="FT163" s="9">
        <v>0</v>
      </c>
      <c r="FU163" s="6">
        <v>0</v>
      </c>
      <c r="FV163" s="4">
        <v>0</v>
      </c>
      <c r="FW163" s="9">
        <v>0</v>
      </c>
      <c r="FX163" s="6">
        <v>0</v>
      </c>
      <c r="FY163" s="4">
        <v>0</v>
      </c>
      <c r="FZ163" s="9">
        <v>0</v>
      </c>
      <c r="GA163" s="6">
        <v>0</v>
      </c>
      <c r="GB163" s="4">
        <v>0</v>
      </c>
      <c r="GC163" s="9">
        <v>0</v>
      </c>
      <c r="GD163" s="6">
        <v>0</v>
      </c>
      <c r="GE163" s="4">
        <v>0</v>
      </c>
      <c r="GF163" s="9">
        <v>0</v>
      </c>
      <c r="GG163" s="6">
        <v>0</v>
      </c>
      <c r="GH163" s="4">
        <v>0</v>
      </c>
      <c r="GI163" s="9">
        <v>0</v>
      </c>
      <c r="GJ163" s="6">
        <v>0</v>
      </c>
      <c r="GK163" s="4">
        <v>0</v>
      </c>
      <c r="GL163" s="9">
        <v>0</v>
      </c>
      <c r="GM163" s="6">
        <v>0</v>
      </c>
      <c r="GN163" s="4">
        <v>0</v>
      </c>
      <c r="GO163" s="9">
        <v>0</v>
      </c>
      <c r="GP163" s="6">
        <v>0</v>
      </c>
      <c r="GQ163" s="4">
        <v>0</v>
      </c>
      <c r="GR163" s="9">
        <v>0</v>
      </c>
      <c r="GS163" s="6">
        <v>0</v>
      </c>
      <c r="GT163" s="4">
        <v>0</v>
      </c>
      <c r="GU163" s="9">
        <v>0</v>
      </c>
      <c r="GV163" s="6">
        <v>3.0000000000000001E-3</v>
      </c>
      <c r="GW163" s="4">
        <v>0.18</v>
      </c>
      <c r="GX163" s="9">
        <f t="shared" si="1534"/>
        <v>60000</v>
      </c>
      <c r="GY163" s="6">
        <v>0</v>
      </c>
      <c r="GZ163" s="4">
        <v>0</v>
      </c>
      <c r="HA163" s="9">
        <v>0</v>
      </c>
      <c r="HB163" s="6">
        <v>0</v>
      </c>
      <c r="HC163" s="4">
        <v>0</v>
      </c>
      <c r="HD163" s="9">
        <v>0</v>
      </c>
      <c r="HE163" s="6">
        <v>0</v>
      </c>
      <c r="HF163" s="4">
        <v>0</v>
      </c>
      <c r="HG163" s="9">
        <v>0</v>
      </c>
      <c r="HH163" s="6">
        <v>10.02</v>
      </c>
      <c r="HI163" s="4">
        <v>1063.04</v>
      </c>
      <c r="HJ163" s="9">
        <f t="shared" si="1535"/>
        <v>106091.81636726546</v>
      </c>
      <c r="HK163" s="6">
        <v>0</v>
      </c>
      <c r="HL163" s="4">
        <v>0</v>
      </c>
      <c r="HM163" s="9">
        <v>0</v>
      </c>
      <c r="HN163" s="6">
        <v>0</v>
      </c>
      <c r="HO163" s="4">
        <v>0</v>
      </c>
      <c r="HP163" s="9">
        <v>0</v>
      </c>
      <c r="HQ163" s="6">
        <v>0</v>
      </c>
      <c r="HR163" s="4">
        <v>0</v>
      </c>
      <c r="HS163" s="9">
        <v>0</v>
      </c>
      <c r="HT163" s="6">
        <v>0</v>
      </c>
      <c r="HU163" s="4">
        <v>0</v>
      </c>
      <c r="HV163" s="9">
        <v>0</v>
      </c>
      <c r="HW163" s="6">
        <v>0</v>
      </c>
      <c r="HX163" s="4">
        <v>0</v>
      </c>
      <c r="HY163" s="9">
        <v>0</v>
      </c>
      <c r="HZ163" s="6"/>
      <c r="IA163" s="4"/>
      <c r="IB163" s="9"/>
      <c r="IC163" s="6">
        <v>0.33400000000000002</v>
      </c>
      <c r="ID163" s="4">
        <v>8.09</v>
      </c>
      <c r="IE163" s="9">
        <f t="shared" si="1536"/>
        <v>24221.556886227543</v>
      </c>
      <c r="IF163" s="6">
        <v>10.23</v>
      </c>
      <c r="IG163" s="4">
        <v>99.16</v>
      </c>
      <c r="IH163" s="9">
        <f t="shared" si="1537"/>
        <v>9693.0596285434985</v>
      </c>
      <c r="II163" s="6">
        <f t="shared" si="1410"/>
        <v>31.491</v>
      </c>
      <c r="IJ163" s="9">
        <f t="shared" si="1411"/>
        <v>2037.69</v>
      </c>
    </row>
    <row r="164" spans="1:244" x14ac:dyDescent="0.3">
      <c r="A164" s="44">
        <v>2016</v>
      </c>
      <c r="B164" s="45" t="s">
        <v>4</v>
      </c>
      <c r="C164" s="6">
        <v>0</v>
      </c>
      <c r="D164" s="4">
        <v>0</v>
      </c>
      <c r="E164" s="9">
        <v>0</v>
      </c>
      <c r="F164" s="6"/>
      <c r="G164" s="4"/>
      <c r="H164" s="9"/>
      <c r="I164" s="6">
        <v>0</v>
      </c>
      <c r="J164" s="4">
        <v>0</v>
      </c>
      <c r="K164" s="9">
        <v>0</v>
      </c>
      <c r="L164" s="6">
        <v>0</v>
      </c>
      <c r="M164" s="4">
        <v>0</v>
      </c>
      <c r="N164" s="9">
        <v>0</v>
      </c>
      <c r="O164" s="6">
        <v>0</v>
      </c>
      <c r="P164" s="4">
        <v>0</v>
      </c>
      <c r="Q164" s="9">
        <v>0</v>
      </c>
      <c r="R164" s="6">
        <v>0</v>
      </c>
      <c r="S164" s="4">
        <v>0</v>
      </c>
      <c r="T164" s="9">
        <v>0</v>
      </c>
      <c r="U164" s="6">
        <v>0</v>
      </c>
      <c r="V164" s="4">
        <v>0</v>
      </c>
      <c r="W164" s="9">
        <v>0</v>
      </c>
      <c r="X164" s="6">
        <v>7.2990000000000004</v>
      </c>
      <c r="Y164" s="4">
        <v>44.95</v>
      </c>
      <c r="Z164" s="9">
        <f t="shared" si="1522"/>
        <v>6158.3778599808193</v>
      </c>
      <c r="AA164" s="6">
        <v>0</v>
      </c>
      <c r="AB164" s="4">
        <v>0</v>
      </c>
      <c r="AC164" s="9">
        <v>0</v>
      </c>
      <c r="AD164" s="6"/>
      <c r="AE164" s="4"/>
      <c r="AF164" s="9"/>
      <c r="AG164" s="6">
        <v>0</v>
      </c>
      <c r="AH164" s="4">
        <v>0</v>
      </c>
      <c r="AI164" s="9">
        <v>0</v>
      </c>
      <c r="AJ164" s="6">
        <v>0</v>
      </c>
      <c r="AK164" s="4">
        <v>0</v>
      </c>
      <c r="AL164" s="9">
        <v>0</v>
      </c>
      <c r="AM164" s="6">
        <v>0</v>
      </c>
      <c r="AN164" s="4">
        <v>0</v>
      </c>
      <c r="AO164" s="9">
        <v>0</v>
      </c>
      <c r="AP164" s="6">
        <v>0</v>
      </c>
      <c r="AQ164" s="4">
        <v>0</v>
      </c>
      <c r="AR164" s="9">
        <v>0</v>
      </c>
      <c r="AS164" s="6">
        <v>0</v>
      </c>
      <c r="AT164" s="4">
        <v>0</v>
      </c>
      <c r="AU164" s="9">
        <v>0</v>
      </c>
      <c r="AV164" s="6">
        <v>0</v>
      </c>
      <c r="AW164" s="4">
        <v>0</v>
      </c>
      <c r="AX164" s="9">
        <v>0</v>
      </c>
      <c r="AY164" s="6">
        <v>0</v>
      </c>
      <c r="AZ164" s="4">
        <v>0</v>
      </c>
      <c r="BA164" s="9">
        <v>0</v>
      </c>
      <c r="BB164" s="6">
        <v>0</v>
      </c>
      <c r="BC164" s="4">
        <v>0</v>
      </c>
      <c r="BD164" s="9">
        <v>0</v>
      </c>
      <c r="BE164" s="6">
        <v>0</v>
      </c>
      <c r="BF164" s="4">
        <v>0</v>
      </c>
      <c r="BG164" s="9">
        <v>0</v>
      </c>
      <c r="BH164" s="6">
        <v>0</v>
      </c>
      <c r="BI164" s="4">
        <v>0</v>
      </c>
      <c r="BJ164" s="9">
        <f t="shared" si="1523"/>
        <v>0</v>
      </c>
      <c r="BK164" s="6"/>
      <c r="BL164" s="4"/>
      <c r="BM164" s="9"/>
      <c r="BN164" s="6">
        <v>0</v>
      </c>
      <c r="BO164" s="4">
        <v>0</v>
      </c>
      <c r="BP164" s="9">
        <v>0</v>
      </c>
      <c r="BQ164" s="6">
        <v>5.2999999999999999E-2</v>
      </c>
      <c r="BR164" s="4">
        <v>2.5</v>
      </c>
      <c r="BS164" s="9">
        <f t="shared" si="1524"/>
        <v>47169.811320754721</v>
      </c>
      <c r="BT164" s="6">
        <v>0</v>
      </c>
      <c r="BU164" s="4">
        <v>0</v>
      </c>
      <c r="BV164" s="9">
        <v>0</v>
      </c>
      <c r="BW164" s="6">
        <v>0</v>
      </c>
      <c r="BX164" s="4">
        <v>0</v>
      </c>
      <c r="BY164" s="9">
        <v>0</v>
      </c>
      <c r="BZ164" s="6">
        <v>0</v>
      </c>
      <c r="CA164" s="4">
        <v>0</v>
      </c>
      <c r="CB164" s="9">
        <v>0</v>
      </c>
      <c r="CC164" s="6">
        <v>0</v>
      </c>
      <c r="CD164" s="4">
        <v>0</v>
      </c>
      <c r="CE164" s="9">
        <v>0</v>
      </c>
      <c r="CF164" s="6">
        <v>0</v>
      </c>
      <c r="CG164" s="4">
        <v>0</v>
      </c>
      <c r="CH164" s="9">
        <v>0</v>
      </c>
      <c r="CI164" s="6">
        <v>0</v>
      </c>
      <c r="CJ164" s="4">
        <v>0</v>
      </c>
      <c r="CK164" s="9">
        <v>0</v>
      </c>
      <c r="CL164" s="6">
        <v>0.14599999999999999</v>
      </c>
      <c r="CM164" s="4">
        <v>6.29</v>
      </c>
      <c r="CN164" s="9">
        <f t="shared" si="1525"/>
        <v>43082.191780821922</v>
      </c>
      <c r="CO164" s="6">
        <v>0</v>
      </c>
      <c r="CP164" s="4">
        <v>0</v>
      </c>
      <c r="CQ164" s="9">
        <v>0</v>
      </c>
      <c r="CR164" s="6">
        <v>0</v>
      </c>
      <c r="CS164" s="4">
        <v>0</v>
      </c>
      <c r="CT164" s="9">
        <v>0</v>
      </c>
      <c r="CU164" s="6">
        <v>0</v>
      </c>
      <c r="CV164" s="4">
        <v>0</v>
      </c>
      <c r="CW164" s="9">
        <f t="shared" si="1526"/>
        <v>0</v>
      </c>
      <c r="CX164" s="6">
        <v>0</v>
      </c>
      <c r="CY164" s="4">
        <v>0</v>
      </c>
      <c r="CZ164" s="9">
        <v>0</v>
      </c>
      <c r="DA164" s="6">
        <v>0</v>
      </c>
      <c r="DB164" s="4">
        <v>0</v>
      </c>
      <c r="DC164" s="9">
        <v>0</v>
      </c>
      <c r="DD164" s="6">
        <v>0</v>
      </c>
      <c r="DE164" s="4">
        <v>0</v>
      </c>
      <c r="DF164" s="9">
        <v>0</v>
      </c>
      <c r="DG164" s="6">
        <v>0</v>
      </c>
      <c r="DH164" s="4">
        <v>0</v>
      </c>
      <c r="DI164" s="9">
        <v>0</v>
      </c>
      <c r="DJ164" s="6">
        <v>0</v>
      </c>
      <c r="DK164" s="4">
        <v>0</v>
      </c>
      <c r="DL164" s="9">
        <v>0</v>
      </c>
      <c r="DM164" s="6">
        <v>1.345</v>
      </c>
      <c r="DN164" s="4">
        <v>10.51</v>
      </c>
      <c r="DO164" s="9">
        <f t="shared" si="1528"/>
        <v>7814.1263940520439</v>
      </c>
      <c r="DP164" s="6">
        <v>1.9E-2</v>
      </c>
      <c r="DQ164" s="4">
        <v>0.83</v>
      </c>
      <c r="DR164" s="9">
        <f t="shared" ref="DR164:DR170" si="1540">DQ164/DP164*1000</f>
        <v>43684.210526315786</v>
      </c>
      <c r="DS164" s="6">
        <v>5.6000000000000001E-2</v>
      </c>
      <c r="DT164" s="4">
        <v>1.1299999999999999</v>
      </c>
      <c r="DU164" s="9">
        <f t="shared" si="1529"/>
        <v>20178.571428571428</v>
      </c>
      <c r="DV164" s="6">
        <v>0</v>
      </c>
      <c r="DW164" s="4">
        <v>0</v>
      </c>
      <c r="DX164" s="9">
        <v>0</v>
      </c>
      <c r="DY164" s="6">
        <v>0</v>
      </c>
      <c r="DZ164" s="4">
        <v>0</v>
      </c>
      <c r="EA164" s="9">
        <v>0</v>
      </c>
      <c r="EB164" s="6">
        <v>11.505000000000001</v>
      </c>
      <c r="EC164" s="4">
        <v>149.47999999999999</v>
      </c>
      <c r="ED164" s="9">
        <f t="shared" si="1538"/>
        <v>12992.611907866143</v>
      </c>
      <c r="EE164" s="6">
        <v>0.12</v>
      </c>
      <c r="EF164" s="4">
        <v>2.04</v>
      </c>
      <c r="EG164" s="9">
        <f t="shared" si="1530"/>
        <v>17000</v>
      </c>
      <c r="EH164" s="6">
        <v>35.682000000000002</v>
      </c>
      <c r="EI164" s="4">
        <v>301.76</v>
      </c>
      <c r="EJ164" s="9">
        <f t="shared" si="1531"/>
        <v>8456.9250602544707</v>
      </c>
      <c r="EK164" s="6">
        <v>0</v>
      </c>
      <c r="EL164" s="4">
        <v>0</v>
      </c>
      <c r="EM164" s="9">
        <v>0</v>
      </c>
      <c r="EN164" s="6">
        <v>6.0999999999999999E-2</v>
      </c>
      <c r="EO164" s="4">
        <v>0.85</v>
      </c>
      <c r="EP164" s="9">
        <f t="shared" si="1539"/>
        <v>13934.426229508197</v>
      </c>
      <c r="EQ164" s="6">
        <v>0</v>
      </c>
      <c r="ER164" s="4">
        <v>0</v>
      </c>
      <c r="ES164" s="9">
        <v>0</v>
      </c>
      <c r="ET164" s="6"/>
      <c r="EU164" s="4"/>
      <c r="EV164" s="9"/>
      <c r="EW164" s="14">
        <v>0</v>
      </c>
      <c r="EX164" s="4">
        <v>0</v>
      </c>
      <c r="EY164" s="49">
        <v>0</v>
      </c>
      <c r="EZ164" s="14">
        <v>0</v>
      </c>
      <c r="FA164" s="5">
        <v>0</v>
      </c>
      <c r="FB164" s="9">
        <v>0</v>
      </c>
      <c r="FC164" s="6">
        <v>0</v>
      </c>
      <c r="FD164" s="4">
        <v>0</v>
      </c>
      <c r="FE164" s="9">
        <v>0</v>
      </c>
      <c r="FF164" s="14">
        <v>0</v>
      </c>
      <c r="FG164" s="4">
        <v>0</v>
      </c>
      <c r="FH164" s="49">
        <v>0</v>
      </c>
      <c r="FI164" s="14"/>
      <c r="FJ164" s="5"/>
      <c r="FK164" s="9"/>
      <c r="FL164" s="14">
        <v>0</v>
      </c>
      <c r="FM164" s="5">
        <v>0</v>
      </c>
      <c r="FN164" s="9">
        <f t="shared" si="1532"/>
        <v>0</v>
      </c>
      <c r="FO164" s="14">
        <v>0</v>
      </c>
      <c r="FP164" s="5">
        <v>0</v>
      </c>
      <c r="FQ164" s="9">
        <v>0</v>
      </c>
      <c r="FR164" s="6">
        <v>0</v>
      </c>
      <c r="FS164" s="4">
        <v>0</v>
      </c>
      <c r="FT164" s="9">
        <v>0</v>
      </c>
      <c r="FU164" s="14">
        <v>0</v>
      </c>
      <c r="FV164" s="4">
        <v>0</v>
      </c>
      <c r="FW164" s="49">
        <v>0</v>
      </c>
      <c r="FX164" s="14">
        <v>0</v>
      </c>
      <c r="FY164" s="4">
        <v>0</v>
      </c>
      <c r="FZ164" s="49">
        <v>0</v>
      </c>
      <c r="GA164" s="14">
        <v>0</v>
      </c>
      <c r="GB164" s="5">
        <v>0</v>
      </c>
      <c r="GC164" s="9">
        <v>0</v>
      </c>
      <c r="GD164" s="14">
        <v>0</v>
      </c>
      <c r="GE164" s="5">
        <v>0</v>
      </c>
      <c r="GF164" s="9">
        <v>0</v>
      </c>
      <c r="GG164" s="6">
        <v>0</v>
      </c>
      <c r="GH164" s="4">
        <v>0</v>
      </c>
      <c r="GI164" s="9">
        <v>0</v>
      </c>
      <c r="GJ164" s="6">
        <v>0</v>
      </c>
      <c r="GK164" s="4">
        <v>0</v>
      </c>
      <c r="GL164" s="9">
        <v>0</v>
      </c>
      <c r="GM164" s="14">
        <v>0</v>
      </c>
      <c r="GN164" s="4">
        <v>0</v>
      </c>
      <c r="GO164" s="49">
        <v>0</v>
      </c>
      <c r="GP164" s="6">
        <v>0</v>
      </c>
      <c r="GQ164" s="4">
        <v>0</v>
      </c>
      <c r="GR164" s="9">
        <v>0</v>
      </c>
      <c r="GS164" s="14">
        <v>0</v>
      </c>
      <c r="GT164" s="5">
        <v>0</v>
      </c>
      <c r="GU164" s="9">
        <v>0</v>
      </c>
      <c r="GV164" s="14">
        <v>0</v>
      </c>
      <c r="GW164" s="5">
        <v>0</v>
      </c>
      <c r="GX164" s="9">
        <v>0</v>
      </c>
      <c r="GY164" s="14">
        <v>0</v>
      </c>
      <c r="GZ164" s="5">
        <v>0</v>
      </c>
      <c r="HA164" s="9">
        <v>0</v>
      </c>
      <c r="HB164" s="14">
        <v>0</v>
      </c>
      <c r="HC164" s="5">
        <v>0</v>
      </c>
      <c r="HD164" s="9">
        <v>0</v>
      </c>
      <c r="HE164" s="14">
        <v>0</v>
      </c>
      <c r="HF164" s="5">
        <v>0</v>
      </c>
      <c r="HG164" s="9">
        <v>0</v>
      </c>
      <c r="HH164" s="14">
        <v>0</v>
      </c>
      <c r="HI164" s="5">
        <v>0</v>
      </c>
      <c r="HJ164" s="9">
        <v>0</v>
      </c>
      <c r="HK164" s="14">
        <v>0</v>
      </c>
      <c r="HL164" s="5">
        <v>0</v>
      </c>
      <c r="HM164" s="9">
        <v>0</v>
      </c>
      <c r="HN164" s="14">
        <v>0</v>
      </c>
      <c r="HO164" s="5">
        <v>0</v>
      </c>
      <c r="HP164" s="9">
        <v>0</v>
      </c>
      <c r="HQ164" s="14">
        <v>0</v>
      </c>
      <c r="HR164" s="5">
        <v>0</v>
      </c>
      <c r="HS164" s="9">
        <v>0</v>
      </c>
      <c r="HT164" s="14">
        <v>0</v>
      </c>
      <c r="HU164" s="5">
        <v>0</v>
      </c>
      <c r="HV164" s="9">
        <v>0</v>
      </c>
      <c r="HW164" s="14">
        <v>0</v>
      </c>
      <c r="HX164" s="5">
        <v>0</v>
      </c>
      <c r="HY164" s="9">
        <v>0</v>
      </c>
      <c r="HZ164" s="14"/>
      <c r="IA164" s="5"/>
      <c r="IB164" s="9"/>
      <c r="IC164" s="6">
        <v>0.60099999999999998</v>
      </c>
      <c r="ID164" s="4">
        <v>15.99</v>
      </c>
      <c r="IE164" s="9">
        <f t="shared" si="1536"/>
        <v>26605.657237936775</v>
      </c>
      <c r="IF164" s="6">
        <v>0.2</v>
      </c>
      <c r="IG164" s="4">
        <v>5.5</v>
      </c>
      <c r="IH164" s="9">
        <f t="shared" si="1537"/>
        <v>27500</v>
      </c>
      <c r="II164" s="6">
        <f t="shared" si="1410"/>
        <v>57.08700000000001</v>
      </c>
      <c r="IJ164" s="9">
        <f t="shared" si="1411"/>
        <v>541.83000000000004</v>
      </c>
    </row>
    <row r="165" spans="1:244" x14ac:dyDescent="0.3">
      <c r="A165" s="44">
        <v>2016</v>
      </c>
      <c r="B165" s="45" t="s">
        <v>5</v>
      </c>
      <c r="C165" s="6">
        <v>0.34699999999999998</v>
      </c>
      <c r="D165" s="4">
        <v>11.47</v>
      </c>
      <c r="E165" s="9">
        <f t="shared" ref="E165" si="1541">D165/C165*1000</f>
        <v>33054.755043227669</v>
      </c>
      <c r="F165" s="6"/>
      <c r="G165" s="4"/>
      <c r="H165" s="9"/>
      <c r="I165" s="6">
        <v>0</v>
      </c>
      <c r="J165" s="4">
        <v>0</v>
      </c>
      <c r="K165" s="9">
        <v>0</v>
      </c>
      <c r="L165" s="6">
        <v>0</v>
      </c>
      <c r="M165" s="4">
        <v>0</v>
      </c>
      <c r="N165" s="9">
        <v>0</v>
      </c>
      <c r="O165" s="6">
        <v>4.0000000000000001E-3</v>
      </c>
      <c r="P165" s="4">
        <v>2.88</v>
      </c>
      <c r="Q165" s="9">
        <f t="shared" ref="Q165" si="1542">P165/O165*1000</f>
        <v>720000</v>
      </c>
      <c r="R165" s="6">
        <v>0</v>
      </c>
      <c r="S165" s="4">
        <v>0</v>
      </c>
      <c r="T165" s="9">
        <v>0</v>
      </c>
      <c r="U165" s="6">
        <v>0</v>
      </c>
      <c r="V165" s="4">
        <v>0</v>
      </c>
      <c r="W165" s="9">
        <v>0</v>
      </c>
      <c r="X165" s="6">
        <v>0.98799999999999999</v>
      </c>
      <c r="Y165" s="4">
        <v>21.18</v>
      </c>
      <c r="Z165" s="9">
        <f t="shared" si="1522"/>
        <v>21437.246963562753</v>
      </c>
      <c r="AA165" s="6">
        <v>0</v>
      </c>
      <c r="AB165" s="4">
        <v>0</v>
      </c>
      <c r="AC165" s="9">
        <v>0</v>
      </c>
      <c r="AD165" s="6"/>
      <c r="AE165" s="4"/>
      <c r="AF165" s="9"/>
      <c r="AG165" s="6">
        <v>0</v>
      </c>
      <c r="AH165" s="4">
        <v>0</v>
      </c>
      <c r="AI165" s="9">
        <v>0</v>
      </c>
      <c r="AJ165" s="6">
        <v>0</v>
      </c>
      <c r="AK165" s="4">
        <v>0</v>
      </c>
      <c r="AL165" s="9">
        <v>0</v>
      </c>
      <c r="AM165" s="6">
        <v>0</v>
      </c>
      <c r="AN165" s="4">
        <v>0</v>
      </c>
      <c r="AO165" s="9">
        <v>0</v>
      </c>
      <c r="AP165" s="6">
        <v>0</v>
      </c>
      <c r="AQ165" s="4">
        <v>0</v>
      </c>
      <c r="AR165" s="9">
        <v>0</v>
      </c>
      <c r="AS165" s="6">
        <v>0</v>
      </c>
      <c r="AT165" s="4">
        <v>0</v>
      </c>
      <c r="AU165" s="9">
        <v>0</v>
      </c>
      <c r="AV165" s="6">
        <v>5.0000000000000001E-3</v>
      </c>
      <c r="AW165" s="4">
        <v>0.27</v>
      </c>
      <c r="AX165" s="9">
        <f t="shared" ref="AX165:AX172" si="1543">AW165/AV165*1000</f>
        <v>54000</v>
      </c>
      <c r="AY165" s="6">
        <v>0</v>
      </c>
      <c r="AZ165" s="4">
        <v>0</v>
      </c>
      <c r="BA165" s="9">
        <v>0</v>
      </c>
      <c r="BB165" s="6">
        <v>0</v>
      </c>
      <c r="BC165" s="4">
        <v>0</v>
      </c>
      <c r="BD165" s="9">
        <v>0</v>
      </c>
      <c r="BE165" s="6">
        <v>0</v>
      </c>
      <c r="BF165" s="4">
        <v>0</v>
      </c>
      <c r="BG165" s="9">
        <v>0</v>
      </c>
      <c r="BH165" s="6">
        <v>0</v>
      </c>
      <c r="BI165" s="4">
        <v>0</v>
      </c>
      <c r="BJ165" s="9">
        <f t="shared" si="1523"/>
        <v>0</v>
      </c>
      <c r="BK165" s="6"/>
      <c r="BL165" s="4"/>
      <c r="BM165" s="9"/>
      <c r="BN165" s="6">
        <v>0</v>
      </c>
      <c r="BO165" s="4">
        <v>0</v>
      </c>
      <c r="BP165" s="9">
        <v>0</v>
      </c>
      <c r="BQ165" s="6">
        <v>7.8E-2</v>
      </c>
      <c r="BR165" s="4">
        <v>3.09</v>
      </c>
      <c r="BS165" s="9">
        <f t="shared" si="1524"/>
        <v>39615.38461538461</v>
      </c>
      <c r="BT165" s="6">
        <v>0</v>
      </c>
      <c r="BU165" s="4">
        <v>0</v>
      </c>
      <c r="BV165" s="9">
        <v>0</v>
      </c>
      <c r="BW165" s="6">
        <v>0</v>
      </c>
      <c r="BX165" s="4">
        <v>0</v>
      </c>
      <c r="BY165" s="9">
        <v>0</v>
      </c>
      <c r="BZ165" s="6">
        <v>0</v>
      </c>
      <c r="CA165" s="4">
        <v>0</v>
      </c>
      <c r="CB165" s="9">
        <v>0</v>
      </c>
      <c r="CC165" s="6">
        <v>0</v>
      </c>
      <c r="CD165" s="4">
        <v>0</v>
      </c>
      <c r="CE165" s="9">
        <v>0</v>
      </c>
      <c r="CF165" s="6">
        <v>0</v>
      </c>
      <c r="CG165" s="4">
        <v>0</v>
      </c>
      <c r="CH165" s="9">
        <v>0</v>
      </c>
      <c r="CI165" s="6">
        <v>0</v>
      </c>
      <c r="CJ165" s="4">
        <v>0</v>
      </c>
      <c r="CK165" s="9">
        <v>0</v>
      </c>
      <c r="CL165" s="6">
        <v>0.02</v>
      </c>
      <c r="CM165" s="4">
        <v>0.38</v>
      </c>
      <c r="CN165" s="9">
        <f t="shared" si="1525"/>
        <v>19000</v>
      </c>
      <c r="CO165" s="6">
        <v>0</v>
      </c>
      <c r="CP165" s="4">
        <v>0</v>
      </c>
      <c r="CQ165" s="9">
        <v>0</v>
      </c>
      <c r="CR165" s="6">
        <v>0</v>
      </c>
      <c r="CS165" s="4">
        <v>0</v>
      </c>
      <c r="CT165" s="9">
        <v>0</v>
      </c>
      <c r="CU165" s="6">
        <v>0</v>
      </c>
      <c r="CV165" s="4">
        <v>0</v>
      </c>
      <c r="CW165" s="9">
        <f t="shared" si="1526"/>
        <v>0</v>
      </c>
      <c r="CX165" s="6">
        <v>0</v>
      </c>
      <c r="CY165" s="4">
        <v>0</v>
      </c>
      <c r="CZ165" s="9">
        <v>0</v>
      </c>
      <c r="DA165" s="6">
        <v>0</v>
      </c>
      <c r="DB165" s="4">
        <v>0</v>
      </c>
      <c r="DC165" s="9">
        <v>0</v>
      </c>
      <c r="DD165" s="6">
        <v>0</v>
      </c>
      <c r="DE165" s="4">
        <v>0</v>
      </c>
      <c r="DF165" s="9">
        <v>0</v>
      </c>
      <c r="DG165" s="6">
        <v>0</v>
      </c>
      <c r="DH165" s="4">
        <v>0</v>
      </c>
      <c r="DI165" s="9">
        <v>0</v>
      </c>
      <c r="DJ165" s="6">
        <v>0</v>
      </c>
      <c r="DK165" s="4">
        <v>0</v>
      </c>
      <c r="DL165" s="9">
        <v>0</v>
      </c>
      <c r="DM165" s="6">
        <v>0</v>
      </c>
      <c r="DN165" s="4">
        <v>0</v>
      </c>
      <c r="DO165" s="9">
        <v>0</v>
      </c>
      <c r="DP165" s="6">
        <v>0</v>
      </c>
      <c r="DQ165" s="4">
        <v>0</v>
      </c>
      <c r="DR165" s="9">
        <v>0</v>
      </c>
      <c r="DS165" s="6">
        <v>0.05</v>
      </c>
      <c r="DT165" s="4">
        <v>0.66</v>
      </c>
      <c r="DU165" s="9">
        <f t="shared" si="1529"/>
        <v>13200</v>
      </c>
      <c r="DV165" s="6">
        <v>0</v>
      </c>
      <c r="DW165" s="4">
        <v>0</v>
      </c>
      <c r="DX165" s="9">
        <v>0</v>
      </c>
      <c r="DY165" s="6">
        <v>0</v>
      </c>
      <c r="DZ165" s="4">
        <v>0</v>
      </c>
      <c r="EA165" s="9">
        <v>0</v>
      </c>
      <c r="EB165" s="6">
        <v>0</v>
      </c>
      <c r="EC165" s="4">
        <v>0</v>
      </c>
      <c r="ED165" s="9">
        <v>0</v>
      </c>
      <c r="EE165" s="6">
        <v>0.28899999999999998</v>
      </c>
      <c r="EF165" s="4">
        <v>6.64</v>
      </c>
      <c r="EG165" s="9">
        <f t="shared" si="1530"/>
        <v>22975.778546712801</v>
      </c>
      <c r="EH165" s="6">
        <v>1.492</v>
      </c>
      <c r="EI165" s="4">
        <v>32.909999999999997</v>
      </c>
      <c r="EJ165" s="9">
        <f t="shared" si="1531"/>
        <v>22057.640750670238</v>
      </c>
      <c r="EK165" s="6">
        <v>0</v>
      </c>
      <c r="EL165" s="4">
        <v>0</v>
      </c>
      <c r="EM165" s="9">
        <v>0</v>
      </c>
      <c r="EN165" s="6">
        <v>0.13400000000000001</v>
      </c>
      <c r="EO165" s="4">
        <v>5.13</v>
      </c>
      <c r="EP165" s="9">
        <f t="shared" si="1539"/>
        <v>38283.582089552234</v>
      </c>
      <c r="EQ165" s="6">
        <v>0</v>
      </c>
      <c r="ER165" s="4">
        <v>0</v>
      </c>
      <c r="ES165" s="9">
        <v>0</v>
      </c>
      <c r="ET165" s="6"/>
      <c r="EU165" s="4"/>
      <c r="EV165" s="9"/>
      <c r="EW165" s="6">
        <v>0</v>
      </c>
      <c r="EX165" s="4">
        <v>0</v>
      </c>
      <c r="EY165" s="9">
        <v>0</v>
      </c>
      <c r="EZ165" s="6">
        <v>0</v>
      </c>
      <c r="FA165" s="4">
        <v>0</v>
      </c>
      <c r="FB165" s="9">
        <v>0</v>
      </c>
      <c r="FC165" s="6">
        <v>0</v>
      </c>
      <c r="FD165" s="4">
        <v>0</v>
      </c>
      <c r="FE165" s="9">
        <v>0</v>
      </c>
      <c r="FF165" s="6">
        <v>0</v>
      </c>
      <c r="FG165" s="4">
        <v>0</v>
      </c>
      <c r="FH165" s="9">
        <v>0</v>
      </c>
      <c r="FI165" s="6"/>
      <c r="FJ165" s="4"/>
      <c r="FK165" s="9"/>
      <c r="FL165" s="6">
        <v>0</v>
      </c>
      <c r="FM165" s="4">
        <v>0</v>
      </c>
      <c r="FN165" s="9">
        <f t="shared" si="1532"/>
        <v>0</v>
      </c>
      <c r="FO165" s="6">
        <v>0</v>
      </c>
      <c r="FP165" s="4">
        <v>0</v>
      </c>
      <c r="FQ165" s="9">
        <v>0</v>
      </c>
      <c r="FR165" s="6">
        <v>0</v>
      </c>
      <c r="FS165" s="4">
        <v>0</v>
      </c>
      <c r="FT165" s="9">
        <v>0</v>
      </c>
      <c r="FU165" s="6">
        <v>0</v>
      </c>
      <c r="FV165" s="4">
        <v>0</v>
      </c>
      <c r="FW165" s="9">
        <v>0</v>
      </c>
      <c r="FX165" s="6">
        <v>0</v>
      </c>
      <c r="FY165" s="4">
        <v>0</v>
      </c>
      <c r="FZ165" s="9">
        <v>0</v>
      </c>
      <c r="GA165" s="6">
        <v>0</v>
      </c>
      <c r="GB165" s="4">
        <v>0</v>
      </c>
      <c r="GC165" s="9">
        <v>0</v>
      </c>
      <c r="GD165" s="6">
        <v>0</v>
      </c>
      <c r="GE165" s="4">
        <v>0</v>
      </c>
      <c r="GF165" s="9">
        <v>0</v>
      </c>
      <c r="GG165" s="6">
        <v>0</v>
      </c>
      <c r="GH165" s="4">
        <v>0</v>
      </c>
      <c r="GI165" s="9">
        <v>0</v>
      </c>
      <c r="GJ165" s="6">
        <v>0</v>
      </c>
      <c r="GK165" s="4">
        <v>0</v>
      </c>
      <c r="GL165" s="9">
        <v>0</v>
      </c>
      <c r="GM165" s="6">
        <v>0</v>
      </c>
      <c r="GN165" s="4">
        <v>0</v>
      </c>
      <c r="GO165" s="9">
        <v>0</v>
      </c>
      <c r="GP165" s="6">
        <v>0</v>
      </c>
      <c r="GQ165" s="4">
        <v>0</v>
      </c>
      <c r="GR165" s="9">
        <f>IF(GP165=0,0,GQ165/GP165*1000)</f>
        <v>0</v>
      </c>
      <c r="GS165" s="6">
        <v>0</v>
      </c>
      <c r="GT165" s="4">
        <v>0</v>
      </c>
      <c r="GU165" s="9">
        <v>0</v>
      </c>
      <c r="GV165" s="6">
        <v>2.5000000000000001E-2</v>
      </c>
      <c r="GW165" s="4">
        <v>0.81</v>
      </c>
      <c r="GX165" s="9">
        <f t="shared" si="1534"/>
        <v>32400</v>
      </c>
      <c r="GY165" s="6">
        <v>0</v>
      </c>
      <c r="GZ165" s="4">
        <v>0</v>
      </c>
      <c r="HA165" s="9">
        <v>0</v>
      </c>
      <c r="HB165" s="6">
        <v>0</v>
      </c>
      <c r="HC165" s="4">
        <v>0</v>
      </c>
      <c r="HD165" s="9">
        <v>0</v>
      </c>
      <c r="HE165" s="6">
        <v>0</v>
      </c>
      <c r="HF165" s="4">
        <v>0</v>
      </c>
      <c r="HG165" s="9">
        <v>0</v>
      </c>
      <c r="HH165" s="6">
        <v>1E-3</v>
      </c>
      <c r="HI165" s="4">
        <v>0.08</v>
      </c>
      <c r="HJ165" s="9">
        <f t="shared" si="1535"/>
        <v>80000</v>
      </c>
      <c r="HK165" s="6">
        <v>0</v>
      </c>
      <c r="HL165" s="4">
        <v>0</v>
      </c>
      <c r="HM165" s="9">
        <v>0</v>
      </c>
      <c r="HN165" s="6">
        <v>0</v>
      </c>
      <c r="HO165" s="4">
        <v>0</v>
      </c>
      <c r="HP165" s="9">
        <v>0</v>
      </c>
      <c r="HQ165" s="6">
        <v>0</v>
      </c>
      <c r="HR165" s="4">
        <v>0</v>
      </c>
      <c r="HS165" s="9">
        <v>0</v>
      </c>
      <c r="HT165" s="6">
        <v>0</v>
      </c>
      <c r="HU165" s="4">
        <v>0</v>
      </c>
      <c r="HV165" s="9">
        <v>0</v>
      </c>
      <c r="HW165" s="6">
        <v>0</v>
      </c>
      <c r="HX165" s="4">
        <v>0</v>
      </c>
      <c r="HY165" s="9">
        <v>0</v>
      </c>
      <c r="HZ165" s="6"/>
      <c r="IA165" s="4"/>
      <c r="IB165" s="9"/>
      <c r="IC165" s="6">
        <v>9.5000000000000001E-2</v>
      </c>
      <c r="ID165" s="4">
        <v>2.21</v>
      </c>
      <c r="IE165" s="9">
        <f t="shared" si="1536"/>
        <v>23263.157894736843</v>
      </c>
      <c r="IF165" s="6">
        <v>0.14499999999999999</v>
      </c>
      <c r="IG165" s="4">
        <v>12.28</v>
      </c>
      <c r="IH165" s="9">
        <f t="shared" si="1537"/>
        <v>84689.655172413797</v>
      </c>
      <c r="II165" s="6">
        <f t="shared" si="1410"/>
        <v>3.6729999999999996</v>
      </c>
      <c r="IJ165" s="9">
        <f t="shared" si="1411"/>
        <v>99.989999999999981</v>
      </c>
    </row>
    <row r="166" spans="1:244" x14ac:dyDescent="0.3">
      <c r="A166" s="44">
        <v>2016</v>
      </c>
      <c r="B166" s="45" t="s">
        <v>6</v>
      </c>
      <c r="C166" s="6">
        <v>0</v>
      </c>
      <c r="D166" s="4">
        <v>0</v>
      </c>
      <c r="E166" s="9">
        <v>0</v>
      </c>
      <c r="F166" s="6"/>
      <c r="G166" s="4"/>
      <c r="H166" s="9"/>
      <c r="I166" s="6">
        <v>0</v>
      </c>
      <c r="J166" s="4">
        <v>0</v>
      </c>
      <c r="K166" s="9">
        <v>0</v>
      </c>
      <c r="L166" s="6">
        <v>0</v>
      </c>
      <c r="M166" s="4">
        <v>0</v>
      </c>
      <c r="N166" s="9">
        <v>0</v>
      </c>
      <c r="O166" s="6">
        <v>0</v>
      </c>
      <c r="P166" s="4">
        <v>0</v>
      </c>
      <c r="Q166" s="9">
        <v>0</v>
      </c>
      <c r="R166" s="6">
        <v>0</v>
      </c>
      <c r="S166" s="4">
        <v>0</v>
      </c>
      <c r="T166" s="9">
        <v>0</v>
      </c>
      <c r="U166" s="6">
        <v>0</v>
      </c>
      <c r="V166" s="4">
        <v>0</v>
      </c>
      <c r="W166" s="9">
        <v>0</v>
      </c>
      <c r="X166" s="6">
        <v>12.778</v>
      </c>
      <c r="Y166" s="4">
        <v>93.15</v>
      </c>
      <c r="Z166" s="9">
        <f t="shared" si="1522"/>
        <v>7289.8732195961811</v>
      </c>
      <c r="AA166" s="6">
        <v>0</v>
      </c>
      <c r="AB166" s="4">
        <v>0</v>
      </c>
      <c r="AC166" s="9">
        <v>0</v>
      </c>
      <c r="AD166" s="6"/>
      <c r="AE166" s="4"/>
      <c r="AF166" s="9"/>
      <c r="AG166" s="6">
        <v>0</v>
      </c>
      <c r="AH166" s="4">
        <v>0</v>
      </c>
      <c r="AI166" s="9">
        <v>0</v>
      </c>
      <c r="AJ166" s="6">
        <v>0</v>
      </c>
      <c r="AK166" s="4">
        <v>0</v>
      </c>
      <c r="AL166" s="9">
        <v>0</v>
      </c>
      <c r="AM166" s="6">
        <v>0</v>
      </c>
      <c r="AN166" s="4">
        <v>0</v>
      </c>
      <c r="AO166" s="9">
        <v>0</v>
      </c>
      <c r="AP166" s="6">
        <v>0</v>
      </c>
      <c r="AQ166" s="4">
        <v>0</v>
      </c>
      <c r="AR166" s="9">
        <v>0</v>
      </c>
      <c r="AS166" s="6">
        <v>0</v>
      </c>
      <c r="AT166" s="4">
        <v>0</v>
      </c>
      <c r="AU166" s="9">
        <v>0</v>
      </c>
      <c r="AV166" s="6">
        <v>0</v>
      </c>
      <c r="AW166" s="4">
        <v>0</v>
      </c>
      <c r="AX166" s="9">
        <v>0</v>
      </c>
      <c r="AY166" s="6">
        <v>0</v>
      </c>
      <c r="AZ166" s="4">
        <v>0</v>
      </c>
      <c r="BA166" s="9">
        <v>0</v>
      </c>
      <c r="BB166" s="6">
        <v>0</v>
      </c>
      <c r="BC166" s="4">
        <v>0</v>
      </c>
      <c r="BD166" s="9">
        <v>0</v>
      </c>
      <c r="BE166" s="6">
        <v>0</v>
      </c>
      <c r="BF166" s="4">
        <v>0</v>
      </c>
      <c r="BG166" s="9">
        <v>0</v>
      </c>
      <c r="BH166" s="6">
        <v>0</v>
      </c>
      <c r="BI166" s="4">
        <v>0</v>
      </c>
      <c r="BJ166" s="9">
        <f t="shared" si="1523"/>
        <v>0</v>
      </c>
      <c r="BK166" s="6"/>
      <c r="BL166" s="4"/>
      <c r="BM166" s="9"/>
      <c r="BN166" s="6">
        <v>0</v>
      </c>
      <c r="BO166" s="4">
        <v>0</v>
      </c>
      <c r="BP166" s="9">
        <v>0</v>
      </c>
      <c r="BQ166" s="6">
        <v>24.905000000000001</v>
      </c>
      <c r="BR166" s="4">
        <v>159.08000000000001</v>
      </c>
      <c r="BS166" s="9">
        <f t="shared" si="1524"/>
        <v>6387.4723951013848</v>
      </c>
      <c r="BT166" s="6">
        <v>0</v>
      </c>
      <c r="BU166" s="4">
        <v>0</v>
      </c>
      <c r="BV166" s="9">
        <v>0</v>
      </c>
      <c r="BW166" s="6">
        <v>0</v>
      </c>
      <c r="BX166" s="4">
        <v>0</v>
      </c>
      <c r="BY166" s="9">
        <v>0</v>
      </c>
      <c r="BZ166" s="6">
        <v>0</v>
      </c>
      <c r="CA166" s="4">
        <v>0</v>
      </c>
      <c r="CB166" s="9">
        <v>0</v>
      </c>
      <c r="CC166" s="6">
        <v>0</v>
      </c>
      <c r="CD166" s="4">
        <v>0</v>
      </c>
      <c r="CE166" s="9">
        <v>0</v>
      </c>
      <c r="CF166" s="6">
        <v>0</v>
      </c>
      <c r="CG166" s="4">
        <v>0</v>
      </c>
      <c r="CH166" s="9">
        <v>0</v>
      </c>
      <c r="CI166" s="6">
        <v>0</v>
      </c>
      <c r="CJ166" s="4">
        <v>0</v>
      </c>
      <c r="CK166" s="9">
        <v>0</v>
      </c>
      <c r="CL166" s="6">
        <v>3.1E-2</v>
      </c>
      <c r="CM166" s="4">
        <v>1</v>
      </c>
      <c r="CN166" s="9">
        <f t="shared" si="1525"/>
        <v>32258.06451612903</v>
      </c>
      <c r="CO166" s="6">
        <v>0</v>
      </c>
      <c r="CP166" s="4">
        <v>0</v>
      </c>
      <c r="CQ166" s="9">
        <v>0</v>
      </c>
      <c r="CR166" s="6">
        <v>0</v>
      </c>
      <c r="CS166" s="4">
        <v>0</v>
      </c>
      <c r="CT166" s="9">
        <v>0</v>
      </c>
      <c r="CU166" s="6">
        <v>0</v>
      </c>
      <c r="CV166" s="4">
        <v>0</v>
      </c>
      <c r="CW166" s="9">
        <f t="shared" si="1526"/>
        <v>0</v>
      </c>
      <c r="CX166" s="6">
        <v>0</v>
      </c>
      <c r="CY166" s="4">
        <v>0</v>
      </c>
      <c r="CZ166" s="9">
        <v>0</v>
      </c>
      <c r="DA166" s="6">
        <v>0</v>
      </c>
      <c r="DB166" s="4">
        <v>0</v>
      </c>
      <c r="DC166" s="9">
        <v>0</v>
      </c>
      <c r="DD166" s="6">
        <v>0</v>
      </c>
      <c r="DE166" s="4">
        <v>0</v>
      </c>
      <c r="DF166" s="9">
        <v>0</v>
      </c>
      <c r="DG166" s="6">
        <v>0</v>
      </c>
      <c r="DH166" s="4">
        <v>0</v>
      </c>
      <c r="DI166" s="9">
        <v>0</v>
      </c>
      <c r="DJ166" s="6">
        <v>0</v>
      </c>
      <c r="DK166" s="4">
        <v>0</v>
      </c>
      <c r="DL166" s="9">
        <v>0</v>
      </c>
      <c r="DM166" s="6">
        <v>0.6</v>
      </c>
      <c r="DN166" s="4">
        <v>0.9</v>
      </c>
      <c r="DO166" s="9">
        <f t="shared" si="1528"/>
        <v>1500</v>
      </c>
      <c r="DP166" s="6">
        <v>0</v>
      </c>
      <c r="DQ166" s="4">
        <v>0</v>
      </c>
      <c r="DR166" s="9">
        <v>0</v>
      </c>
      <c r="DS166" s="6">
        <v>0.10299999999999999</v>
      </c>
      <c r="DT166" s="4">
        <v>1.06</v>
      </c>
      <c r="DU166" s="9">
        <f t="shared" si="1529"/>
        <v>10291.26213592233</v>
      </c>
      <c r="DV166" s="6">
        <v>0</v>
      </c>
      <c r="DW166" s="4">
        <v>0</v>
      </c>
      <c r="DX166" s="9">
        <v>0</v>
      </c>
      <c r="DY166" s="6">
        <v>0</v>
      </c>
      <c r="DZ166" s="4">
        <v>0</v>
      </c>
      <c r="EA166" s="9">
        <v>0</v>
      </c>
      <c r="EB166" s="6">
        <v>0</v>
      </c>
      <c r="EC166" s="4">
        <v>0</v>
      </c>
      <c r="ED166" s="9">
        <v>0</v>
      </c>
      <c r="EE166" s="6">
        <v>0.47599999999999998</v>
      </c>
      <c r="EF166" s="4">
        <v>5.53</v>
      </c>
      <c r="EG166" s="9">
        <f t="shared" si="1530"/>
        <v>11617.647058823532</v>
      </c>
      <c r="EH166" s="6">
        <v>27.568999999999999</v>
      </c>
      <c r="EI166" s="4">
        <v>222.45</v>
      </c>
      <c r="EJ166" s="9">
        <f t="shared" si="1531"/>
        <v>8068.8454423446619</v>
      </c>
      <c r="EK166" s="6">
        <v>0</v>
      </c>
      <c r="EL166" s="4">
        <v>0</v>
      </c>
      <c r="EM166" s="9">
        <v>0</v>
      </c>
      <c r="EN166" s="6">
        <v>0.10199999999999999</v>
      </c>
      <c r="EO166" s="4">
        <v>1.95</v>
      </c>
      <c r="EP166" s="9">
        <f t="shared" si="1539"/>
        <v>19117.647058823528</v>
      </c>
      <c r="EQ166" s="6">
        <v>0</v>
      </c>
      <c r="ER166" s="4">
        <v>0</v>
      </c>
      <c r="ES166" s="9">
        <v>0</v>
      </c>
      <c r="ET166" s="6"/>
      <c r="EU166" s="4"/>
      <c r="EV166" s="9"/>
      <c r="EW166" s="6">
        <v>0</v>
      </c>
      <c r="EX166" s="4">
        <v>0</v>
      </c>
      <c r="EY166" s="9">
        <v>0</v>
      </c>
      <c r="EZ166" s="6">
        <v>0</v>
      </c>
      <c r="FA166" s="4">
        <v>0</v>
      </c>
      <c r="FB166" s="9">
        <v>0</v>
      </c>
      <c r="FC166" s="6">
        <v>0</v>
      </c>
      <c r="FD166" s="4">
        <v>0</v>
      </c>
      <c r="FE166" s="9">
        <v>0</v>
      </c>
      <c r="FF166" s="6">
        <v>0</v>
      </c>
      <c r="FG166" s="4">
        <v>0</v>
      </c>
      <c r="FH166" s="9">
        <v>0</v>
      </c>
      <c r="FI166" s="6"/>
      <c r="FJ166" s="4"/>
      <c r="FK166" s="9"/>
      <c r="FL166" s="6">
        <v>0</v>
      </c>
      <c r="FM166" s="4">
        <v>0</v>
      </c>
      <c r="FN166" s="9">
        <f t="shared" si="1532"/>
        <v>0</v>
      </c>
      <c r="FO166" s="6">
        <v>0</v>
      </c>
      <c r="FP166" s="4">
        <v>0</v>
      </c>
      <c r="FQ166" s="9">
        <v>0</v>
      </c>
      <c r="FR166" s="6">
        <v>0</v>
      </c>
      <c r="FS166" s="4">
        <v>0</v>
      </c>
      <c r="FT166" s="9">
        <v>0</v>
      </c>
      <c r="FU166" s="6">
        <v>0</v>
      </c>
      <c r="FV166" s="4">
        <v>0</v>
      </c>
      <c r="FW166" s="9">
        <v>0</v>
      </c>
      <c r="FX166" s="6">
        <v>0</v>
      </c>
      <c r="FY166" s="4">
        <v>0</v>
      </c>
      <c r="FZ166" s="9">
        <v>0</v>
      </c>
      <c r="GA166" s="6">
        <v>0</v>
      </c>
      <c r="GB166" s="4">
        <v>0</v>
      </c>
      <c r="GC166" s="9">
        <v>0</v>
      </c>
      <c r="GD166" s="6">
        <v>0</v>
      </c>
      <c r="GE166" s="4">
        <v>0</v>
      </c>
      <c r="GF166" s="9">
        <v>0</v>
      </c>
      <c r="GG166" s="6">
        <v>0</v>
      </c>
      <c r="GH166" s="4">
        <v>0</v>
      </c>
      <c r="GI166" s="9">
        <v>0</v>
      </c>
      <c r="GJ166" s="6">
        <v>0</v>
      </c>
      <c r="GK166" s="4">
        <v>0</v>
      </c>
      <c r="GL166" s="9">
        <v>0</v>
      </c>
      <c r="GM166" s="6">
        <v>0</v>
      </c>
      <c r="GN166" s="4">
        <v>0</v>
      </c>
      <c r="GO166" s="9">
        <v>0</v>
      </c>
      <c r="GP166" s="6">
        <v>0</v>
      </c>
      <c r="GQ166" s="4">
        <v>0</v>
      </c>
      <c r="GR166" s="9">
        <f t="shared" ref="GR166:GR173" si="1544">IF(GP166=0,0,GQ166/GP166*1000)</f>
        <v>0</v>
      </c>
      <c r="GS166" s="6">
        <v>0</v>
      </c>
      <c r="GT166" s="4">
        <v>0</v>
      </c>
      <c r="GU166" s="9">
        <v>0</v>
      </c>
      <c r="GV166" s="14">
        <v>0</v>
      </c>
      <c r="GW166" s="5">
        <v>0</v>
      </c>
      <c r="GX166" s="9">
        <v>0</v>
      </c>
      <c r="GY166" s="14">
        <v>0</v>
      </c>
      <c r="GZ166" s="5">
        <v>0</v>
      </c>
      <c r="HA166" s="9">
        <v>0</v>
      </c>
      <c r="HB166" s="14">
        <v>0</v>
      </c>
      <c r="HC166" s="5">
        <v>0</v>
      </c>
      <c r="HD166" s="9">
        <v>0</v>
      </c>
      <c r="HE166" s="14">
        <v>0</v>
      </c>
      <c r="HF166" s="5">
        <v>0</v>
      </c>
      <c r="HG166" s="9">
        <v>0</v>
      </c>
      <c r="HH166" s="6">
        <v>3.2000000000000001E-2</v>
      </c>
      <c r="HI166" s="4">
        <v>0.23</v>
      </c>
      <c r="HJ166" s="9">
        <f t="shared" si="1535"/>
        <v>7187.5</v>
      </c>
      <c r="HK166" s="6">
        <v>0</v>
      </c>
      <c r="HL166" s="4">
        <v>0</v>
      </c>
      <c r="HM166" s="9">
        <v>0</v>
      </c>
      <c r="HN166" s="6">
        <v>0</v>
      </c>
      <c r="HO166" s="4">
        <v>0</v>
      </c>
      <c r="HP166" s="9">
        <v>0</v>
      </c>
      <c r="HQ166" s="6">
        <v>0</v>
      </c>
      <c r="HR166" s="4">
        <v>0</v>
      </c>
      <c r="HS166" s="9">
        <v>0</v>
      </c>
      <c r="HT166" s="6">
        <v>0</v>
      </c>
      <c r="HU166" s="4">
        <v>0</v>
      </c>
      <c r="HV166" s="9">
        <v>0</v>
      </c>
      <c r="HW166" s="6">
        <v>0</v>
      </c>
      <c r="HX166" s="4">
        <v>0</v>
      </c>
      <c r="HY166" s="9">
        <v>0</v>
      </c>
      <c r="HZ166" s="6"/>
      <c r="IA166" s="4"/>
      <c r="IB166" s="9"/>
      <c r="IC166" s="6">
        <v>0.36799999999999999</v>
      </c>
      <c r="ID166" s="4">
        <v>7.07</v>
      </c>
      <c r="IE166" s="9">
        <f t="shared" si="1536"/>
        <v>19211.956521739132</v>
      </c>
      <c r="IF166" s="6">
        <v>10.029999999999999</v>
      </c>
      <c r="IG166" s="4">
        <v>92.95</v>
      </c>
      <c r="IH166" s="9">
        <f t="shared" si="1537"/>
        <v>9267.198404785644</v>
      </c>
      <c r="II166" s="6">
        <f t="shared" si="1410"/>
        <v>76.994</v>
      </c>
      <c r="IJ166" s="9">
        <f t="shared" si="1411"/>
        <v>585.37</v>
      </c>
    </row>
    <row r="167" spans="1:244" x14ac:dyDescent="0.3">
      <c r="A167" s="44">
        <v>2016</v>
      </c>
      <c r="B167" s="45" t="s">
        <v>7</v>
      </c>
      <c r="C167" s="6">
        <v>2.0430000000000001</v>
      </c>
      <c r="D167" s="4">
        <v>51.65</v>
      </c>
      <c r="E167" s="9">
        <f t="shared" ref="E167:E168" si="1545">D167/C167*1000</f>
        <v>25281.448849730787</v>
      </c>
      <c r="F167" s="6"/>
      <c r="G167" s="4"/>
      <c r="H167" s="9"/>
      <c r="I167" s="6">
        <v>0</v>
      </c>
      <c r="J167" s="4">
        <v>0</v>
      </c>
      <c r="K167" s="9">
        <v>0</v>
      </c>
      <c r="L167" s="6">
        <v>0</v>
      </c>
      <c r="M167" s="4">
        <v>0</v>
      </c>
      <c r="N167" s="9">
        <v>0</v>
      </c>
      <c r="O167" s="6">
        <v>0</v>
      </c>
      <c r="P167" s="4">
        <v>0</v>
      </c>
      <c r="Q167" s="9">
        <v>0</v>
      </c>
      <c r="R167" s="6">
        <v>0</v>
      </c>
      <c r="S167" s="4">
        <v>0</v>
      </c>
      <c r="T167" s="9">
        <v>0</v>
      </c>
      <c r="U167" s="6">
        <v>0</v>
      </c>
      <c r="V167" s="4">
        <v>0</v>
      </c>
      <c r="W167" s="9">
        <v>0</v>
      </c>
      <c r="X167" s="6">
        <v>30.363</v>
      </c>
      <c r="Y167" s="4">
        <v>58.72</v>
      </c>
      <c r="Z167" s="9">
        <f t="shared" si="1522"/>
        <v>1933.932747093502</v>
      </c>
      <c r="AA167" s="6">
        <v>0</v>
      </c>
      <c r="AB167" s="4">
        <v>0</v>
      </c>
      <c r="AC167" s="9">
        <v>0</v>
      </c>
      <c r="AD167" s="6"/>
      <c r="AE167" s="4"/>
      <c r="AF167" s="9"/>
      <c r="AG167" s="6">
        <v>0</v>
      </c>
      <c r="AH167" s="4">
        <v>0</v>
      </c>
      <c r="AI167" s="9">
        <v>0</v>
      </c>
      <c r="AJ167" s="6">
        <v>0</v>
      </c>
      <c r="AK167" s="4">
        <v>0</v>
      </c>
      <c r="AL167" s="9">
        <v>0</v>
      </c>
      <c r="AM167" s="6">
        <v>0</v>
      </c>
      <c r="AN167" s="4">
        <v>0</v>
      </c>
      <c r="AO167" s="9">
        <v>0</v>
      </c>
      <c r="AP167" s="6">
        <v>0</v>
      </c>
      <c r="AQ167" s="4">
        <v>0</v>
      </c>
      <c r="AR167" s="9">
        <v>0</v>
      </c>
      <c r="AS167" s="6">
        <v>0</v>
      </c>
      <c r="AT167" s="4">
        <v>0</v>
      </c>
      <c r="AU167" s="9">
        <v>0</v>
      </c>
      <c r="AV167" s="6">
        <v>0</v>
      </c>
      <c r="AW167" s="4">
        <v>0</v>
      </c>
      <c r="AX167" s="9">
        <v>0</v>
      </c>
      <c r="AY167" s="6">
        <v>0</v>
      </c>
      <c r="AZ167" s="4">
        <v>0</v>
      </c>
      <c r="BA167" s="9">
        <v>0</v>
      </c>
      <c r="BB167" s="6">
        <v>0</v>
      </c>
      <c r="BC167" s="4">
        <v>0</v>
      </c>
      <c r="BD167" s="9">
        <v>0</v>
      </c>
      <c r="BE167" s="6">
        <v>0</v>
      </c>
      <c r="BF167" s="4">
        <v>0</v>
      </c>
      <c r="BG167" s="9">
        <v>0</v>
      </c>
      <c r="BH167" s="6">
        <v>0</v>
      </c>
      <c r="BI167" s="4">
        <v>0</v>
      </c>
      <c r="BJ167" s="9">
        <f t="shared" si="1523"/>
        <v>0</v>
      </c>
      <c r="BK167" s="6"/>
      <c r="BL167" s="4"/>
      <c r="BM167" s="9"/>
      <c r="BN167" s="6">
        <v>0</v>
      </c>
      <c r="BO167" s="4">
        <v>0</v>
      </c>
      <c r="BP167" s="9">
        <v>0</v>
      </c>
      <c r="BQ167" s="6">
        <v>0.10100000000000001</v>
      </c>
      <c r="BR167" s="4">
        <v>4.45</v>
      </c>
      <c r="BS167" s="9">
        <f t="shared" si="1524"/>
        <v>44059.405940594064</v>
      </c>
      <c r="BT167" s="6">
        <v>0</v>
      </c>
      <c r="BU167" s="4">
        <v>0</v>
      </c>
      <c r="BV167" s="9">
        <v>0</v>
      </c>
      <c r="BW167" s="6">
        <v>0</v>
      </c>
      <c r="BX167" s="4">
        <v>0</v>
      </c>
      <c r="BY167" s="9">
        <v>0</v>
      </c>
      <c r="BZ167" s="6">
        <v>0</v>
      </c>
      <c r="CA167" s="4">
        <v>0</v>
      </c>
      <c r="CB167" s="9">
        <v>0</v>
      </c>
      <c r="CC167" s="6">
        <v>0</v>
      </c>
      <c r="CD167" s="4">
        <v>0</v>
      </c>
      <c r="CE167" s="9">
        <v>0</v>
      </c>
      <c r="CF167" s="6">
        <v>0</v>
      </c>
      <c r="CG167" s="4">
        <v>0</v>
      </c>
      <c r="CH167" s="9">
        <v>0</v>
      </c>
      <c r="CI167" s="6">
        <v>0</v>
      </c>
      <c r="CJ167" s="4">
        <v>0</v>
      </c>
      <c r="CK167" s="9">
        <v>0</v>
      </c>
      <c r="CL167" s="6">
        <v>3.3000000000000002E-2</v>
      </c>
      <c r="CM167" s="4">
        <v>0.28000000000000003</v>
      </c>
      <c r="CN167" s="9">
        <f t="shared" si="1525"/>
        <v>8484.8484848484841</v>
      </c>
      <c r="CO167" s="6">
        <v>0</v>
      </c>
      <c r="CP167" s="4">
        <v>0</v>
      </c>
      <c r="CQ167" s="9">
        <v>0</v>
      </c>
      <c r="CR167" s="6">
        <v>0</v>
      </c>
      <c r="CS167" s="4">
        <v>0</v>
      </c>
      <c r="CT167" s="9">
        <v>0</v>
      </c>
      <c r="CU167" s="6">
        <v>0</v>
      </c>
      <c r="CV167" s="4">
        <v>0</v>
      </c>
      <c r="CW167" s="9">
        <f t="shared" si="1526"/>
        <v>0</v>
      </c>
      <c r="CX167" s="6">
        <v>0</v>
      </c>
      <c r="CY167" s="4">
        <v>0</v>
      </c>
      <c r="CZ167" s="9">
        <v>0</v>
      </c>
      <c r="DA167" s="6">
        <v>0</v>
      </c>
      <c r="DB167" s="4">
        <v>0</v>
      </c>
      <c r="DC167" s="9">
        <v>0</v>
      </c>
      <c r="DD167" s="6">
        <v>0</v>
      </c>
      <c r="DE167" s="4">
        <v>0</v>
      </c>
      <c r="DF167" s="9">
        <v>0</v>
      </c>
      <c r="DG167" s="6">
        <v>60.36</v>
      </c>
      <c r="DH167" s="4">
        <v>4659.58</v>
      </c>
      <c r="DI167" s="9">
        <f t="shared" si="1527"/>
        <v>77196.487740225304</v>
      </c>
      <c r="DJ167" s="6">
        <v>0</v>
      </c>
      <c r="DK167" s="4">
        <v>0</v>
      </c>
      <c r="DL167" s="9">
        <v>0</v>
      </c>
      <c r="DM167" s="6">
        <v>8.3000000000000004E-2</v>
      </c>
      <c r="DN167" s="4">
        <v>0.67</v>
      </c>
      <c r="DO167" s="9">
        <f t="shared" si="1528"/>
        <v>8072.2891566265071</v>
      </c>
      <c r="DP167" s="6">
        <v>0</v>
      </c>
      <c r="DQ167" s="4">
        <v>0</v>
      </c>
      <c r="DR167" s="9">
        <v>0</v>
      </c>
      <c r="DS167" s="6">
        <v>0</v>
      </c>
      <c r="DT167" s="4">
        <v>0</v>
      </c>
      <c r="DU167" s="9">
        <v>0</v>
      </c>
      <c r="DV167" s="6">
        <v>0</v>
      </c>
      <c r="DW167" s="4">
        <v>0</v>
      </c>
      <c r="DX167" s="9">
        <v>0</v>
      </c>
      <c r="DY167" s="6">
        <v>0</v>
      </c>
      <c r="DZ167" s="4">
        <v>0</v>
      </c>
      <c r="EA167" s="9">
        <v>0</v>
      </c>
      <c r="EB167" s="6">
        <v>0</v>
      </c>
      <c r="EC167" s="4">
        <v>0</v>
      </c>
      <c r="ED167" s="9">
        <v>0</v>
      </c>
      <c r="EE167" s="6">
        <v>0.503</v>
      </c>
      <c r="EF167" s="4">
        <v>5.58</v>
      </c>
      <c r="EG167" s="9">
        <f t="shared" si="1530"/>
        <v>11093.439363817097</v>
      </c>
      <c r="EH167" s="6">
        <v>1.819</v>
      </c>
      <c r="EI167" s="4">
        <v>33.29</v>
      </c>
      <c r="EJ167" s="9">
        <f t="shared" si="1531"/>
        <v>18301.264431006046</v>
      </c>
      <c r="EK167" s="6">
        <v>0</v>
      </c>
      <c r="EL167" s="4">
        <v>0</v>
      </c>
      <c r="EM167" s="9">
        <v>0</v>
      </c>
      <c r="EN167" s="6">
        <v>0.113</v>
      </c>
      <c r="EO167" s="4">
        <v>1.02</v>
      </c>
      <c r="EP167" s="9">
        <f t="shared" si="1539"/>
        <v>9026.5486725663723</v>
      </c>
      <c r="EQ167" s="6">
        <v>0</v>
      </c>
      <c r="ER167" s="4">
        <v>0</v>
      </c>
      <c r="ES167" s="9">
        <v>0</v>
      </c>
      <c r="ET167" s="6"/>
      <c r="EU167" s="4"/>
      <c r="EV167" s="9"/>
      <c r="EW167" s="6">
        <v>0</v>
      </c>
      <c r="EX167" s="4">
        <v>0</v>
      </c>
      <c r="EY167" s="9">
        <v>0</v>
      </c>
      <c r="EZ167" s="6">
        <v>0</v>
      </c>
      <c r="FA167" s="4">
        <v>0</v>
      </c>
      <c r="FB167" s="9">
        <v>0</v>
      </c>
      <c r="FC167" s="6">
        <v>0</v>
      </c>
      <c r="FD167" s="4">
        <v>0</v>
      </c>
      <c r="FE167" s="9">
        <v>0</v>
      </c>
      <c r="FF167" s="6">
        <v>0</v>
      </c>
      <c r="FG167" s="4">
        <v>0</v>
      </c>
      <c r="FH167" s="9">
        <v>0</v>
      </c>
      <c r="FI167" s="6"/>
      <c r="FJ167" s="4"/>
      <c r="FK167" s="9"/>
      <c r="FL167" s="6">
        <v>0</v>
      </c>
      <c r="FM167" s="4">
        <v>0</v>
      </c>
      <c r="FN167" s="9">
        <f t="shared" si="1532"/>
        <v>0</v>
      </c>
      <c r="FO167" s="6">
        <v>0</v>
      </c>
      <c r="FP167" s="4">
        <v>0</v>
      </c>
      <c r="FQ167" s="9">
        <v>0</v>
      </c>
      <c r="FR167" s="6">
        <v>0</v>
      </c>
      <c r="FS167" s="4">
        <v>0</v>
      </c>
      <c r="FT167" s="9">
        <v>0</v>
      </c>
      <c r="FU167" s="6">
        <v>0</v>
      </c>
      <c r="FV167" s="4">
        <v>0</v>
      </c>
      <c r="FW167" s="9">
        <v>0</v>
      </c>
      <c r="FX167" s="6">
        <v>0</v>
      </c>
      <c r="FY167" s="4">
        <v>0</v>
      </c>
      <c r="FZ167" s="9">
        <v>0</v>
      </c>
      <c r="GA167" s="6">
        <v>0</v>
      </c>
      <c r="GB167" s="4">
        <v>0</v>
      </c>
      <c r="GC167" s="9">
        <v>0</v>
      </c>
      <c r="GD167" s="6">
        <v>0</v>
      </c>
      <c r="GE167" s="4">
        <v>0</v>
      </c>
      <c r="GF167" s="9">
        <v>0</v>
      </c>
      <c r="GG167" s="6">
        <v>0</v>
      </c>
      <c r="GH167" s="4">
        <v>0</v>
      </c>
      <c r="GI167" s="9">
        <v>0</v>
      </c>
      <c r="GJ167" s="6">
        <v>0</v>
      </c>
      <c r="GK167" s="4">
        <v>0</v>
      </c>
      <c r="GL167" s="9">
        <v>0</v>
      </c>
      <c r="GM167" s="6">
        <v>0</v>
      </c>
      <c r="GN167" s="4">
        <v>0</v>
      </c>
      <c r="GO167" s="9">
        <v>0</v>
      </c>
      <c r="GP167" s="6">
        <v>0</v>
      </c>
      <c r="GQ167" s="4">
        <v>0</v>
      </c>
      <c r="GR167" s="9">
        <f t="shared" si="1544"/>
        <v>0</v>
      </c>
      <c r="GS167" s="6">
        <v>0</v>
      </c>
      <c r="GT167" s="4">
        <v>0</v>
      </c>
      <c r="GU167" s="9">
        <v>0</v>
      </c>
      <c r="GV167" s="6">
        <v>0.25</v>
      </c>
      <c r="GW167" s="4">
        <v>2.2599999999999998</v>
      </c>
      <c r="GX167" s="9">
        <f t="shared" si="1534"/>
        <v>9040</v>
      </c>
      <c r="GY167" s="6">
        <v>0</v>
      </c>
      <c r="GZ167" s="4">
        <v>0</v>
      </c>
      <c r="HA167" s="9">
        <v>0</v>
      </c>
      <c r="HB167" s="6">
        <v>0</v>
      </c>
      <c r="HC167" s="4">
        <v>0</v>
      </c>
      <c r="HD167" s="9">
        <v>0</v>
      </c>
      <c r="HE167" s="6">
        <v>0</v>
      </c>
      <c r="HF167" s="4">
        <v>0</v>
      </c>
      <c r="HG167" s="9">
        <v>0</v>
      </c>
      <c r="HH167" s="6">
        <v>0.16</v>
      </c>
      <c r="HI167" s="4">
        <v>0.08</v>
      </c>
      <c r="HJ167" s="9">
        <f t="shared" si="1535"/>
        <v>500</v>
      </c>
      <c r="HK167" s="6">
        <v>0</v>
      </c>
      <c r="HL167" s="4">
        <v>0</v>
      </c>
      <c r="HM167" s="9">
        <v>0</v>
      </c>
      <c r="HN167" s="6">
        <v>0</v>
      </c>
      <c r="HO167" s="4">
        <v>0</v>
      </c>
      <c r="HP167" s="9">
        <v>0</v>
      </c>
      <c r="HQ167" s="6">
        <v>0</v>
      </c>
      <c r="HR167" s="4">
        <v>0</v>
      </c>
      <c r="HS167" s="9">
        <v>0</v>
      </c>
      <c r="HT167" s="6">
        <v>0</v>
      </c>
      <c r="HU167" s="4">
        <v>0</v>
      </c>
      <c r="HV167" s="9">
        <v>0</v>
      </c>
      <c r="HW167" s="6">
        <v>0</v>
      </c>
      <c r="HX167" s="4">
        <v>0</v>
      </c>
      <c r="HY167" s="9">
        <v>0</v>
      </c>
      <c r="HZ167" s="6"/>
      <c r="IA167" s="4"/>
      <c r="IB167" s="9"/>
      <c r="IC167" s="6">
        <v>0.111</v>
      </c>
      <c r="ID167" s="4">
        <v>2.37</v>
      </c>
      <c r="IE167" s="9">
        <f t="shared" si="1536"/>
        <v>21351.35135135135</v>
      </c>
      <c r="IF167" s="6">
        <v>0.15</v>
      </c>
      <c r="IG167" s="4">
        <v>5.13</v>
      </c>
      <c r="IH167" s="9">
        <f t="shared" si="1537"/>
        <v>34200</v>
      </c>
      <c r="II167" s="6">
        <f t="shared" si="1410"/>
        <v>96.089000000000013</v>
      </c>
      <c r="IJ167" s="9">
        <f t="shared" si="1411"/>
        <v>4825.0800000000008</v>
      </c>
    </row>
    <row r="168" spans="1:244" x14ac:dyDescent="0.3">
      <c r="A168" s="44">
        <v>2016</v>
      </c>
      <c r="B168" s="45" t="s">
        <v>8</v>
      </c>
      <c r="C168" s="6">
        <v>4.5999999999999999E-2</v>
      </c>
      <c r="D168" s="4">
        <v>1.68</v>
      </c>
      <c r="E168" s="9">
        <f t="shared" si="1545"/>
        <v>36521.739130434784</v>
      </c>
      <c r="F168" s="6"/>
      <c r="G168" s="4"/>
      <c r="H168" s="9"/>
      <c r="I168" s="6">
        <v>0</v>
      </c>
      <c r="J168" s="4">
        <v>0</v>
      </c>
      <c r="K168" s="9">
        <v>0</v>
      </c>
      <c r="L168" s="6">
        <v>0</v>
      </c>
      <c r="M168" s="4">
        <v>0</v>
      </c>
      <c r="N168" s="9">
        <v>0</v>
      </c>
      <c r="O168" s="6">
        <v>0</v>
      </c>
      <c r="P168" s="4">
        <v>0</v>
      </c>
      <c r="Q168" s="9">
        <v>0</v>
      </c>
      <c r="R168" s="6">
        <v>0</v>
      </c>
      <c r="S168" s="4">
        <v>0</v>
      </c>
      <c r="T168" s="9">
        <v>0</v>
      </c>
      <c r="U168" s="6">
        <v>0</v>
      </c>
      <c r="V168" s="4">
        <v>0</v>
      </c>
      <c r="W168" s="9">
        <v>0</v>
      </c>
      <c r="X168" s="6">
        <v>33.19</v>
      </c>
      <c r="Y168" s="4">
        <v>250.55</v>
      </c>
      <c r="Z168" s="9">
        <f t="shared" si="1522"/>
        <v>7548.9605302802056</v>
      </c>
      <c r="AA168" s="6">
        <v>0</v>
      </c>
      <c r="AB168" s="4">
        <v>0</v>
      </c>
      <c r="AC168" s="9">
        <v>0</v>
      </c>
      <c r="AD168" s="6"/>
      <c r="AE168" s="4"/>
      <c r="AF168" s="9"/>
      <c r="AG168" s="6">
        <v>0</v>
      </c>
      <c r="AH168" s="4">
        <v>0</v>
      </c>
      <c r="AI168" s="9">
        <v>0</v>
      </c>
      <c r="AJ168" s="6">
        <v>0</v>
      </c>
      <c r="AK168" s="4">
        <v>0</v>
      </c>
      <c r="AL168" s="9">
        <v>0</v>
      </c>
      <c r="AM168" s="6">
        <v>0</v>
      </c>
      <c r="AN168" s="4">
        <v>0</v>
      </c>
      <c r="AO168" s="9">
        <v>0</v>
      </c>
      <c r="AP168" s="6">
        <v>0</v>
      </c>
      <c r="AQ168" s="4">
        <v>0</v>
      </c>
      <c r="AR168" s="9">
        <v>0</v>
      </c>
      <c r="AS168" s="6">
        <v>0</v>
      </c>
      <c r="AT168" s="4">
        <v>0</v>
      </c>
      <c r="AU168" s="9">
        <v>0</v>
      </c>
      <c r="AV168" s="6">
        <v>0</v>
      </c>
      <c r="AW168" s="4">
        <v>0</v>
      </c>
      <c r="AX168" s="9">
        <v>0</v>
      </c>
      <c r="AY168" s="6">
        <v>0</v>
      </c>
      <c r="AZ168" s="4">
        <v>0</v>
      </c>
      <c r="BA168" s="9">
        <v>0</v>
      </c>
      <c r="BB168" s="6">
        <v>0</v>
      </c>
      <c r="BC168" s="4">
        <v>0</v>
      </c>
      <c r="BD168" s="9">
        <v>0</v>
      </c>
      <c r="BE168" s="6">
        <v>0</v>
      </c>
      <c r="BF168" s="4">
        <v>0</v>
      </c>
      <c r="BG168" s="9">
        <v>0</v>
      </c>
      <c r="BH168" s="6">
        <v>0</v>
      </c>
      <c r="BI168" s="4">
        <v>0</v>
      </c>
      <c r="BJ168" s="9">
        <f t="shared" si="1523"/>
        <v>0</v>
      </c>
      <c r="BK168" s="6"/>
      <c r="BL168" s="4"/>
      <c r="BM168" s="9"/>
      <c r="BN168" s="6">
        <v>0</v>
      </c>
      <c r="BO168" s="4">
        <v>0</v>
      </c>
      <c r="BP168" s="9">
        <v>0</v>
      </c>
      <c r="BQ168" s="6">
        <v>12.071</v>
      </c>
      <c r="BR168" s="4">
        <v>46.91</v>
      </c>
      <c r="BS168" s="9">
        <f t="shared" si="1524"/>
        <v>3886.1734736144476</v>
      </c>
      <c r="BT168" s="6">
        <v>0</v>
      </c>
      <c r="BU168" s="4">
        <v>0</v>
      </c>
      <c r="BV168" s="9">
        <v>0</v>
      </c>
      <c r="BW168" s="6">
        <v>0</v>
      </c>
      <c r="BX168" s="4">
        <v>0</v>
      </c>
      <c r="BY168" s="9">
        <v>0</v>
      </c>
      <c r="BZ168" s="6">
        <v>0</v>
      </c>
      <c r="CA168" s="4">
        <v>0</v>
      </c>
      <c r="CB168" s="9">
        <v>0</v>
      </c>
      <c r="CC168" s="6">
        <v>0</v>
      </c>
      <c r="CD168" s="4">
        <v>0</v>
      </c>
      <c r="CE168" s="9">
        <v>0</v>
      </c>
      <c r="CF168" s="6">
        <v>0</v>
      </c>
      <c r="CG168" s="4">
        <v>0</v>
      </c>
      <c r="CH168" s="9">
        <v>0</v>
      </c>
      <c r="CI168" s="6">
        <v>0</v>
      </c>
      <c r="CJ168" s="4">
        <v>0</v>
      </c>
      <c r="CK168" s="9">
        <v>0</v>
      </c>
      <c r="CL168" s="6">
        <v>3.5999999999999997E-2</v>
      </c>
      <c r="CM168" s="4">
        <v>2.41</v>
      </c>
      <c r="CN168" s="9">
        <f t="shared" si="1525"/>
        <v>66944.444444444453</v>
      </c>
      <c r="CO168" s="6">
        <v>0</v>
      </c>
      <c r="CP168" s="4">
        <v>0</v>
      </c>
      <c r="CQ168" s="9">
        <v>0</v>
      </c>
      <c r="CR168" s="6">
        <v>0</v>
      </c>
      <c r="CS168" s="4">
        <v>0</v>
      </c>
      <c r="CT168" s="9">
        <v>0</v>
      </c>
      <c r="CU168" s="6">
        <v>0</v>
      </c>
      <c r="CV168" s="4">
        <v>0</v>
      </c>
      <c r="CW168" s="9">
        <f t="shared" si="1526"/>
        <v>0</v>
      </c>
      <c r="CX168" s="6">
        <v>0</v>
      </c>
      <c r="CY168" s="4">
        <v>0</v>
      </c>
      <c r="CZ168" s="9">
        <v>0</v>
      </c>
      <c r="DA168" s="6">
        <v>0</v>
      </c>
      <c r="DB168" s="4">
        <v>0</v>
      </c>
      <c r="DC168" s="9">
        <v>0</v>
      </c>
      <c r="DD168" s="6">
        <v>0</v>
      </c>
      <c r="DE168" s="4">
        <v>0</v>
      </c>
      <c r="DF168" s="9">
        <v>0</v>
      </c>
      <c r="DG168" s="6">
        <v>79.64</v>
      </c>
      <c r="DH168" s="4">
        <v>5881.21</v>
      </c>
      <c r="DI168" s="9">
        <f t="shared" si="1527"/>
        <v>73847.438473129077</v>
      </c>
      <c r="DJ168" s="6">
        <v>0</v>
      </c>
      <c r="DK168" s="4">
        <v>0</v>
      </c>
      <c r="DL168" s="9">
        <v>0</v>
      </c>
      <c r="DM168" s="6">
        <v>2.0510000000000002</v>
      </c>
      <c r="DN168" s="4">
        <v>10.19</v>
      </c>
      <c r="DO168" s="9">
        <f t="shared" si="1528"/>
        <v>4968.3081423695749</v>
      </c>
      <c r="DP168" s="6">
        <v>3.4000000000000002E-2</v>
      </c>
      <c r="DQ168" s="4">
        <v>1.27</v>
      </c>
      <c r="DR168" s="9">
        <f t="shared" si="1540"/>
        <v>37352.941176470587</v>
      </c>
      <c r="DS168" s="6">
        <v>0</v>
      </c>
      <c r="DT168" s="4">
        <v>0</v>
      </c>
      <c r="DU168" s="9">
        <v>0</v>
      </c>
      <c r="DV168" s="6">
        <v>0</v>
      </c>
      <c r="DW168" s="4">
        <v>0</v>
      </c>
      <c r="DX168" s="9">
        <v>0</v>
      </c>
      <c r="DY168" s="6">
        <v>0</v>
      </c>
      <c r="DZ168" s="4">
        <v>0</v>
      </c>
      <c r="EA168" s="9">
        <v>0</v>
      </c>
      <c r="EB168" s="6">
        <v>0</v>
      </c>
      <c r="EC168" s="4">
        <v>0</v>
      </c>
      <c r="ED168" s="9">
        <v>0</v>
      </c>
      <c r="EE168" s="6">
        <v>0.27200000000000002</v>
      </c>
      <c r="EF168" s="4">
        <v>6.65</v>
      </c>
      <c r="EG168" s="9">
        <f t="shared" si="1530"/>
        <v>24448.529411764706</v>
      </c>
      <c r="EH168" s="6">
        <v>2.4569999999999999</v>
      </c>
      <c r="EI168" s="4">
        <v>850.24</v>
      </c>
      <c r="EJ168" s="9">
        <f t="shared" si="1531"/>
        <v>346048.02604802611</v>
      </c>
      <c r="EK168" s="6">
        <v>0</v>
      </c>
      <c r="EL168" s="4">
        <v>0</v>
      </c>
      <c r="EM168" s="9">
        <v>0</v>
      </c>
      <c r="EN168" s="6">
        <v>0.11</v>
      </c>
      <c r="EO168" s="4">
        <v>0.91</v>
      </c>
      <c r="EP168" s="9">
        <f t="shared" si="1539"/>
        <v>8272.7272727272739</v>
      </c>
      <c r="EQ168" s="6">
        <v>0</v>
      </c>
      <c r="ER168" s="4">
        <v>0</v>
      </c>
      <c r="ES168" s="9">
        <v>0</v>
      </c>
      <c r="ET168" s="6"/>
      <c r="EU168" s="4"/>
      <c r="EV168" s="9"/>
      <c r="EW168" s="6">
        <v>0</v>
      </c>
      <c r="EX168" s="4">
        <v>0</v>
      </c>
      <c r="EY168" s="9">
        <v>0</v>
      </c>
      <c r="EZ168" s="6">
        <v>0</v>
      </c>
      <c r="FA168" s="4">
        <v>0</v>
      </c>
      <c r="FB168" s="9">
        <v>0</v>
      </c>
      <c r="FC168" s="6">
        <v>0</v>
      </c>
      <c r="FD168" s="4">
        <v>0</v>
      </c>
      <c r="FE168" s="9">
        <v>0</v>
      </c>
      <c r="FF168" s="6">
        <v>0</v>
      </c>
      <c r="FG168" s="4">
        <v>0</v>
      </c>
      <c r="FH168" s="9">
        <v>0</v>
      </c>
      <c r="FI168" s="6"/>
      <c r="FJ168" s="4"/>
      <c r="FK168" s="9"/>
      <c r="FL168" s="6">
        <v>0</v>
      </c>
      <c r="FM168" s="4">
        <v>0</v>
      </c>
      <c r="FN168" s="9">
        <f t="shared" si="1532"/>
        <v>0</v>
      </c>
      <c r="FO168" s="6">
        <v>0</v>
      </c>
      <c r="FP168" s="4">
        <v>0</v>
      </c>
      <c r="FQ168" s="9">
        <v>0</v>
      </c>
      <c r="FR168" s="6">
        <v>0</v>
      </c>
      <c r="FS168" s="4">
        <v>0</v>
      </c>
      <c r="FT168" s="9">
        <v>0</v>
      </c>
      <c r="FU168" s="6">
        <v>0</v>
      </c>
      <c r="FV168" s="4">
        <v>0</v>
      </c>
      <c r="FW168" s="9">
        <v>0</v>
      </c>
      <c r="FX168" s="6">
        <v>0</v>
      </c>
      <c r="FY168" s="4">
        <v>0</v>
      </c>
      <c r="FZ168" s="9">
        <v>0</v>
      </c>
      <c r="GA168" s="6">
        <v>0</v>
      </c>
      <c r="GB168" s="4">
        <v>0</v>
      </c>
      <c r="GC168" s="9">
        <v>0</v>
      </c>
      <c r="GD168" s="6">
        <v>0</v>
      </c>
      <c r="GE168" s="4">
        <v>0</v>
      </c>
      <c r="GF168" s="9">
        <v>0</v>
      </c>
      <c r="GG168" s="6">
        <v>0</v>
      </c>
      <c r="GH168" s="4">
        <v>0</v>
      </c>
      <c r="GI168" s="9">
        <v>0</v>
      </c>
      <c r="GJ168" s="6">
        <v>0</v>
      </c>
      <c r="GK168" s="4">
        <v>0</v>
      </c>
      <c r="GL168" s="9">
        <v>0</v>
      </c>
      <c r="GM168" s="6">
        <v>2.0699999999999998</v>
      </c>
      <c r="GN168" s="4">
        <v>131.1</v>
      </c>
      <c r="GO168" s="9">
        <f t="shared" ref="GO168:GO170" si="1546">GN168/GM168*1000</f>
        <v>63333.333333333336</v>
      </c>
      <c r="GP168" s="6">
        <v>0</v>
      </c>
      <c r="GQ168" s="4">
        <v>0</v>
      </c>
      <c r="GR168" s="9">
        <f t="shared" si="1544"/>
        <v>0</v>
      </c>
      <c r="GS168" s="6">
        <v>0</v>
      </c>
      <c r="GT168" s="4">
        <v>0</v>
      </c>
      <c r="GU168" s="9">
        <v>0</v>
      </c>
      <c r="GV168" s="6">
        <v>0.5</v>
      </c>
      <c r="GW168" s="4">
        <v>15.5</v>
      </c>
      <c r="GX168" s="9">
        <f t="shared" si="1534"/>
        <v>31000</v>
      </c>
      <c r="GY168" s="6">
        <v>0</v>
      </c>
      <c r="GZ168" s="4">
        <v>0</v>
      </c>
      <c r="HA168" s="9">
        <v>0</v>
      </c>
      <c r="HB168" s="6">
        <v>0</v>
      </c>
      <c r="HC168" s="4">
        <v>0</v>
      </c>
      <c r="HD168" s="9">
        <v>0</v>
      </c>
      <c r="HE168" s="6">
        <v>0</v>
      </c>
      <c r="HF168" s="4">
        <v>0</v>
      </c>
      <c r="HG168" s="9">
        <v>0</v>
      </c>
      <c r="HH168" s="6">
        <v>0</v>
      </c>
      <c r="HI168" s="4">
        <v>0</v>
      </c>
      <c r="HJ168" s="9">
        <v>0</v>
      </c>
      <c r="HK168" s="6">
        <v>0</v>
      </c>
      <c r="HL168" s="4">
        <v>0</v>
      </c>
      <c r="HM168" s="9">
        <v>0</v>
      </c>
      <c r="HN168" s="6">
        <v>0</v>
      </c>
      <c r="HO168" s="4">
        <v>0</v>
      </c>
      <c r="HP168" s="9">
        <v>0</v>
      </c>
      <c r="HQ168" s="6">
        <v>0</v>
      </c>
      <c r="HR168" s="4">
        <v>0</v>
      </c>
      <c r="HS168" s="9">
        <v>0</v>
      </c>
      <c r="HT168" s="6">
        <v>0</v>
      </c>
      <c r="HU168" s="4">
        <v>0</v>
      </c>
      <c r="HV168" s="9">
        <v>0</v>
      </c>
      <c r="HW168" s="6">
        <v>0</v>
      </c>
      <c r="HX168" s="4">
        <v>0</v>
      </c>
      <c r="HY168" s="9">
        <v>0</v>
      </c>
      <c r="HZ168" s="6"/>
      <c r="IA168" s="4"/>
      <c r="IB168" s="9"/>
      <c r="IC168" s="6">
        <v>0.317</v>
      </c>
      <c r="ID168" s="4">
        <v>6.46</v>
      </c>
      <c r="IE168" s="9">
        <f t="shared" si="1536"/>
        <v>20378.548895899054</v>
      </c>
      <c r="IF168" s="6">
        <v>0.02</v>
      </c>
      <c r="IG168" s="4">
        <v>4.0999999999999996</v>
      </c>
      <c r="IH168" s="9">
        <f t="shared" si="1537"/>
        <v>204999.99999999997</v>
      </c>
      <c r="II168" s="6">
        <f t="shared" si="1410"/>
        <v>132.81400000000005</v>
      </c>
      <c r="IJ168" s="9">
        <f t="shared" si="1411"/>
        <v>7209.18</v>
      </c>
    </row>
    <row r="169" spans="1:244" x14ac:dyDescent="0.3">
      <c r="A169" s="44">
        <v>2016</v>
      </c>
      <c r="B169" s="45" t="s">
        <v>9</v>
      </c>
      <c r="C169" s="6">
        <v>0</v>
      </c>
      <c r="D169" s="4">
        <v>0</v>
      </c>
      <c r="E169" s="9">
        <v>0</v>
      </c>
      <c r="F169" s="6"/>
      <c r="G169" s="4"/>
      <c r="H169" s="9"/>
      <c r="I169" s="6">
        <v>0.20599999999999999</v>
      </c>
      <c r="J169" s="4">
        <v>51.72</v>
      </c>
      <c r="K169" s="9">
        <f t="shared" ref="K169" si="1547">J169/I169*1000</f>
        <v>251067.96116504856</v>
      </c>
      <c r="L169" s="6">
        <v>0</v>
      </c>
      <c r="M169" s="4">
        <v>0</v>
      </c>
      <c r="N169" s="9">
        <v>0</v>
      </c>
      <c r="O169" s="6">
        <v>0</v>
      </c>
      <c r="P169" s="4">
        <v>0</v>
      </c>
      <c r="Q169" s="9">
        <v>0</v>
      </c>
      <c r="R169" s="6">
        <v>0</v>
      </c>
      <c r="S169" s="4">
        <v>0</v>
      </c>
      <c r="T169" s="9">
        <v>0</v>
      </c>
      <c r="U169" s="6">
        <v>0</v>
      </c>
      <c r="V169" s="4">
        <v>0</v>
      </c>
      <c r="W169" s="9">
        <v>0</v>
      </c>
      <c r="X169" s="6">
        <v>0.74399999999999999</v>
      </c>
      <c r="Y169" s="4">
        <v>10.4</v>
      </c>
      <c r="Z169" s="9">
        <f t="shared" si="1522"/>
        <v>13978.494623655914</v>
      </c>
      <c r="AA169" s="6">
        <v>0</v>
      </c>
      <c r="AB169" s="4">
        <v>0</v>
      </c>
      <c r="AC169" s="9">
        <v>0</v>
      </c>
      <c r="AD169" s="6"/>
      <c r="AE169" s="4"/>
      <c r="AF169" s="9"/>
      <c r="AG169" s="6">
        <v>0</v>
      </c>
      <c r="AH169" s="4">
        <v>0</v>
      </c>
      <c r="AI169" s="9">
        <v>0</v>
      </c>
      <c r="AJ169" s="6">
        <v>0</v>
      </c>
      <c r="AK169" s="4">
        <v>0</v>
      </c>
      <c r="AL169" s="9">
        <v>0</v>
      </c>
      <c r="AM169" s="6">
        <v>0</v>
      </c>
      <c r="AN169" s="4">
        <v>0</v>
      </c>
      <c r="AO169" s="9">
        <v>0</v>
      </c>
      <c r="AP169" s="6">
        <v>0</v>
      </c>
      <c r="AQ169" s="4">
        <v>0</v>
      </c>
      <c r="AR169" s="9">
        <v>0</v>
      </c>
      <c r="AS169" s="6">
        <v>0</v>
      </c>
      <c r="AT169" s="4">
        <v>0</v>
      </c>
      <c r="AU169" s="9">
        <v>0</v>
      </c>
      <c r="AV169" s="6">
        <v>0.111</v>
      </c>
      <c r="AW169" s="4">
        <v>2.39</v>
      </c>
      <c r="AX169" s="9">
        <f t="shared" si="1543"/>
        <v>21531.531531531531</v>
      </c>
      <c r="AY169" s="6">
        <v>0</v>
      </c>
      <c r="AZ169" s="4">
        <v>0</v>
      </c>
      <c r="BA169" s="9">
        <v>0</v>
      </c>
      <c r="BB169" s="6">
        <v>0</v>
      </c>
      <c r="BC169" s="4">
        <v>0</v>
      </c>
      <c r="BD169" s="9">
        <v>0</v>
      </c>
      <c r="BE169" s="6">
        <v>0</v>
      </c>
      <c r="BF169" s="4">
        <v>0</v>
      </c>
      <c r="BG169" s="9">
        <v>0</v>
      </c>
      <c r="BH169" s="6">
        <v>0</v>
      </c>
      <c r="BI169" s="4">
        <v>0</v>
      </c>
      <c r="BJ169" s="9">
        <f t="shared" si="1523"/>
        <v>0</v>
      </c>
      <c r="BK169" s="6"/>
      <c r="BL169" s="4"/>
      <c r="BM169" s="9"/>
      <c r="BN169" s="6">
        <v>0</v>
      </c>
      <c r="BO169" s="4">
        <v>0</v>
      </c>
      <c r="BP169" s="9">
        <v>0</v>
      </c>
      <c r="BQ169" s="6">
        <v>0.155</v>
      </c>
      <c r="BR169" s="4">
        <v>5.97</v>
      </c>
      <c r="BS169" s="9">
        <f t="shared" si="1524"/>
        <v>38516.129032258061</v>
      </c>
      <c r="BT169" s="6">
        <v>0</v>
      </c>
      <c r="BU169" s="4">
        <v>0</v>
      </c>
      <c r="BV169" s="9">
        <v>0</v>
      </c>
      <c r="BW169" s="6">
        <v>0</v>
      </c>
      <c r="BX169" s="4">
        <v>0</v>
      </c>
      <c r="BY169" s="9">
        <v>0</v>
      </c>
      <c r="BZ169" s="6">
        <v>0</v>
      </c>
      <c r="CA169" s="4">
        <v>0</v>
      </c>
      <c r="CB169" s="9">
        <v>0</v>
      </c>
      <c r="CC169" s="6">
        <v>0</v>
      </c>
      <c r="CD169" s="4">
        <v>0</v>
      </c>
      <c r="CE169" s="9">
        <v>0</v>
      </c>
      <c r="CF169" s="6">
        <v>0</v>
      </c>
      <c r="CG169" s="4">
        <v>0</v>
      </c>
      <c r="CH169" s="9">
        <v>0</v>
      </c>
      <c r="CI169" s="6">
        <v>0</v>
      </c>
      <c r="CJ169" s="4">
        <v>0</v>
      </c>
      <c r="CK169" s="9">
        <v>0</v>
      </c>
      <c r="CL169" s="6">
        <v>4.2999999999999997E-2</v>
      </c>
      <c r="CM169" s="4">
        <v>1.27</v>
      </c>
      <c r="CN169" s="9">
        <f t="shared" si="1525"/>
        <v>29534.883720930236</v>
      </c>
      <c r="CO169" s="6">
        <v>0</v>
      </c>
      <c r="CP169" s="4">
        <v>0</v>
      </c>
      <c r="CQ169" s="9">
        <v>0</v>
      </c>
      <c r="CR169" s="6">
        <v>0</v>
      </c>
      <c r="CS169" s="4">
        <v>0</v>
      </c>
      <c r="CT169" s="9">
        <v>0</v>
      </c>
      <c r="CU169" s="6">
        <v>0</v>
      </c>
      <c r="CV169" s="4">
        <v>0</v>
      </c>
      <c r="CW169" s="9">
        <f t="shared" si="1526"/>
        <v>0</v>
      </c>
      <c r="CX169" s="6">
        <v>0</v>
      </c>
      <c r="CY169" s="4">
        <v>0</v>
      </c>
      <c r="CZ169" s="9">
        <v>0</v>
      </c>
      <c r="DA169" s="6">
        <v>0</v>
      </c>
      <c r="DB169" s="4">
        <v>0</v>
      </c>
      <c r="DC169" s="9">
        <v>0</v>
      </c>
      <c r="DD169" s="6">
        <v>0</v>
      </c>
      <c r="DE169" s="4">
        <v>0</v>
      </c>
      <c r="DF169" s="9">
        <v>0</v>
      </c>
      <c r="DG169" s="6">
        <v>8.58</v>
      </c>
      <c r="DH169" s="4">
        <v>599.9</v>
      </c>
      <c r="DI169" s="9">
        <f t="shared" si="1527"/>
        <v>69918.414918414914</v>
      </c>
      <c r="DJ169" s="6">
        <v>0</v>
      </c>
      <c r="DK169" s="4">
        <v>0</v>
      </c>
      <c r="DL169" s="9">
        <v>0</v>
      </c>
      <c r="DM169" s="6">
        <v>31.001000000000001</v>
      </c>
      <c r="DN169" s="4">
        <v>167.14</v>
      </c>
      <c r="DO169" s="9">
        <f t="shared" si="1528"/>
        <v>5391.438985839166</v>
      </c>
      <c r="DP169" s="6">
        <v>0</v>
      </c>
      <c r="DQ169" s="4">
        <v>0</v>
      </c>
      <c r="DR169" s="9">
        <v>0</v>
      </c>
      <c r="DS169" s="6">
        <v>1.4999999999999999E-2</v>
      </c>
      <c r="DT169" s="4">
        <v>0.36</v>
      </c>
      <c r="DU169" s="9">
        <f t="shared" si="1529"/>
        <v>24000</v>
      </c>
      <c r="DV169" s="6">
        <v>0</v>
      </c>
      <c r="DW169" s="4">
        <v>0</v>
      </c>
      <c r="DX169" s="9">
        <v>0</v>
      </c>
      <c r="DY169" s="6">
        <v>0</v>
      </c>
      <c r="DZ169" s="4">
        <v>0</v>
      </c>
      <c r="EA169" s="9">
        <v>0</v>
      </c>
      <c r="EB169" s="6">
        <v>0</v>
      </c>
      <c r="EC169" s="4">
        <v>0</v>
      </c>
      <c r="ED169" s="9">
        <v>0</v>
      </c>
      <c r="EE169" s="6">
        <v>0.502</v>
      </c>
      <c r="EF169" s="4">
        <v>5.29</v>
      </c>
      <c r="EG169" s="9">
        <f t="shared" si="1530"/>
        <v>10537.84860557769</v>
      </c>
      <c r="EH169" s="6">
        <v>2.274</v>
      </c>
      <c r="EI169" s="4">
        <v>50.72</v>
      </c>
      <c r="EJ169" s="9">
        <f t="shared" si="1531"/>
        <v>22304.309586631487</v>
      </c>
      <c r="EK169" s="6">
        <v>0</v>
      </c>
      <c r="EL169" s="4">
        <v>0</v>
      </c>
      <c r="EM169" s="9">
        <v>0</v>
      </c>
      <c r="EN169" s="6">
        <v>0.11</v>
      </c>
      <c r="EO169" s="4">
        <v>0.92</v>
      </c>
      <c r="EP169" s="9">
        <f t="shared" si="1539"/>
        <v>8363.636363636364</v>
      </c>
      <c r="EQ169" s="6">
        <v>0</v>
      </c>
      <c r="ER169" s="4">
        <v>0</v>
      </c>
      <c r="ES169" s="9">
        <v>0</v>
      </c>
      <c r="ET169" s="6"/>
      <c r="EU169" s="4"/>
      <c r="EV169" s="9"/>
      <c r="EW169" s="6">
        <v>0</v>
      </c>
      <c r="EX169" s="4">
        <v>0</v>
      </c>
      <c r="EY169" s="9">
        <v>0</v>
      </c>
      <c r="EZ169" s="6">
        <v>0</v>
      </c>
      <c r="FA169" s="4">
        <v>0</v>
      </c>
      <c r="FB169" s="9">
        <v>0</v>
      </c>
      <c r="FC169" s="6">
        <v>0</v>
      </c>
      <c r="FD169" s="4">
        <v>0</v>
      </c>
      <c r="FE169" s="9">
        <v>0</v>
      </c>
      <c r="FF169" s="6">
        <v>0</v>
      </c>
      <c r="FG169" s="4">
        <v>0</v>
      </c>
      <c r="FH169" s="9">
        <v>0</v>
      </c>
      <c r="FI169" s="6"/>
      <c r="FJ169" s="4"/>
      <c r="FK169" s="9"/>
      <c r="FL169" s="6">
        <v>0</v>
      </c>
      <c r="FM169" s="4">
        <v>0</v>
      </c>
      <c r="FN169" s="9">
        <f t="shared" si="1532"/>
        <v>0</v>
      </c>
      <c r="FO169" s="6">
        <v>0</v>
      </c>
      <c r="FP169" s="4">
        <v>0</v>
      </c>
      <c r="FQ169" s="9">
        <v>0</v>
      </c>
      <c r="FR169" s="6">
        <v>0</v>
      </c>
      <c r="FS169" s="4">
        <v>0</v>
      </c>
      <c r="FT169" s="9">
        <v>0</v>
      </c>
      <c r="FU169" s="6">
        <v>0</v>
      </c>
      <c r="FV169" s="4">
        <v>0</v>
      </c>
      <c r="FW169" s="9">
        <v>0</v>
      </c>
      <c r="FX169" s="6">
        <v>0</v>
      </c>
      <c r="FY169" s="4">
        <v>0</v>
      </c>
      <c r="FZ169" s="9">
        <v>0</v>
      </c>
      <c r="GA169" s="6">
        <v>0</v>
      </c>
      <c r="GB169" s="4">
        <v>0</v>
      </c>
      <c r="GC169" s="9">
        <v>0</v>
      </c>
      <c r="GD169" s="6">
        <v>0</v>
      </c>
      <c r="GE169" s="4">
        <v>0</v>
      </c>
      <c r="GF169" s="9">
        <v>0</v>
      </c>
      <c r="GG169" s="6">
        <v>0</v>
      </c>
      <c r="GH169" s="4">
        <v>0</v>
      </c>
      <c r="GI169" s="9">
        <v>0</v>
      </c>
      <c r="GJ169" s="6">
        <v>0</v>
      </c>
      <c r="GK169" s="4">
        <v>0</v>
      </c>
      <c r="GL169" s="9">
        <v>0</v>
      </c>
      <c r="GM169" s="6">
        <v>0</v>
      </c>
      <c r="GN169" s="4">
        <v>0</v>
      </c>
      <c r="GO169" s="9">
        <v>0</v>
      </c>
      <c r="GP169" s="6">
        <v>0</v>
      </c>
      <c r="GQ169" s="4">
        <v>0</v>
      </c>
      <c r="GR169" s="9">
        <f t="shared" si="1544"/>
        <v>0</v>
      </c>
      <c r="GS169" s="6">
        <v>0</v>
      </c>
      <c r="GT169" s="4">
        <v>0</v>
      </c>
      <c r="GU169" s="9">
        <v>0</v>
      </c>
      <c r="GV169" s="6">
        <v>0</v>
      </c>
      <c r="GW169" s="4">
        <v>0</v>
      </c>
      <c r="GX169" s="9">
        <v>0</v>
      </c>
      <c r="GY169" s="6">
        <v>0</v>
      </c>
      <c r="GZ169" s="4">
        <v>0</v>
      </c>
      <c r="HA169" s="9">
        <v>0</v>
      </c>
      <c r="HB169" s="6">
        <v>0</v>
      </c>
      <c r="HC169" s="4">
        <v>0</v>
      </c>
      <c r="HD169" s="9">
        <v>0</v>
      </c>
      <c r="HE169" s="6">
        <v>0</v>
      </c>
      <c r="HF169" s="4">
        <v>0</v>
      </c>
      <c r="HG169" s="9">
        <v>0</v>
      </c>
      <c r="HH169" s="6">
        <v>1.2999999999999999E-2</v>
      </c>
      <c r="HI169" s="4">
        <v>0.23</v>
      </c>
      <c r="HJ169" s="9">
        <f t="shared" si="1535"/>
        <v>17692.307692307695</v>
      </c>
      <c r="HK169" s="6">
        <v>0</v>
      </c>
      <c r="HL169" s="4">
        <v>0</v>
      </c>
      <c r="HM169" s="9">
        <v>0</v>
      </c>
      <c r="HN169" s="6">
        <v>0</v>
      </c>
      <c r="HO169" s="4">
        <v>0</v>
      </c>
      <c r="HP169" s="9">
        <v>0</v>
      </c>
      <c r="HQ169" s="6">
        <v>0</v>
      </c>
      <c r="HR169" s="4">
        <v>0</v>
      </c>
      <c r="HS169" s="9">
        <v>0</v>
      </c>
      <c r="HT169" s="6">
        <v>0</v>
      </c>
      <c r="HU169" s="4">
        <v>0</v>
      </c>
      <c r="HV169" s="9">
        <v>0</v>
      </c>
      <c r="HW169" s="6">
        <v>0</v>
      </c>
      <c r="HX169" s="4">
        <v>0</v>
      </c>
      <c r="HY169" s="9">
        <v>0</v>
      </c>
      <c r="HZ169" s="6"/>
      <c r="IA169" s="4"/>
      <c r="IB169" s="9"/>
      <c r="IC169" s="6">
        <v>0.14499999999999999</v>
      </c>
      <c r="ID169" s="4">
        <v>4.13</v>
      </c>
      <c r="IE169" s="9">
        <f t="shared" si="1536"/>
        <v>28482.758620689656</v>
      </c>
      <c r="IF169" s="6">
        <v>0.2</v>
      </c>
      <c r="IG169" s="4">
        <v>4.0999999999999996</v>
      </c>
      <c r="IH169" s="9">
        <f t="shared" si="1537"/>
        <v>20499.999999999996</v>
      </c>
      <c r="II169" s="6">
        <f t="shared" si="1410"/>
        <v>44.099000000000011</v>
      </c>
      <c r="IJ169" s="9">
        <f t="shared" si="1411"/>
        <v>904.54</v>
      </c>
    </row>
    <row r="170" spans="1:244" x14ac:dyDescent="0.3">
      <c r="A170" s="44">
        <v>2016</v>
      </c>
      <c r="B170" s="45" t="s">
        <v>10</v>
      </c>
      <c r="C170" s="6">
        <v>0</v>
      </c>
      <c r="D170" s="4">
        <v>0</v>
      </c>
      <c r="E170" s="9">
        <v>0</v>
      </c>
      <c r="F170" s="6"/>
      <c r="G170" s="4"/>
      <c r="H170" s="9"/>
      <c r="I170" s="6">
        <v>0</v>
      </c>
      <c r="J170" s="4">
        <v>0</v>
      </c>
      <c r="K170" s="9">
        <v>0</v>
      </c>
      <c r="L170" s="6">
        <v>0</v>
      </c>
      <c r="M170" s="4">
        <v>0</v>
      </c>
      <c r="N170" s="9">
        <v>0</v>
      </c>
      <c r="O170" s="6">
        <v>0</v>
      </c>
      <c r="P170" s="4">
        <v>0</v>
      </c>
      <c r="Q170" s="9">
        <v>0</v>
      </c>
      <c r="R170" s="6">
        <v>0</v>
      </c>
      <c r="S170" s="4">
        <v>0</v>
      </c>
      <c r="T170" s="9">
        <v>0</v>
      </c>
      <c r="U170" s="6">
        <v>0</v>
      </c>
      <c r="V170" s="4">
        <v>0</v>
      </c>
      <c r="W170" s="9">
        <v>0</v>
      </c>
      <c r="X170" s="6">
        <v>29.308</v>
      </c>
      <c r="Y170" s="4">
        <v>70.22</v>
      </c>
      <c r="Z170" s="9">
        <f t="shared" si="1522"/>
        <v>2395.9328510986761</v>
      </c>
      <c r="AA170" s="6">
        <v>0</v>
      </c>
      <c r="AB170" s="4">
        <v>0</v>
      </c>
      <c r="AC170" s="9">
        <v>0</v>
      </c>
      <c r="AD170" s="6"/>
      <c r="AE170" s="4"/>
      <c r="AF170" s="9"/>
      <c r="AG170" s="6">
        <v>0</v>
      </c>
      <c r="AH170" s="4">
        <v>0</v>
      </c>
      <c r="AI170" s="9">
        <v>0</v>
      </c>
      <c r="AJ170" s="6">
        <v>0</v>
      </c>
      <c r="AK170" s="4">
        <v>0</v>
      </c>
      <c r="AL170" s="9">
        <v>0</v>
      </c>
      <c r="AM170" s="6">
        <v>4.0000000000000001E-3</v>
      </c>
      <c r="AN170" s="4">
        <v>0.36</v>
      </c>
      <c r="AO170" s="9">
        <f t="shared" ref="AO170:AO171" si="1548">AN170/AM170*1000</f>
        <v>90000</v>
      </c>
      <c r="AP170" s="6">
        <v>0</v>
      </c>
      <c r="AQ170" s="4">
        <v>0</v>
      </c>
      <c r="AR170" s="9">
        <v>0</v>
      </c>
      <c r="AS170" s="6">
        <v>0</v>
      </c>
      <c r="AT170" s="4">
        <v>0</v>
      </c>
      <c r="AU170" s="9">
        <v>0</v>
      </c>
      <c r="AV170" s="6">
        <v>6.0000000000000001E-3</v>
      </c>
      <c r="AW170" s="4">
        <v>0.46</v>
      </c>
      <c r="AX170" s="9">
        <f t="shared" si="1543"/>
        <v>76666.666666666672</v>
      </c>
      <c r="AY170" s="6">
        <v>0</v>
      </c>
      <c r="AZ170" s="4">
        <v>0</v>
      </c>
      <c r="BA170" s="9">
        <v>0</v>
      </c>
      <c r="BB170" s="6">
        <v>0</v>
      </c>
      <c r="BC170" s="4">
        <v>0</v>
      </c>
      <c r="BD170" s="9">
        <v>0</v>
      </c>
      <c r="BE170" s="6">
        <v>0</v>
      </c>
      <c r="BF170" s="4">
        <v>0</v>
      </c>
      <c r="BG170" s="9">
        <v>0</v>
      </c>
      <c r="BH170" s="6">
        <v>0</v>
      </c>
      <c r="BI170" s="4">
        <v>0</v>
      </c>
      <c r="BJ170" s="9">
        <f t="shared" si="1523"/>
        <v>0</v>
      </c>
      <c r="BK170" s="6"/>
      <c r="BL170" s="4"/>
      <c r="BM170" s="9"/>
      <c r="BN170" s="6">
        <v>0</v>
      </c>
      <c r="BO170" s="4">
        <v>0</v>
      </c>
      <c r="BP170" s="9">
        <v>0</v>
      </c>
      <c r="BQ170" s="6">
        <v>31.556999999999999</v>
      </c>
      <c r="BR170" s="4">
        <v>214.62</v>
      </c>
      <c r="BS170" s="9">
        <f t="shared" si="1524"/>
        <v>6801.0267135659287</v>
      </c>
      <c r="BT170" s="6">
        <v>0</v>
      </c>
      <c r="BU170" s="4">
        <v>0</v>
      </c>
      <c r="BV170" s="9">
        <v>0</v>
      </c>
      <c r="BW170" s="6">
        <v>0</v>
      </c>
      <c r="BX170" s="4">
        <v>0</v>
      </c>
      <c r="BY170" s="9">
        <v>0</v>
      </c>
      <c r="BZ170" s="6">
        <v>0</v>
      </c>
      <c r="CA170" s="4">
        <v>0</v>
      </c>
      <c r="CB170" s="9">
        <v>0</v>
      </c>
      <c r="CC170" s="6">
        <v>0</v>
      </c>
      <c r="CD170" s="4">
        <v>0</v>
      </c>
      <c r="CE170" s="9">
        <v>0</v>
      </c>
      <c r="CF170" s="6">
        <v>0</v>
      </c>
      <c r="CG170" s="4">
        <v>0</v>
      </c>
      <c r="CH170" s="9">
        <v>0</v>
      </c>
      <c r="CI170" s="6">
        <v>0</v>
      </c>
      <c r="CJ170" s="4">
        <v>0</v>
      </c>
      <c r="CK170" s="9">
        <v>0</v>
      </c>
      <c r="CL170" s="6">
        <v>6.2E-2</v>
      </c>
      <c r="CM170" s="4">
        <v>3.28</v>
      </c>
      <c r="CN170" s="9">
        <f t="shared" si="1525"/>
        <v>52903.225806451606</v>
      </c>
      <c r="CO170" s="6">
        <v>0</v>
      </c>
      <c r="CP170" s="4">
        <v>0</v>
      </c>
      <c r="CQ170" s="9">
        <v>0</v>
      </c>
      <c r="CR170" s="6">
        <v>0</v>
      </c>
      <c r="CS170" s="4">
        <v>0</v>
      </c>
      <c r="CT170" s="9">
        <v>0</v>
      </c>
      <c r="CU170" s="6">
        <v>0</v>
      </c>
      <c r="CV170" s="4">
        <v>0</v>
      </c>
      <c r="CW170" s="9">
        <f t="shared" si="1526"/>
        <v>0</v>
      </c>
      <c r="CX170" s="6">
        <v>0</v>
      </c>
      <c r="CY170" s="4">
        <v>0</v>
      </c>
      <c r="CZ170" s="9">
        <v>0</v>
      </c>
      <c r="DA170" s="6">
        <v>0</v>
      </c>
      <c r="DB170" s="4">
        <v>0</v>
      </c>
      <c r="DC170" s="9">
        <v>0</v>
      </c>
      <c r="DD170" s="6">
        <v>0</v>
      </c>
      <c r="DE170" s="4">
        <v>0</v>
      </c>
      <c r="DF170" s="9">
        <v>0</v>
      </c>
      <c r="DG170" s="6">
        <v>0</v>
      </c>
      <c r="DH170" s="4">
        <v>0</v>
      </c>
      <c r="DI170" s="9">
        <v>0</v>
      </c>
      <c r="DJ170" s="6">
        <v>0</v>
      </c>
      <c r="DK170" s="4">
        <v>0</v>
      </c>
      <c r="DL170" s="9">
        <v>0</v>
      </c>
      <c r="DM170" s="6">
        <v>26.895</v>
      </c>
      <c r="DN170" s="4">
        <v>378.86</v>
      </c>
      <c r="DO170" s="9">
        <f t="shared" si="1528"/>
        <v>14086.633203197622</v>
      </c>
      <c r="DP170" s="6">
        <v>1.2999999999999999E-2</v>
      </c>
      <c r="DQ170" s="4">
        <v>0.49</v>
      </c>
      <c r="DR170" s="9">
        <f t="shared" si="1540"/>
        <v>37692.307692307695</v>
      </c>
      <c r="DS170" s="6">
        <v>1.4999999999999999E-2</v>
      </c>
      <c r="DT170" s="4">
        <v>0.84</v>
      </c>
      <c r="DU170" s="9">
        <f t="shared" si="1529"/>
        <v>56000</v>
      </c>
      <c r="DV170" s="6">
        <v>0</v>
      </c>
      <c r="DW170" s="4">
        <v>0</v>
      </c>
      <c r="DX170" s="9">
        <v>0</v>
      </c>
      <c r="DY170" s="6">
        <v>0</v>
      </c>
      <c r="DZ170" s="4">
        <v>0</v>
      </c>
      <c r="EA170" s="9">
        <v>0</v>
      </c>
      <c r="EB170" s="6">
        <v>0</v>
      </c>
      <c r="EC170" s="4">
        <v>0</v>
      </c>
      <c r="ED170" s="9">
        <v>0</v>
      </c>
      <c r="EE170" s="6">
        <v>0.52600000000000002</v>
      </c>
      <c r="EF170" s="4">
        <v>4.7</v>
      </c>
      <c r="EG170" s="9">
        <f t="shared" si="1530"/>
        <v>8935.361216730038</v>
      </c>
      <c r="EH170" s="6">
        <v>29.210999999999999</v>
      </c>
      <c r="EI170" s="4">
        <v>243.47</v>
      </c>
      <c r="EJ170" s="9">
        <f t="shared" si="1531"/>
        <v>8334.873848892541</v>
      </c>
      <c r="EK170" s="6">
        <v>0</v>
      </c>
      <c r="EL170" s="4">
        <v>0</v>
      </c>
      <c r="EM170" s="9">
        <v>0</v>
      </c>
      <c r="EN170" s="6">
        <v>4.3999999999999997E-2</v>
      </c>
      <c r="EO170" s="4">
        <v>0.36</v>
      </c>
      <c r="EP170" s="9">
        <f t="shared" si="1539"/>
        <v>8181.818181818182</v>
      </c>
      <c r="EQ170" s="6">
        <v>0</v>
      </c>
      <c r="ER170" s="4">
        <v>0</v>
      </c>
      <c r="ES170" s="9">
        <v>0</v>
      </c>
      <c r="ET170" s="6"/>
      <c r="EU170" s="4"/>
      <c r="EV170" s="9"/>
      <c r="EW170" s="6">
        <v>0</v>
      </c>
      <c r="EX170" s="4">
        <v>0</v>
      </c>
      <c r="EY170" s="9">
        <v>0</v>
      </c>
      <c r="EZ170" s="6">
        <v>0</v>
      </c>
      <c r="FA170" s="4">
        <v>0</v>
      </c>
      <c r="FB170" s="9">
        <v>0</v>
      </c>
      <c r="FC170" s="6">
        <v>0</v>
      </c>
      <c r="FD170" s="4">
        <v>0</v>
      </c>
      <c r="FE170" s="9">
        <v>0</v>
      </c>
      <c r="FF170" s="6">
        <v>0</v>
      </c>
      <c r="FG170" s="4">
        <v>0</v>
      </c>
      <c r="FH170" s="9">
        <v>0</v>
      </c>
      <c r="FI170" s="6"/>
      <c r="FJ170" s="4"/>
      <c r="FK170" s="9"/>
      <c r="FL170" s="6">
        <v>0</v>
      </c>
      <c r="FM170" s="4">
        <v>0</v>
      </c>
      <c r="FN170" s="9">
        <f t="shared" si="1532"/>
        <v>0</v>
      </c>
      <c r="FO170" s="6">
        <v>0</v>
      </c>
      <c r="FP170" s="4">
        <v>0</v>
      </c>
      <c r="FQ170" s="9">
        <v>0</v>
      </c>
      <c r="FR170" s="6">
        <v>0</v>
      </c>
      <c r="FS170" s="4">
        <v>0</v>
      </c>
      <c r="FT170" s="9">
        <v>0</v>
      </c>
      <c r="FU170" s="6">
        <v>0</v>
      </c>
      <c r="FV170" s="4">
        <v>0</v>
      </c>
      <c r="FW170" s="9">
        <v>0</v>
      </c>
      <c r="FX170" s="6">
        <v>0</v>
      </c>
      <c r="FY170" s="4">
        <v>0</v>
      </c>
      <c r="FZ170" s="9">
        <v>0</v>
      </c>
      <c r="GA170" s="6">
        <v>0</v>
      </c>
      <c r="GB170" s="4">
        <v>0</v>
      </c>
      <c r="GC170" s="9">
        <v>0</v>
      </c>
      <c r="GD170" s="6">
        <v>0</v>
      </c>
      <c r="GE170" s="4">
        <v>0</v>
      </c>
      <c r="GF170" s="9">
        <v>0</v>
      </c>
      <c r="GG170" s="6">
        <v>0</v>
      </c>
      <c r="GH170" s="4">
        <v>0</v>
      </c>
      <c r="GI170" s="9">
        <v>0</v>
      </c>
      <c r="GJ170" s="6">
        <v>0</v>
      </c>
      <c r="GK170" s="4">
        <v>0</v>
      </c>
      <c r="GL170" s="9">
        <v>0</v>
      </c>
      <c r="GM170" s="6">
        <v>1.2E-2</v>
      </c>
      <c r="GN170" s="4">
        <v>1.55</v>
      </c>
      <c r="GO170" s="9">
        <f t="shared" si="1546"/>
        <v>129166.66666666666</v>
      </c>
      <c r="GP170" s="6">
        <v>0</v>
      </c>
      <c r="GQ170" s="4">
        <v>0</v>
      </c>
      <c r="GR170" s="9">
        <f t="shared" si="1544"/>
        <v>0</v>
      </c>
      <c r="GS170" s="6">
        <v>0</v>
      </c>
      <c r="GT170" s="4">
        <v>0</v>
      </c>
      <c r="GU170" s="9">
        <v>0</v>
      </c>
      <c r="GV170" s="6">
        <v>0</v>
      </c>
      <c r="GW170" s="4">
        <v>0</v>
      </c>
      <c r="GX170" s="9">
        <v>0</v>
      </c>
      <c r="GY170" s="6">
        <v>0</v>
      </c>
      <c r="GZ170" s="4">
        <v>0</v>
      </c>
      <c r="HA170" s="9">
        <v>0</v>
      </c>
      <c r="HB170" s="6">
        <v>0</v>
      </c>
      <c r="HC170" s="4">
        <v>0</v>
      </c>
      <c r="HD170" s="9">
        <v>0</v>
      </c>
      <c r="HE170" s="6">
        <v>0</v>
      </c>
      <c r="HF170" s="4">
        <v>0</v>
      </c>
      <c r="HG170" s="9">
        <v>0</v>
      </c>
      <c r="HH170" s="6">
        <v>4.5999999999999999E-2</v>
      </c>
      <c r="HI170" s="4">
        <v>0.23</v>
      </c>
      <c r="HJ170" s="9">
        <f t="shared" si="1535"/>
        <v>5000</v>
      </c>
      <c r="HK170" s="6">
        <v>0</v>
      </c>
      <c r="HL170" s="4">
        <v>0</v>
      </c>
      <c r="HM170" s="9">
        <v>0</v>
      </c>
      <c r="HN170" s="6">
        <v>0</v>
      </c>
      <c r="HO170" s="4">
        <v>0</v>
      </c>
      <c r="HP170" s="9">
        <v>0</v>
      </c>
      <c r="HQ170" s="6">
        <v>0</v>
      </c>
      <c r="HR170" s="4">
        <v>0</v>
      </c>
      <c r="HS170" s="9">
        <v>0</v>
      </c>
      <c r="HT170" s="6">
        <v>0</v>
      </c>
      <c r="HU170" s="4">
        <v>0</v>
      </c>
      <c r="HV170" s="9">
        <v>0</v>
      </c>
      <c r="HW170" s="6">
        <v>0</v>
      </c>
      <c r="HX170" s="4">
        <v>0</v>
      </c>
      <c r="HY170" s="9">
        <v>0</v>
      </c>
      <c r="HZ170" s="6"/>
      <c r="IA170" s="4"/>
      <c r="IB170" s="9"/>
      <c r="IC170" s="6">
        <v>0.39500000000000002</v>
      </c>
      <c r="ID170" s="4">
        <v>18.88</v>
      </c>
      <c r="IE170" s="9">
        <f t="shared" si="1536"/>
        <v>47797.46835443037</v>
      </c>
      <c r="IF170" s="6">
        <v>0.5</v>
      </c>
      <c r="IG170" s="4">
        <v>10.25</v>
      </c>
      <c r="IH170" s="9">
        <f t="shared" si="1537"/>
        <v>20500</v>
      </c>
      <c r="II170" s="6">
        <f t="shared" si="1410"/>
        <v>118.59399999999999</v>
      </c>
      <c r="IJ170" s="9">
        <f t="shared" si="1411"/>
        <v>948.57</v>
      </c>
    </row>
    <row r="171" spans="1:244" x14ac:dyDescent="0.3">
      <c r="A171" s="44">
        <v>2016</v>
      </c>
      <c r="B171" s="45" t="s">
        <v>11</v>
      </c>
      <c r="C171" s="6">
        <v>0</v>
      </c>
      <c r="D171" s="4">
        <v>0</v>
      </c>
      <c r="E171" s="9">
        <v>0</v>
      </c>
      <c r="F171" s="6"/>
      <c r="G171" s="4"/>
      <c r="H171" s="9"/>
      <c r="I171" s="6">
        <v>0</v>
      </c>
      <c r="J171" s="4">
        <v>0</v>
      </c>
      <c r="K171" s="9">
        <v>0</v>
      </c>
      <c r="L171" s="6">
        <v>0</v>
      </c>
      <c r="M171" s="4">
        <v>0</v>
      </c>
      <c r="N171" s="9">
        <v>0</v>
      </c>
      <c r="O171" s="6">
        <v>0</v>
      </c>
      <c r="P171" s="4">
        <v>0</v>
      </c>
      <c r="Q171" s="9">
        <v>0</v>
      </c>
      <c r="R171" s="6">
        <v>0</v>
      </c>
      <c r="S171" s="4">
        <v>0</v>
      </c>
      <c r="T171" s="9">
        <v>0</v>
      </c>
      <c r="U171" s="6">
        <v>0</v>
      </c>
      <c r="V171" s="4">
        <v>0</v>
      </c>
      <c r="W171" s="9">
        <v>0</v>
      </c>
      <c r="X171" s="6">
        <v>0.29399999999999998</v>
      </c>
      <c r="Y171" s="4">
        <v>10.78</v>
      </c>
      <c r="Z171" s="9">
        <f t="shared" si="1522"/>
        <v>36666.666666666664</v>
      </c>
      <c r="AA171" s="6">
        <v>0</v>
      </c>
      <c r="AB171" s="4">
        <v>0</v>
      </c>
      <c r="AC171" s="9">
        <v>0</v>
      </c>
      <c r="AD171" s="6"/>
      <c r="AE171" s="4"/>
      <c r="AF171" s="9"/>
      <c r="AG171" s="6">
        <v>0</v>
      </c>
      <c r="AH171" s="4">
        <v>0</v>
      </c>
      <c r="AI171" s="9">
        <v>0</v>
      </c>
      <c r="AJ171" s="6">
        <v>0</v>
      </c>
      <c r="AK171" s="4">
        <v>0</v>
      </c>
      <c r="AL171" s="9">
        <v>0</v>
      </c>
      <c r="AM171" s="6">
        <v>0.74199999999999999</v>
      </c>
      <c r="AN171" s="4">
        <v>218.05</v>
      </c>
      <c r="AO171" s="9">
        <f t="shared" si="1548"/>
        <v>293867.92452830193</v>
      </c>
      <c r="AP171" s="6">
        <v>0</v>
      </c>
      <c r="AQ171" s="4">
        <v>0</v>
      </c>
      <c r="AR171" s="9">
        <v>0</v>
      </c>
      <c r="AS171" s="6">
        <v>0</v>
      </c>
      <c r="AT171" s="4">
        <v>0</v>
      </c>
      <c r="AU171" s="9">
        <v>0</v>
      </c>
      <c r="AV171" s="6">
        <v>4.4999999999999998E-2</v>
      </c>
      <c r="AW171" s="4">
        <v>0.77</v>
      </c>
      <c r="AX171" s="9">
        <f t="shared" si="1543"/>
        <v>17111.111111111109</v>
      </c>
      <c r="AY171" s="6">
        <v>0</v>
      </c>
      <c r="AZ171" s="4">
        <v>0</v>
      </c>
      <c r="BA171" s="9">
        <v>0</v>
      </c>
      <c r="BB171" s="6">
        <v>0</v>
      </c>
      <c r="BC171" s="4">
        <v>0</v>
      </c>
      <c r="BD171" s="9">
        <v>0</v>
      </c>
      <c r="BE171" s="6">
        <v>0</v>
      </c>
      <c r="BF171" s="4">
        <v>0</v>
      </c>
      <c r="BG171" s="9">
        <v>0</v>
      </c>
      <c r="BH171" s="6">
        <v>0</v>
      </c>
      <c r="BI171" s="4">
        <v>0</v>
      </c>
      <c r="BJ171" s="9">
        <f t="shared" si="1523"/>
        <v>0</v>
      </c>
      <c r="BK171" s="6"/>
      <c r="BL171" s="4"/>
      <c r="BM171" s="9"/>
      <c r="BN171" s="6">
        <v>0</v>
      </c>
      <c r="BO171" s="4">
        <v>0</v>
      </c>
      <c r="BP171" s="9">
        <v>0</v>
      </c>
      <c r="BQ171" s="6">
        <v>0.154</v>
      </c>
      <c r="BR171" s="4">
        <v>5.1100000000000003</v>
      </c>
      <c r="BS171" s="9">
        <f t="shared" si="1524"/>
        <v>33181.818181818184</v>
      </c>
      <c r="BT171" s="6">
        <v>0</v>
      </c>
      <c r="BU171" s="4">
        <v>0</v>
      </c>
      <c r="BV171" s="9">
        <v>0</v>
      </c>
      <c r="BW171" s="6">
        <v>6.0000000000000001E-3</v>
      </c>
      <c r="BX171" s="4">
        <v>0.3</v>
      </c>
      <c r="BY171" s="9">
        <f t="shared" ref="BY171:BY173" si="1549">BX171/BW171*1000</f>
        <v>50000</v>
      </c>
      <c r="BZ171" s="6">
        <v>0</v>
      </c>
      <c r="CA171" s="4">
        <v>0</v>
      </c>
      <c r="CB171" s="9">
        <v>0</v>
      </c>
      <c r="CC171" s="6">
        <v>0</v>
      </c>
      <c r="CD171" s="4">
        <v>0</v>
      </c>
      <c r="CE171" s="9">
        <v>0</v>
      </c>
      <c r="CF171" s="6">
        <v>0</v>
      </c>
      <c r="CG171" s="4">
        <v>0</v>
      </c>
      <c r="CH171" s="9">
        <v>0</v>
      </c>
      <c r="CI171" s="6">
        <v>0</v>
      </c>
      <c r="CJ171" s="4">
        <v>0</v>
      </c>
      <c r="CK171" s="9">
        <v>0</v>
      </c>
      <c r="CL171" s="6">
        <v>0.02</v>
      </c>
      <c r="CM171" s="4">
        <v>0.77</v>
      </c>
      <c r="CN171" s="9">
        <f t="shared" si="1525"/>
        <v>38500</v>
      </c>
      <c r="CO171" s="6">
        <v>0</v>
      </c>
      <c r="CP171" s="4">
        <v>0</v>
      </c>
      <c r="CQ171" s="9">
        <v>0</v>
      </c>
      <c r="CR171" s="6">
        <v>0</v>
      </c>
      <c r="CS171" s="4">
        <v>0</v>
      </c>
      <c r="CT171" s="9">
        <v>0</v>
      </c>
      <c r="CU171" s="6">
        <v>0</v>
      </c>
      <c r="CV171" s="4">
        <v>0</v>
      </c>
      <c r="CW171" s="9">
        <f t="shared" si="1526"/>
        <v>0</v>
      </c>
      <c r="CX171" s="6">
        <v>0</v>
      </c>
      <c r="CY171" s="4">
        <v>0</v>
      </c>
      <c r="CZ171" s="9">
        <v>0</v>
      </c>
      <c r="DA171" s="6">
        <v>0</v>
      </c>
      <c r="DB171" s="4">
        <v>0</v>
      </c>
      <c r="DC171" s="9">
        <v>0</v>
      </c>
      <c r="DD171" s="6">
        <v>0</v>
      </c>
      <c r="DE171" s="4">
        <v>0</v>
      </c>
      <c r="DF171" s="9">
        <v>0</v>
      </c>
      <c r="DG171" s="6">
        <v>0</v>
      </c>
      <c r="DH171" s="4">
        <v>0</v>
      </c>
      <c r="DI171" s="9">
        <v>0</v>
      </c>
      <c r="DJ171" s="6">
        <v>0</v>
      </c>
      <c r="DK171" s="4">
        <v>0</v>
      </c>
      <c r="DL171" s="9">
        <v>0</v>
      </c>
      <c r="DM171" s="6">
        <v>1.4E-2</v>
      </c>
      <c r="DN171" s="4">
        <v>0.66</v>
      </c>
      <c r="DO171" s="9">
        <f t="shared" si="1528"/>
        <v>47142.857142857145</v>
      </c>
      <c r="DP171" s="6">
        <v>0</v>
      </c>
      <c r="DQ171" s="4">
        <v>0</v>
      </c>
      <c r="DR171" s="9">
        <v>0</v>
      </c>
      <c r="DS171" s="6">
        <v>0.04</v>
      </c>
      <c r="DT171" s="4">
        <v>0.34</v>
      </c>
      <c r="DU171" s="9">
        <f t="shared" si="1529"/>
        <v>8500</v>
      </c>
      <c r="DV171" s="6">
        <v>0</v>
      </c>
      <c r="DW171" s="4">
        <v>0</v>
      </c>
      <c r="DX171" s="9">
        <v>0</v>
      </c>
      <c r="DY171" s="6">
        <v>0</v>
      </c>
      <c r="DZ171" s="4">
        <v>0</v>
      </c>
      <c r="EA171" s="9">
        <v>0</v>
      </c>
      <c r="EB171" s="6">
        <v>0</v>
      </c>
      <c r="EC171" s="4">
        <v>0</v>
      </c>
      <c r="ED171" s="9">
        <v>0</v>
      </c>
      <c r="EE171" s="6">
        <v>0.63300000000000001</v>
      </c>
      <c r="EF171" s="4">
        <v>7.89</v>
      </c>
      <c r="EG171" s="9">
        <f t="shared" si="1530"/>
        <v>12464.454976303317</v>
      </c>
      <c r="EH171" s="6">
        <v>1.504</v>
      </c>
      <c r="EI171" s="4">
        <v>49</v>
      </c>
      <c r="EJ171" s="9">
        <f t="shared" si="1531"/>
        <v>32579.787234042557</v>
      </c>
      <c r="EK171" s="6">
        <v>0</v>
      </c>
      <c r="EL171" s="4">
        <v>0</v>
      </c>
      <c r="EM171" s="9">
        <v>0</v>
      </c>
      <c r="EN171" s="6">
        <v>0.13300000000000001</v>
      </c>
      <c r="EO171" s="4">
        <v>0.35</v>
      </c>
      <c r="EP171" s="9">
        <f t="shared" si="1539"/>
        <v>2631.5789473684208</v>
      </c>
      <c r="EQ171" s="6">
        <v>0</v>
      </c>
      <c r="ER171" s="4">
        <v>0</v>
      </c>
      <c r="ES171" s="9">
        <v>0</v>
      </c>
      <c r="ET171" s="6"/>
      <c r="EU171" s="4"/>
      <c r="EV171" s="9"/>
      <c r="EW171" s="6">
        <v>0</v>
      </c>
      <c r="EX171" s="4">
        <v>0</v>
      </c>
      <c r="EY171" s="9">
        <v>0</v>
      </c>
      <c r="EZ171" s="6">
        <v>0</v>
      </c>
      <c r="FA171" s="4">
        <v>0</v>
      </c>
      <c r="FB171" s="9">
        <v>0</v>
      </c>
      <c r="FC171" s="6">
        <v>0</v>
      </c>
      <c r="FD171" s="4">
        <v>0</v>
      </c>
      <c r="FE171" s="9">
        <v>0</v>
      </c>
      <c r="FF171" s="6">
        <v>0</v>
      </c>
      <c r="FG171" s="4">
        <v>0</v>
      </c>
      <c r="FH171" s="9">
        <v>0</v>
      </c>
      <c r="FI171" s="6"/>
      <c r="FJ171" s="4"/>
      <c r="FK171" s="9"/>
      <c r="FL171" s="6">
        <v>0</v>
      </c>
      <c r="FM171" s="4">
        <v>0</v>
      </c>
      <c r="FN171" s="9">
        <f t="shared" si="1532"/>
        <v>0</v>
      </c>
      <c r="FO171" s="6">
        <v>0</v>
      </c>
      <c r="FP171" s="4">
        <v>0</v>
      </c>
      <c r="FQ171" s="9">
        <v>0</v>
      </c>
      <c r="FR171" s="6">
        <v>0</v>
      </c>
      <c r="FS171" s="4">
        <v>0</v>
      </c>
      <c r="FT171" s="9">
        <v>0</v>
      </c>
      <c r="FU171" s="6">
        <v>0</v>
      </c>
      <c r="FV171" s="4">
        <v>0</v>
      </c>
      <c r="FW171" s="9">
        <v>0</v>
      </c>
      <c r="FX171" s="6">
        <v>0</v>
      </c>
      <c r="FY171" s="4">
        <v>0</v>
      </c>
      <c r="FZ171" s="9">
        <v>0</v>
      </c>
      <c r="GA171" s="6">
        <v>0</v>
      </c>
      <c r="GB171" s="4">
        <v>0</v>
      </c>
      <c r="GC171" s="9">
        <v>0</v>
      </c>
      <c r="GD171" s="6">
        <v>0</v>
      </c>
      <c r="GE171" s="4">
        <v>0</v>
      </c>
      <c r="GF171" s="9">
        <v>0</v>
      </c>
      <c r="GG171" s="6">
        <v>0</v>
      </c>
      <c r="GH171" s="4">
        <v>0</v>
      </c>
      <c r="GI171" s="9">
        <v>0</v>
      </c>
      <c r="GJ171" s="6">
        <v>0</v>
      </c>
      <c r="GK171" s="4">
        <v>0</v>
      </c>
      <c r="GL171" s="9">
        <v>0</v>
      </c>
      <c r="GM171" s="6">
        <v>0</v>
      </c>
      <c r="GN171" s="4">
        <v>0</v>
      </c>
      <c r="GO171" s="9">
        <v>0</v>
      </c>
      <c r="GP171" s="6">
        <v>0</v>
      </c>
      <c r="GQ171" s="4">
        <v>0</v>
      </c>
      <c r="GR171" s="9">
        <f t="shared" si="1544"/>
        <v>0</v>
      </c>
      <c r="GS171" s="6">
        <v>0</v>
      </c>
      <c r="GT171" s="4">
        <v>0</v>
      </c>
      <c r="GU171" s="9">
        <v>0</v>
      </c>
      <c r="GV171" s="6">
        <v>0</v>
      </c>
      <c r="GW171" s="4">
        <v>0</v>
      </c>
      <c r="GX171" s="9">
        <v>0</v>
      </c>
      <c r="GY171" s="6">
        <v>0</v>
      </c>
      <c r="GZ171" s="4">
        <v>0</v>
      </c>
      <c r="HA171" s="9">
        <v>0</v>
      </c>
      <c r="HB171" s="6">
        <v>0</v>
      </c>
      <c r="HC171" s="4">
        <v>0</v>
      </c>
      <c r="HD171" s="9">
        <v>0</v>
      </c>
      <c r="HE171" s="6">
        <v>0</v>
      </c>
      <c r="HF171" s="4">
        <v>0</v>
      </c>
      <c r="HG171" s="9">
        <v>0</v>
      </c>
      <c r="HH171" s="6">
        <v>1E-3</v>
      </c>
      <c r="HI171" s="4">
        <v>0.08</v>
      </c>
      <c r="HJ171" s="9">
        <f t="shared" si="1535"/>
        <v>80000</v>
      </c>
      <c r="HK171" s="6">
        <v>0</v>
      </c>
      <c r="HL171" s="4">
        <v>0</v>
      </c>
      <c r="HM171" s="9">
        <v>0</v>
      </c>
      <c r="HN171" s="6">
        <v>0</v>
      </c>
      <c r="HO171" s="4">
        <v>0</v>
      </c>
      <c r="HP171" s="9">
        <v>0</v>
      </c>
      <c r="HQ171" s="6">
        <v>0</v>
      </c>
      <c r="HR171" s="4">
        <v>0</v>
      </c>
      <c r="HS171" s="9">
        <v>0</v>
      </c>
      <c r="HT171" s="6">
        <v>0</v>
      </c>
      <c r="HU171" s="4">
        <v>0</v>
      </c>
      <c r="HV171" s="9">
        <v>0</v>
      </c>
      <c r="HW171" s="6">
        <v>0</v>
      </c>
      <c r="HX171" s="4">
        <v>0</v>
      </c>
      <c r="HY171" s="9">
        <v>0</v>
      </c>
      <c r="HZ171" s="6"/>
      <c r="IA171" s="4"/>
      <c r="IB171" s="9"/>
      <c r="IC171" s="6">
        <v>2.5000000000000001E-2</v>
      </c>
      <c r="ID171" s="4">
        <v>1.0900000000000001</v>
      </c>
      <c r="IE171" s="9">
        <f t="shared" si="1536"/>
        <v>43600</v>
      </c>
      <c r="IF171" s="6">
        <v>0</v>
      </c>
      <c r="IG171" s="4">
        <v>0</v>
      </c>
      <c r="IH171" s="9">
        <v>0</v>
      </c>
      <c r="II171" s="6">
        <f t="shared" si="1410"/>
        <v>3.6109999999999998</v>
      </c>
      <c r="IJ171" s="9">
        <f t="shared" si="1411"/>
        <v>295.19000000000005</v>
      </c>
    </row>
    <row r="172" spans="1:244" x14ac:dyDescent="0.3">
      <c r="A172" s="44">
        <v>2016</v>
      </c>
      <c r="B172" s="45" t="s">
        <v>12</v>
      </c>
      <c r="C172" s="6">
        <v>0.3</v>
      </c>
      <c r="D172" s="4">
        <v>10.24</v>
      </c>
      <c r="E172" s="9">
        <f t="shared" ref="E172:E173" si="1550">D172/C172*1000</f>
        <v>34133.333333333336</v>
      </c>
      <c r="F172" s="6"/>
      <c r="G172" s="4"/>
      <c r="H172" s="9"/>
      <c r="I172" s="6">
        <v>0</v>
      </c>
      <c r="J172" s="4">
        <v>0</v>
      </c>
      <c r="K172" s="9">
        <v>0</v>
      </c>
      <c r="L172" s="6">
        <v>0</v>
      </c>
      <c r="M172" s="4">
        <v>0</v>
      </c>
      <c r="N172" s="9">
        <v>0</v>
      </c>
      <c r="O172" s="6">
        <v>0</v>
      </c>
      <c r="P172" s="4">
        <v>0</v>
      </c>
      <c r="Q172" s="9">
        <v>0</v>
      </c>
      <c r="R172" s="6">
        <v>0</v>
      </c>
      <c r="S172" s="4">
        <v>0</v>
      </c>
      <c r="T172" s="9">
        <v>0</v>
      </c>
      <c r="U172" s="6">
        <v>0</v>
      </c>
      <c r="V172" s="4">
        <v>0</v>
      </c>
      <c r="W172" s="9">
        <v>0</v>
      </c>
      <c r="X172" s="6">
        <v>0.20699999999999999</v>
      </c>
      <c r="Y172" s="4">
        <v>6.17</v>
      </c>
      <c r="Z172" s="9">
        <f t="shared" si="1522"/>
        <v>29806.763285024157</v>
      </c>
      <c r="AA172" s="6">
        <v>0</v>
      </c>
      <c r="AB172" s="4">
        <v>0</v>
      </c>
      <c r="AC172" s="9">
        <v>0</v>
      </c>
      <c r="AD172" s="6"/>
      <c r="AE172" s="4"/>
      <c r="AF172" s="9"/>
      <c r="AG172" s="6">
        <v>0</v>
      </c>
      <c r="AH172" s="4">
        <v>0</v>
      </c>
      <c r="AI172" s="9">
        <v>0</v>
      </c>
      <c r="AJ172" s="6">
        <v>0</v>
      </c>
      <c r="AK172" s="4">
        <v>0</v>
      </c>
      <c r="AL172" s="9">
        <v>0</v>
      </c>
      <c r="AM172" s="6">
        <v>0</v>
      </c>
      <c r="AN172" s="4">
        <v>0</v>
      </c>
      <c r="AO172" s="9">
        <v>0</v>
      </c>
      <c r="AP172" s="6">
        <v>0</v>
      </c>
      <c r="AQ172" s="4">
        <v>0</v>
      </c>
      <c r="AR172" s="9">
        <v>0</v>
      </c>
      <c r="AS172" s="6">
        <v>0</v>
      </c>
      <c r="AT172" s="4">
        <v>0</v>
      </c>
      <c r="AU172" s="9">
        <v>0</v>
      </c>
      <c r="AV172" s="6">
        <v>6.7000000000000004E-2</v>
      </c>
      <c r="AW172" s="4">
        <v>1.07</v>
      </c>
      <c r="AX172" s="9">
        <f t="shared" si="1543"/>
        <v>15970.149253731342</v>
      </c>
      <c r="AY172" s="6">
        <v>0</v>
      </c>
      <c r="AZ172" s="4">
        <v>0</v>
      </c>
      <c r="BA172" s="9">
        <v>0</v>
      </c>
      <c r="BB172" s="6">
        <v>0</v>
      </c>
      <c r="BC172" s="4">
        <v>0</v>
      </c>
      <c r="BD172" s="9">
        <v>0</v>
      </c>
      <c r="BE172" s="6">
        <v>0</v>
      </c>
      <c r="BF172" s="4">
        <v>0</v>
      </c>
      <c r="BG172" s="9">
        <v>0</v>
      </c>
      <c r="BH172" s="6">
        <v>0</v>
      </c>
      <c r="BI172" s="4">
        <v>0</v>
      </c>
      <c r="BJ172" s="9">
        <f t="shared" si="1523"/>
        <v>0</v>
      </c>
      <c r="BK172" s="6"/>
      <c r="BL172" s="4"/>
      <c r="BM172" s="9"/>
      <c r="BN172" s="6">
        <v>0</v>
      </c>
      <c r="BO172" s="4">
        <v>0</v>
      </c>
      <c r="BP172" s="9">
        <v>0</v>
      </c>
      <c r="BQ172" s="6">
        <v>15.135</v>
      </c>
      <c r="BR172" s="4">
        <v>288.54000000000002</v>
      </c>
      <c r="BS172" s="9">
        <f t="shared" si="1524"/>
        <v>19064.42021803766</v>
      </c>
      <c r="BT172" s="6">
        <v>0</v>
      </c>
      <c r="BU172" s="4">
        <v>0</v>
      </c>
      <c r="BV172" s="9">
        <v>0</v>
      </c>
      <c r="BW172" s="6">
        <v>0</v>
      </c>
      <c r="BX172" s="4">
        <v>0</v>
      </c>
      <c r="BY172" s="9">
        <v>0</v>
      </c>
      <c r="BZ172" s="6">
        <v>0</v>
      </c>
      <c r="CA172" s="4">
        <v>0</v>
      </c>
      <c r="CB172" s="9">
        <v>0</v>
      </c>
      <c r="CC172" s="6">
        <v>0</v>
      </c>
      <c r="CD172" s="4">
        <v>0</v>
      </c>
      <c r="CE172" s="9">
        <v>0</v>
      </c>
      <c r="CF172" s="6">
        <v>0</v>
      </c>
      <c r="CG172" s="4">
        <v>0</v>
      </c>
      <c r="CH172" s="9">
        <v>0</v>
      </c>
      <c r="CI172" s="6">
        <v>0</v>
      </c>
      <c r="CJ172" s="4">
        <v>0</v>
      </c>
      <c r="CK172" s="9">
        <v>0</v>
      </c>
      <c r="CL172" s="6">
        <v>5.5E-2</v>
      </c>
      <c r="CM172" s="4">
        <v>0.46</v>
      </c>
      <c r="CN172" s="9">
        <f t="shared" si="1525"/>
        <v>8363.636363636364</v>
      </c>
      <c r="CO172" s="6">
        <v>0</v>
      </c>
      <c r="CP172" s="4">
        <v>0</v>
      </c>
      <c r="CQ172" s="9">
        <v>0</v>
      </c>
      <c r="CR172" s="6">
        <v>0</v>
      </c>
      <c r="CS172" s="4">
        <v>0</v>
      </c>
      <c r="CT172" s="9">
        <v>0</v>
      </c>
      <c r="CU172" s="6">
        <v>0</v>
      </c>
      <c r="CV172" s="4">
        <v>0</v>
      </c>
      <c r="CW172" s="9">
        <f t="shared" si="1526"/>
        <v>0</v>
      </c>
      <c r="CX172" s="6">
        <v>0</v>
      </c>
      <c r="CY172" s="4">
        <v>0</v>
      </c>
      <c r="CZ172" s="9">
        <v>0</v>
      </c>
      <c r="DA172" s="6">
        <v>0</v>
      </c>
      <c r="DB172" s="4">
        <v>0</v>
      </c>
      <c r="DC172" s="9">
        <v>0</v>
      </c>
      <c r="DD172" s="6">
        <v>0</v>
      </c>
      <c r="DE172" s="4">
        <v>0</v>
      </c>
      <c r="DF172" s="9">
        <v>0</v>
      </c>
      <c r="DG172" s="6">
        <v>0</v>
      </c>
      <c r="DH172" s="4">
        <v>0</v>
      </c>
      <c r="DI172" s="9">
        <v>0</v>
      </c>
      <c r="DJ172" s="6">
        <v>0</v>
      </c>
      <c r="DK172" s="4">
        <v>0</v>
      </c>
      <c r="DL172" s="9">
        <v>0</v>
      </c>
      <c r="DM172" s="6">
        <v>0.95499999999999996</v>
      </c>
      <c r="DN172" s="4">
        <v>2.97</v>
      </c>
      <c r="DO172" s="9">
        <f t="shared" si="1528"/>
        <v>3109.9476439790583</v>
      </c>
      <c r="DP172" s="6">
        <v>0</v>
      </c>
      <c r="DQ172" s="4">
        <v>0</v>
      </c>
      <c r="DR172" s="9">
        <v>0</v>
      </c>
      <c r="DS172" s="6">
        <v>0.19800000000000001</v>
      </c>
      <c r="DT172" s="4">
        <v>14.74</v>
      </c>
      <c r="DU172" s="9">
        <f t="shared" si="1529"/>
        <v>74444.444444444438</v>
      </c>
      <c r="DV172" s="6">
        <v>0</v>
      </c>
      <c r="DW172" s="4">
        <v>0</v>
      </c>
      <c r="DX172" s="9">
        <v>0</v>
      </c>
      <c r="DY172" s="6">
        <v>0</v>
      </c>
      <c r="DZ172" s="4">
        <v>0</v>
      </c>
      <c r="EA172" s="9">
        <v>0</v>
      </c>
      <c r="EB172" s="6">
        <v>0</v>
      </c>
      <c r="EC172" s="4">
        <v>0</v>
      </c>
      <c r="ED172" s="9">
        <v>0</v>
      </c>
      <c r="EE172" s="6">
        <v>0.81899999999999995</v>
      </c>
      <c r="EF172" s="4">
        <v>9.91</v>
      </c>
      <c r="EG172" s="9">
        <f t="shared" si="1530"/>
        <v>12100.122100122102</v>
      </c>
      <c r="EH172" s="6">
        <v>2.508</v>
      </c>
      <c r="EI172" s="4">
        <v>54.95</v>
      </c>
      <c r="EJ172" s="9">
        <f t="shared" si="1531"/>
        <v>21909.888357256779</v>
      </c>
      <c r="EK172" s="6">
        <v>0</v>
      </c>
      <c r="EL172" s="4">
        <v>0</v>
      </c>
      <c r="EM172" s="9">
        <v>0</v>
      </c>
      <c r="EN172" s="6">
        <v>2.4E-2</v>
      </c>
      <c r="EO172" s="4">
        <v>0.24</v>
      </c>
      <c r="EP172" s="9">
        <f t="shared" si="1539"/>
        <v>10000</v>
      </c>
      <c r="EQ172" s="6">
        <v>18</v>
      </c>
      <c r="ER172" s="4">
        <v>1453.88</v>
      </c>
      <c r="ES172" s="9">
        <f t="shared" ref="ES172" si="1551">ER172/EQ172*1000</f>
        <v>80771.111111111109</v>
      </c>
      <c r="ET172" s="6"/>
      <c r="EU172" s="4"/>
      <c r="EV172" s="9"/>
      <c r="EW172" s="6">
        <v>0</v>
      </c>
      <c r="EX172" s="4">
        <v>0</v>
      </c>
      <c r="EY172" s="9">
        <v>0</v>
      </c>
      <c r="EZ172" s="6">
        <v>0</v>
      </c>
      <c r="FA172" s="4">
        <v>0</v>
      </c>
      <c r="FB172" s="9">
        <v>0</v>
      </c>
      <c r="FC172" s="6">
        <v>0</v>
      </c>
      <c r="FD172" s="4">
        <v>0</v>
      </c>
      <c r="FE172" s="9">
        <v>0</v>
      </c>
      <c r="FF172" s="6">
        <v>0</v>
      </c>
      <c r="FG172" s="4">
        <v>0</v>
      </c>
      <c r="FH172" s="9">
        <v>0</v>
      </c>
      <c r="FI172" s="6"/>
      <c r="FJ172" s="4"/>
      <c r="FK172" s="9"/>
      <c r="FL172" s="6">
        <v>0</v>
      </c>
      <c r="FM172" s="4">
        <v>0</v>
      </c>
      <c r="FN172" s="9">
        <f t="shared" si="1532"/>
        <v>0</v>
      </c>
      <c r="FO172" s="6">
        <v>0</v>
      </c>
      <c r="FP172" s="4">
        <v>0</v>
      </c>
      <c r="FQ172" s="9">
        <v>0</v>
      </c>
      <c r="FR172" s="6">
        <v>0.318</v>
      </c>
      <c r="FS172" s="4">
        <v>18.48</v>
      </c>
      <c r="FT172" s="9">
        <f t="shared" si="1533"/>
        <v>58113.207547169812</v>
      </c>
      <c r="FU172" s="6">
        <v>0</v>
      </c>
      <c r="FV172" s="4">
        <v>0</v>
      </c>
      <c r="FW172" s="9">
        <v>0</v>
      </c>
      <c r="FX172" s="6">
        <v>0</v>
      </c>
      <c r="FY172" s="4">
        <v>0</v>
      </c>
      <c r="FZ172" s="9">
        <v>0</v>
      </c>
      <c r="GA172" s="6">
        <v>0</v>
      </c>
      <c r="GB172" s="4">
        <v>0</v>
      </c>
      <c r="GC172" s="9">
        <v>0</v>
      </c>
      <c r="GD172" s="6">
        <v>0</v>
      </c>
      <c r="GE172" s="4">
        <v>0</v>
      </c>
      <c r="GF172" s="9">
        <v>0</v>
      </c>
      <c r="GG172" s="6">
        <v>0</v>
      </c>
      <c r="GH172" s="4">
        <v>0</v>
      </c>
      <c r="GI172" s="9">
        <v>0</v>
      </c>
      <c r="GJ172" s="6">
        <v>0</v>
      </c>
      <c r="GK172" s="4">
        <v>0</v>
      </c>
      <c r="GL172" s="9">
        <v>0</v>
      </c>
      <c r="GM172" s="6">
        <v>0</v>
      </c>
      <c r="GN172" s="4">
        <v>0</v>
      </c>
      <c r="GO172" s="9">
        <v>0</v>
      </c>
      <c r="GP172" s="6">
        <v>0</v>
      </c>
      <c r="GQ172" s="4">
        <v>0</v>
      </c>
      <c r="GR172" s="9">
        <f t="shared" si="1544"/>
        <v>0</v>
      </c>
      <c r="GS172" s="6">
        <v>0</v>
      </c>
      <c r="GT172" s="4">
        <v>0</v>
      </c>
      <c r="GU172" s="9">
        <v>0</v>
      </c>
      <c r="GV172" s="6">
        <v>0</v>
      </c>
      <c r="GW172" s="4">
        <v>0</v>
      </c>
      <c r="GX172" s="9">
        <v>0</v>
      </c>
      <c r="GY172" s="6">
        <v>0</v>
      </c>
      <c r="GZ172" s="4">
        <v>0</v>
      </c>
      <c r="HA172" s="9">
        <v>0</v>
      </c>
      <c r="HB172" s="6">
        <v>0</v>
      </c>
      <c r="HC172" s="4">
        <v>0</v>
      </c>
      <c r="HD172" s="9">
        <v>0</v>
      </c>
      <c r="HE172" s="6">
        <v>0</v>
      </c>
      <c r="HF172" s="4">
        <v>0</v>
      </c>
      <c r="HG172" s="9">
        <v>0</v>
      </c>
      <c r="HH172" s="6">
        <v>1E-3</v>
      </c>
      <c r="HI172" s="4">
        <v>0.08</v>
      </c>
      <c r="HJ172" s="9">
        <f t="shared" si="1535"/>
        <v>80000</v>
      </c>
      <c r="HK172" s="6">
        <v>0</v>
      </c>
      <c r="HL172" s="4">
        <v>0</v>
      </c>
      <c r="HM172" s="9">
        <v>0</v>
      </c>
      <c r="HN172" s="6">
        <v>0</v>
      </c>
      <c r="HO172" s="4">
        <v>0</v>
      </c>
      <c r="HP172" s="9">
        <v>0</v>
      </c>
      <c r="HQ172" s="6">
        <v>0</v>
      </c>
      <c r="HR172" s="4">
        <v>0</v>
      </c>
      <c r="HS172" s="9">
        <v>0</v>
      </c>
      <c r="HT172" s="6">
        <v>0</v>
      </c>
      <c r="HU172" s="4">
        <v>0</v>
      </c>
      <c r="HV172" s="9">
        <v>0</v>
      </c>
      <c r="HW172" s="6">
        <v>2.7229999999999999</v>
      </c>
      <c r="HX172" s="4">
        <v>254.02</v>
      </c>
      <c r="HY172" s="9">
        <f t="shared" ref="HY172" si="1552">HX172/HW172*1000</f>
        <v>93286.816011751755</v>
      </c>
      <c r="HZ172" s="6"/>
      <c r="IA172" s="4"/>
      <c r="IB172" s="9"/>
      <c r="IC172" s="6">
        <v>0.442</v>
      </c>
      <c r="ID172" s="4">
        <v>20.57</v>
      </c>
      <c r="IE172" s="9">
        <f t="shared" si="1536"/>
        <v>46538.461538461539</v>
      </c>
      <c r="IF172" s="6">
        <v>0.3</v>
      </c>
      <c r="IG172" s="4">
        <v>4.5</v>
      </c>
      <c r="IH172" s="9">
        <f t="shared" si="1537"/>
        <v>15000</v>
      </c>
      <c r="II172" s="6">
        <f t="shared" si="1410"/>
        <v>42.051999999999992</v>
      </c>
      <c r="IJ172" s="9">
        <f t="shared" si="1411"/>
        <v>2140.8200000000002</v>
      </c>
    </row>
    <row r="173" spans="1:244" x14ac:dyDescent="0.3">
      <c r="A173" s="44">
        <v>2016</v>
      </c>
      <c r="B173" s="45" t="s">
        <v>13</v>
      </c>
      <c r="C173" s="6">
        <v>0.251</v>
      </c>
      <c r="D173" s="4">
        <v>8.86</v>
      </c>
      <c r="E173" s="9">
        <f t="shared" si="1550"/>
        <v>35298.804780876497</v>
      </c>
      <c r="F173" s="6"/>
      <c r="G173" s="4"/>
      <c r="H173" s="9"/>
      <c r="I173" s="6">
        <v>0</v>
      </c>
      <c r="J173" s="4">
        <v>0</v>
      </c>
      <c r="K173" s="9">
        <v>0</v>
      </c>
      <c r="L173" s="6">
        <v>0</v>
      </c>
      <c r="M173" s="4">
        <v>0</v>
      </c>
      <c r="N173" s="9">
        <v>0</v>
      </c>
      <c r="O173" s="6">
        <v>0</v>
      </c>
      <c r="P173" s="4">
        <v>0</v>
      </c>
      <c r="Q173" s="9">
        <v>0</v>
      </c>
      <c r="R173" s="6">
        <v>0</v>
      </c>
      <c r="S173" s="4">
        <v>0</v>
      </c>
      <c r="T173" s="9">
        <v>0</v>
      </c>
      <c r="U173" s="6">
        <v>0</v>
      </c>
      <c r="V173" s="4">
        <v>0</v>
      </c>
      <c r="W173" s="9">
        <v>0</v>
      </c>
      <c r="X173" s="6">
        <v>6.0549999999999997</v>
      </c>
      <c r="Y173" s="4">
        <v>35.619999999999997</v>
      </c>
      <c r="Z173" s="9">
        <f t="shared" si="1522"/>
        <v>5882.7415359207271</v>
      </c>
      <c r="AA173" s="6">
        <v>0</v>
      </c>
      <c r="AB173" s="4">
        <v>0</v>
      </c>
      <c r="AC173" s="9">
        <v>0</v>
      </c>
      <c r="AD173" s="6"/>
      <c r="AE173" s="4"/>
      <c r="AF173" s="9"/>
      <c r="AG173" s="6">
        <v>0</v>
      </c>
      <c r="AH173" s="4">
        <v>0</v>
      </c>
      <c r="AI173" s="9">
        <v>0</v>
      </c>
      <c r="AJ173" s="6">
        <v>0</v>
      </c>
      <c r="AK173" s="4">
        <v>0</v>
      </c>
      <c r="AL173" s="9">
        <v>0</v>
      </c>
      <c r="AM173" s="6">
        <v>0</v>
      </c>
      <c r="AN173" s="4">
        <v>0</v>
      </c>
      <c r="AO173" s="9">
        <v>0</v>
      </c>
      <c r="AP173" s="6">
        <v>0</v>
      </c>
      <c r="AQ173" s="4">
        <v>0</v>
      </c>
      <c r="AR173" s="9">
        <v>0</v>
      </c>
      <c r="AS173" s="6">
        <v>0</v>
      </c>
      <c r="AT173" s="4">
        <v>0</v>
      </c>
      <c r="AU173" s="9">
        <v>0</v>
      </c>
      <c r="AV173" s="6">
        <v>0</v>
      </c>
      <c r="AW173" s="4">
        <v>0</v>
      </c>
      <c r="AX173" s="9">
        <v>0</v>
      </c>
      <c r="AY173" s="6">
        <v>0</v>
      </c>
      <c r="AZ173" s="4">
        <v>0</v>
      </c>
      <c r="BA173" s="9">
        <v>0</v>
      </c>
      <c r="BB173" s="6">
        <v>0</v>
      </c>
      <c r="BC173" s="4">
        <v>0</v>
      </c>
      <c r="BD173" s="9">
        <v>0</v>
      </c>
      <c r="BE173" s="6">
        <v>0</v>
      </c>
      <c r="BF173" s="4">
        <v>0</v>
      </c>
      <c r="BG173" s="9">
        <v>0</v>
      </c>
      <c r="BH173" s="6">
        <v>0</v>
      </c>
      <c r="BI173" s="4">
        <v>0</v>
      </c>
      <c r="BJ173" s="9">
        <f t="shared" si="1523"/>
        <v>0</v>
      </c>
      <c r="BK173" s="6"/>
      <c r="BL173" s="4"/>
      <c r="BM173" s="9"/>
      <c r="BN173" s="6">
        <v>0</v>
      </c>
      <c r="BO173" s="4">
        <v>0</v>
      </c>
      <c r="BP173" s="9">
        <v>0</v>
      </c>
      <c r="BQ173" s="6">
        <v>0.09</v>
      </c>
      <c r="BR173" s="4">
        <v>4.84</v>
      </c>
      <c r="BS173" s="9">
        <f t="shared" si="1524"/>
        <v>53777.777777777781</v>
      </c>
      <c r="BT173" s="6">
        <v>0</v>
      </c>
      <c r="BU173" s="4">
        <v>0</v>
      </c>
      <c r="BV173" s="9">
        <v>0</v>
      </c>
      <c r="BW173" s="6">
        <v>0.61</v>
      </c>
      <c r="BX173" s="4">
        <v>116.54</v>
      </c>
      <c r="BY173" s="9">
        <f t="shared" si="1549"/>
        <v>191049.18032786887</v>
      </c>
      <c r="BZ173" s="6">
        <v>0</v>
      </c>
      <c r="CA173" s="4">
        <v>0</v>
      </c>
      <c r="CB173" s="9">
        <v>0</v>
      </c>
      <c r="CC173" s="6">
        <v>0</v>
      </c>
      <c r="CD173" s="4">
        <v>0</v>
      </c>
      <c r="CE173" s="9">
        <v>0</v>
      </c>
      <c r="CF173" s="6">
        <v>0</v>
      </c>
      <c r="CG173" s="4">
        <v>0</v>
      </c>
      <c r="CH173" s="9">
        <v>0</v>
      </c>
      <c r="CI173" s="6">
        <v>0</v>
      </c>
      <c r="CJ173" s="4">
        <v>0</v>
      </c>
      <c r="CK173" s="9">
        <v>0</v>
      </c>
      <c r="CL173" s="6">
        <v>0</v>
      </c>
      <c r="CM173" s="4">
        <v>0</v>
      </c>
      <c r="CN173" s="9">
        <v>0</v>
      </c>
      <c r="CO173" s="6">
        <v>0</v>
      </c>
      <c r="CP173" s="4">
        <v>0</v>
      </c>
      <c r="CQ173" s="9">
        <v>0</v>
      </c>
      <c r="CR173" s="6">
        <v>0</v>
      </c>
      <c r="CS173" s="4">
        <v>0</v>
      </c>
      <c r="CT173" s="9">
        <v>0</v>
      </c>
      <c r="CU173" s="6">
        <v>0</v>
      </c>
      <c r="CV173" s="4">
        <v>0</v>
      </c>
      <c r="CW173" s="9">
        <f t="shared" si="1526"/>
        <v>0</v>
      </c>
      <c r="CX173" s="6">
        <v>0</v>
      </c>
      <c r="CY173" s="4">
        <v>0</v>
      </c>
      <c r="CZ173" s="9">
        <v>0</v>
      </c>
      <c r="DA173" s="6">
        <v>0</v>
      </c>
      <c r="DB173" s="4">
        <v>0</v>
      </c>
      <c r="DC173" s="9">
        <v>0</v>
      </c>
      <c r="DD173" s="6">
        <v>1</v>
      </c>
      <c r="DE173" s="4">
        <v>304.81</v>
      </c>
      <c r="DF173" s="9">
        <f t="shared" ref="DF173" si="1553">DE173/DD173*1000</f>
        <v>304810</v>
      </c>
      <c r="DG173" s="6">
        <v>0</v>
      </c>
      <c r="DH173" s="4">
        <v>0</v>
      </c>
      <c r="DI173" s="9">
        <v>0</v>
      </c>
      <c r="DJ173" s="6">
        <v>0</v>
      </c>
      <c r="DK173" s="4">
        <v>0</v>
      </c>
      <c r="DL173" s="9">
        <v>0</v>
      </c>
      <c r="DM173" s="6">
        <v>1.4E-2</v>
      </c>
      <c r="DN173" s="4">
        <v>1.1000000000000001</v>
      </c>
      <c r="DO173" s="9">
        <f t="shared" si="1528"/>
        <v>78571.428571428565</v>
      </c>
      <c r="DP173" s="6">
        <v>0</v>
      </c>
      <c r="DQ173" s="4">
        <v>0</v>
      </c>
      <c r="DR173" s="9">
        <v>0</v>
      </c>
      <c r="DS173" s="6">
        <v>0</v>
      </c>
      <c r="DT173" s="4">
        <v>0</v>
      </c>
      <c r="DU173" s="9">
        <v>0</v>
      </c>
      <c r="DV173" s="6">
        <v>0</v>
      </c>
      <c r="DW173" s="4">
        <v>0</v>
      </c>
      <c r="DX173" s="9">
        <v>0</v>
      </c>
      <c r="DY173" s="6">
        <v>0</v>
      </c>
      <c r="DZ173" s="4">
        <v>0</v>
      </c>
      <c r="EA173" s="9">
        <v>0</v>
      </c>
      <c r="EB173" s="6">
        <v>0.125</v>
      </c>
      <c r="EC173" s="4">
        <v>3.96</v>
      </c>
      <c r="ED173" s="9">
        <f t="shared" si="1538"/>
        <v>31680</v>
      </c>
      <c r="EE173" s="6">
        <v>1.032</v>
      </c>
      <c r="EF173" s="4">
        <v>41.18</v>
      </c>
      <c r="EG173" s="9">
        <f t="shared" si="1530"/>
        <v>39903.100775193801</v>
      </c>
      <c r="EH173" s="6">
        <v>1.18</v>
      </c>
      <c r="EI173" s="4">
        <v>30.73</v>
      </c>
      <c r="EJ173" s="9">
        <f t="shared" si="1531"/>
        <v>26042.372881355936</v>
      </c>
      <c r="EK173" s="6">
        <v>0</v>
      </c>
      <c r="EL173" s="4">
        <v>0</v>
      </c>
      <c r="EM173" s="9">
        <v>0</v>
      </c>
      <c r="EN173" s="6">
        <v>1.0999999999999999E-2</v>
      </c>
      <c r="EO173" s="4">
        <v>0.09</v>
      </c>
      <c r="EP173" s="9">
        <f t="shared" si="1539"/>
        <v>8181.818181818182</v>
      </c>
      <c r="EQ173" s="6">
        <v>0</v>
      </c>
      <c r="ER173" s="4">
        <v>0</v>
      </c>
      <c r="ES173" s="9">
        <v>0</v>
      </c>
      <c r="ET173" s="6"/>
      <c r="EU173" s="4"/>
      <c r="EV173" s="9"/>
      <c r="EW173" s="6">
        <v>0</v>
      </c>
      <c r="EX173" s="4">
        <v>0</v>
      </c>
      <c r="EY173" s="9">
        <v>0</v>
      </c>
      <c r="EZ173" s="6">
        <v>0</v>
      </c>
      <c r="FA173" s="4">
        <v>0</v>
      </c>
      <c r="FB173" s="9">
        <v>0</v>
      </c>
      <c r="FC173" s="6">
        <v>0</v>
      </c>
      <c r="FD173" s="4">
        <v>0</v>
      </c>
      <c r="FE173" s="9">
        <v>0</v>
      </c>
      <c r="FF173" s="6">
        <v>0</v>
      </c>
      <c r="FG173" s="4">
        <v>0</v>
      </c>
      <c r="FH173" s="9">
        <v>0</v>
      </c>
      <c r="FI173" s="6"/>
      <c r="FJ173" s="4"/>
      <c r="FK173" s="9"/>
      <c r="FL173" s="6">
        <v>0</v>
      </c>
      <c r="FM173" s="4">
        <v>0</v>
      </c>
      <c r="FN173" s="9">
        <f t="shared" si="1532"/>
        <v>0</v>
      </c>
      <c r="FO173" s="6">
        <v>0</v>
      </c>
      <c r="FP173" s="4">
        <v>0</v>
      </c>
      <c r="FQ173" s="9">
        <v>0</v>
      </c>
      <c r="FR173" s="6">
        <v>0</v>
      </c>
      <c r="FS173" s="4">
        <v>0</v>
      </c>
      <c r="FT173" s="9">
        <v>0</v>
      </c>
      <c r="FU173" s="6">
        <v>0</v>
      </c>
      <c r="FV173" s="4">
        <v>0</v>
      </c>
      <c r="FW173" s="9">
        <v>0</v>
      </c>
      <c r="FX173" s="6">
        <v>0</v>
      </c>
      <c r="FY173" s="4">
        <v>0</v>
      </c>
      <c r="FZ173" s="9">
        <v>0</v>
      </c>
      <c r="GA173" s="6">
        <v>0</v>
      </c>
      <c r="GB173" s="4">
        <v>0</v>
      </c>
      <c r="GC173" s="9">
        <v>0</v>
      </c>
      <c r="GD173" s="6">
        <v>0</v>
      </c>
      <c r="GE173" s="4">
        <v>0</v>
      </c>
      <c r="GF173" s="9">
        <v>0</v>
      </c>
      <c r="GG173" s="6">
        <v>0</v>
      </c>
      <c r="GH173" s="4">
        <v>0</v>
      </c>
      <c r="GI173" s="9">
        <v>0</v>
      </c>
      <c r="GJ173" s="6">
        <v>0</v>
      </c>
      <c r="GK173" s="4">
        <v>0</v>
      </c>
      <c r="GL173" s="9">
        <v>0</v>
      </c>
      <c r="GM173" s="6">
        <v>0</v>
      </c>
      <c r="GN173" s="4">
        <v>0</v>
      </c>
      <c r="GO173" s="9">
        <v>0</v>
      </c>
      <c r="GP173" s="6">
        <v>0</v>
      </c>
      <c r="GQ173" s="4">
        <v>0</v>
      </c>
      <c r="GR173" s="9">
        <f t="shared" si="1544"/>
        <v>0</v>
      </c>
      <c r="GS173" s="6">
        <v>0</v>
      </c>
      <c r="GT173" s="4">
        <v>0</v>
      </c>
      <c r="GU173" s="9">
        <v>0</v>
      </c>
      <c r="GV173" s="6">
        <v>2.5000000000000001E-2</v>
      </c>
      <c r="GW173" s="4">
        <v>0.16</v>
      </c>
      <c r="GX173" s="9">
        <f t="shared" si="1534"/>
        <v>6399.9999999999991</v>
      </c>
      <c r="GY173" s="6">
        <v>0</v>
      </c>
      <c r="GZ173" s="4">
        <v>0</v>
      </c>
      <c r="HA173" s="9">
        <v>0</v>
      </c>
      <c r="HB173" s="6">
        <v>0</v>
      </c>
      <c r="HC173" s="4">
        <v>0</v>
      </c>
      <c r="HD173" s="9">
        <v>0</v>
      </c>
      <c r="HE173" s="6">
        <v>0</v>
      </c>
      <c r="HF173" s="4">
        <v>0</v>
      </c>
      <c r="HG173" s="9">
        <v>0</v>
      </c>
      <c r="HH173" s="6">
        <v>2E-3</v>
      </c>
      <c r="HI173" s="4">
        <v>0.15</v>
      </c>
      <c r="HJ173" s="9">
        <f t="shared" si="1535"/>
        <v>75000</v>
      </c>
      <c r="HK173" s="6">
        <v>0</v>
      </c>
      <c r="HL173" s="4">
        <v>0</v>
      </c>
      <c r="HM173" s="9">
        <v>0</v>
      </c>
      <c r="HN173" s="6">
        <v>0</v>
      </c>
      <c r="HO173" s="4">
        <v>0</v>
      </c>
      <c r="HP173" s="9">
        <v>0</v>
      </c>
      <c r="HQ173" s="6">
        <v>0</v>
      </c>
      <c r="HR173" s="4">
        <v>0</v>
      </c>
      <c r="HS173" s="9">
        <v>0</v>
      </c>
      <c r="HT173" s="6">
        <v>0</v>
      </c>
      <c r="HU173" s="4">
        <v>0</v>
      </c>
      <c r="HV173" s="9">
        <v>0</v>
      </c>
      <c r="HW173" s="6">
        <v>0</v>
      </c>
      <c r="HX173" s="4">
        <v>0</v>
      </c>
      <c r="HY173" s="9">
        <v>0</v>
      </c>
      <c r="HZ173" s="6"/>
      <c r="IA173" s="4"/>
      <c r="IB173" s="9"/>
      <c r="IC173" s="6">
        <v>0.308</v>
      </c>
      <c r="ID173" s="4">
        <v>22.19</v>
      </c>
      <c r="IE173" s="9">
        <f t="shared" si="1536"/>
        <v>72045.454545454544</v>
      </c>
      <c r="IF173" s="6">
        <v>0</v>
      </c>
      <c r="IG173" s="4">
        <v>0</v>
      </c>
      <c r="IH173" s="9">
        <v>0</v>
      </c>
      <c r="II173" s="6">
        <f t="shared" si="1410"/>
        <v>10.702999999999999</v>
      </c>
      <c r="IJ173" s="9">
        <f t="shared" si="1411"/>
        <v>570.23</v>
      </c>
    </row>
    <row r="174" spans="1:244" ht="15" thickBot="1" x14ac:dyDescent="0.35">
      <c r="A174" s="46"/>
      <c r="B174" s="47" t="s">
        <v>14</v>
      </c>
      <c r="C174" s="38">
        <f>SUM(C162:C173)</f>
        <v>3.0269999999999997</v>
      </c>
      <c r="D174" s="37">
        <f>SUM(D162:D173)</f>
        <v>85.32</v>
      </c>
      <c r="E174" s="39"/>
      <c r="F174" s="38"/>
      <c r="G174" s="37"/>
      <c r="H174" s="39"/>
      <c r="I174" s="38">
        <f>SUM(I162:I173)</f>
        <v>0.20599999999999999</v>
      </c>
      <c r="J174" s="37">
        <f>SUM(J162:J173)</f>
        <v>51.72</v>
      </c>
      <c r="K174" s="39"/>
      <c r="L174" s="38">
        <f>SUM(L162:L173)</f>
        <v>0</v>
      </c>
      <c r="M174" s="37">
        <f>SUM(M162:M173)</f>
        <v>0</v>
      </c>
      <c r="N174" s="39"/>
      <c r="O174" s="38">
        <f>SUM(O162:O173)</f>
        <v>4.0000000000000001E-3</v>
      </c>
      <c r="P174" s="37">
        <f>SUM(P162:P173)</f>
        <v>2.88</v>
      </c>
      <c r="Q174" s="39"/>
      <c r="R174" s="38">
        <f>SUM(R162:R173)</f>
        <v>0</v>
      </c>
      <c r="S174" s="37">
        <f>SUM(S162:S173)</f>
        <v>0</v>
      </c>
      <c r="T174" s="39"/>
      <c r="U174" s="38">
        <f>SUM(U162:U173)</f>
        <v>0</v>
      </c>
      <c r="V174" s="37">
        <f>SUM(V162:V173)</f>
        <v>0</v>
      </c>
      <c r="W174" s="39"/>
      <c r="X174" s="38">
        <f>SUM(X162:X173)</f>
        <v>132.82299999999998</v>
      </c>
      <c r="Y174" s="37">
        <f>SUM(Y162:Y173)</f>
        <v>892.43999999999994</v>
      </c>
      <c r="Z174" s="39"/>
      <c r="AA174" s="38">
        <f>SUM(AA162:AA173)</f>
        <v>0</v>
      </c>
      <c r="AB174" s="37">
        <f>SUM(AB162:AB173)</f>
        <v>0</v>
      </c>
      <c r="AC174" s="39"/>
      <c r="AD174" s="38"/>
      <c r="AE174" s="37"/>
      <c r="AF174" s="39"/>
      <c r="AG174" s="38">
        <f>SUM(AG162:AG173)</f>
        <v>0</v>
      </c>
      <c r="AH174" s="37">
        <f>SUM(AH162:AH173)</f>
        <v>0</v>
      </c>
      <c r="AI174" s="39"/>
      <c r="AJ174" s="38">
        <v>0</v>
      </c>
      <c r="AK174" s="37">
        <v>0</v>
      </c>
      <c r="AL174" s="39">
        <v>0</v>
      </c>
      <c r="AM174" s="38">
        <f>SUM(AM162:AM173)</f>
        <v>0.746</v>
      </c>
      <c r="AN174" s="37">
        <f>SUM(AN162:AN173)</f>
        <v>218.41000000000003</v>
      </c>
      <c r="AO174" s="39"/>
      <c r="AP174" s="38">
        <f>SUM(AP162:AP173)</f>
        <v>0</v>
      </c>
      <c r="AQ174" s="37">
        <f>SUM(AQ162:AQ173)</f>
        <v>0</v>
      </c>
      <c r="AR174" s="39"/>
      <c r="AS174" s="38">
        <f>SUM(AS162:AS173)</f>
        <v>0</v>
      </c>
      <c r="AT174" s="37">
        <f>SUM(AT162:AT173)</f>
        <v>0</v>
      </c>
      <c r="AU174" s="39"/>
      <c r="AV174" s="38">
        <f>SUM(AV162:AV173)</f>
        <v>0.23400000000000001</v>
      </c>
      <c r="AW174" s="37">
        <f>SUM(AW162:AW173)</f>
        <v>4.96</v>
      </c>
      <c r="AX174" s="39"/>
      <c r="AY174" s="38">
        <f>SUM(AY162:AY173)</f>
        <v>0</v>
      </c>
      <c r="AZ174" s="37">
        <f>SUM(AZ162:AZ173)</f>
        <v>0</v>
      </c>
      <c r="BA174" s="39"/>
      <c r="BB174" s="38">
        <f>SUM(BB162:BB173)</f>
        <v>0</v>
      </c>
      <c r="BC174" s="37">
        <f>SUM(BC162:BC173)</f>
        <v>0</v>
      </c>
      <c r="BD174" s="39"/>
      <c r="BE174" s="38">
        <f>SUM(BE162:BE173)</f>
        <v>0</v>
      </c>
      <c r="BF174" s="37">
        <f>SUM(BF162:BF173)</f>
        <v>0</v>
      </c>
      <c r="BG174" s="39"/>
      <c r="BH174" s="38">
        <f t="shared" ref="BH174:BI174" si="1554">SUM(BH162:BH173)</f>
        <v>0</v>
      </c>
      <c r="BI174" s="37">
        <f t="shared" si="1554"/>
        <v>0</v>
      </c>
      <c r="BJ174" s="39"/>
      <c r="BK174" s="38"/>
      <c r="BL174" s="37"/>
      <c r="BM174" s="39"/>
      <c r="BN174" s="38">
        <f>SUM(BN162:BN173)</f>
        <v>0</v>
      </c>
      <c r="BO174" s="37">
        <f>SUM(BO162:BO173)</f>
        <v>0</v>
      </c>
      <c r="BP174" s="39"/>
      <c r="BQ174" s="38">
        <f>SUM(BQ162:BQ173)</f>
        <v>84.459000000000003</v>
      </c>
      <c r="BR174" s="37">
        <f>SUM(BR162:BR173)</f>
        <v>741.92000000000007</v>
      </c>
      <c r="BS174" s="39"/>
      <c r="BT174" s="38">
        <f>SUM(BT162:BT173)</f>
        <v>0</v>
      </c>
      <c r="BU174" s="37">
        <f>SUM(BU162:BU173)</f>
        <v>0</v>
      </c>
      <c r="BV174" s="39"/>
      <c r="BW174" s="38">
        <f>SUM(BW162:BW173)</f>
        <v>0.61599999999999999</v>
      </c>
      <c r="BX174" s="37">
        <f>SUM(BX162:BX173)</f>
        <v>116.84</v>
      </c>
      <c r="BY174" s="39"/>
      <c r="BZ174" s="38">
        <f>SUM(BZ162:BZ173)</f>
        <v>0</v>
      </c>
      <c r="CA174" s="37">
        <f>SUM(CA162:CA173)</f>
        <v>0</v>
      </c>
      <c r="CB174" s="39"/>
      <c r="CC174" s="38">
        <f>SUM(CC162:CC173)</f>
        <v>0</v>
      </c>
      <c r="CD174" s="37">
        <f>SUM(CD162:CD173)</f>
        <v>0</v>
      </c>
      <c r="CE174" s="39"/>
      <c r="CF174" s="38">
        <f>SUM(CF162:CF173)</f>
        <v>0</v>
      </c>
      <c r="CG174" s="37">
        <f>SUM(CG162:CG173)</f>
        <v>0</v>
      </c>
      <c r="CH174" s="39"/>
      <c r="CI174" s="38">
        <f>SUM(CI162:CI173)</f>
        <v>0</v>
      </c>
      <c r="CJ174" s="37">
        <f>SUM(CJ162:CJ173)</f>
        <v>0</v>
      </c>
      <c r="CK174" s="39"/>
      <c r="CL174" s="38">
        <f>SUM(CL162:CL173)</f>
        <v>0.99800000000000033</v>
      </c>
      <c r="CM174" s="37">
        <f>SUM(CM162:CM173)</f>
        <v>20.48</v>
      </c>
      <c r="CN174" s="39"/>
      <c r="CO174" s="38">
        <f>SUM(CO162:CO173)</f>
        <v>0</v>
      </c>
      <c r="CP174" s="37">
        <f>SUM(CP162:CP173)</f>
        <v>0</v>
      </c>
      <c r="CQ174" s="39"/>
      <c r="CR174" s="38">
        <f>SUM(CR162:CR173)</f>
        <v>0</v>
      </c>
      <c r="CS174" s="37">
        <f>SUM(CS162:CS173)</f>
        <v>0</v>
      </c>
      <c r="CT174" s="39"/>
      <c r="CU174" s="38">
        <f t="shared" ref="CU174:CV174" si="1555">SUM(CU162:CU173)</f>
        <v>0</v>
      </c>
      <c r="CV174" s="37">
        <f t="shared" si="1555"/>
        <v>0</v>
      </c>
      <c r="CW174" s="39"/>
      <c r="CX174" s="38">
        <f>SUM(CX162:CX173)</f>
        <v>0</v>
      </c>
      <c r="CY174" s="37">
        <f>SUM(CY162:CY173)</f>
        <v>0</v>
      </c>
      <c r="CZ174" s="39"/>
      <c r="DA174" s="38">
        <f>SUM(DA162:DA173)</f>
        <v>0</v>
      </c>
      <c r="DB174" s="37">
        <f>SUM(DB162:DB173)</f>
        <v>0</v>
      </c>
      <c r="DC174" s="39"/>
      <c r="DD174" s="38">
        <f>SUM(DD162:DD173)</f>
        <v>1</v>
      </c>
      <c r="DE174" s="37">
        <f>SUM(DE162:DE173)</f>
        <v>304.81</v>
      </c>
      <c r="DF174" s="39"/>
      <c r="DG174" s="38">
        <f>SUM(DG162:DG173)</f>
        <v>157.626</v>
      </c>
      <c r="DH174" s="37">
        <f>SUM(DH162:DH173)</f>
        <v>11907.64</v>
      </c>
      <c r="DI174" s="39"/>
      <c r="DJ174" s="38">
        <f>SUM(DJ162:DJ173)</f>
        <v>0</v>
      </c>
      <c r="DK174" s="37">
        <f>SUM(DK162:DK173)</f>
        <v>0</v>
      </c>
      <c r="DL174" s="39"/>
      <c r="DM174" s="38">
        <f>SUM(DM162:DM173)</f>
        <v>63.210999999999999</v>
      </c>
      <c r="DN174" s="37">
        <f>SUM(DN162:DN173)</f>
        <v>583.87</v>
      </c>
      <c r="DO174" s="39"/>
      <c r="DP174" s="38">
        <f>SUM(DP162:DP173)</f>
        <v>6.6000000000000003E-2</v>
      </c>
      <c r="DQ174" s="37">
        <f>SUM(DQ162:DQ173)</f>
        <v>2.59</v>
      </c>
      <c r="DR174" s="39"/>
      <c r="DS174" s="38">
        <f>SUM(DS162:DS173)</f>
        <v>0.56200000000000006</v>
      </c>
      <c r="DT174" s="37">
        <f>SUM(DT162:DT173)</f>
        <v>21.85</v>
      </c>
      <c r="DU174" s="39"/>
      <c r="DV174" s="38">
        <f>SUM(DV162:DV173)</f>
        <v>0</v>
      </c>
      <c r="DW174" s="37">
        <f>SUM(DW162:DW173)</f>
        <v>0</v>
      </c>
      <c r="DX174" s="39"/>
      <c r="DY174" s="38">
        <f>SUM(DY162:DY173)</f>
        <v>0</v>
      </c>
      <c r="DZ174" s="37">
        <f>SUM(DZ162:DZ173)</f>
        <v>0</v>
      </c>
      <c r="EA174" s="39"/>
      <c r="EB174" s="38">
        <f>SUM(EB162:EB173)</f>
        <v>11.66</v>
      </c>
      <c r="EC174" s="37">
        <f>SUM(EC162:EC173)</f>
        <v>154.22999999999999</v>
      </c>
      <c r="ED174" s="39"/>
      <c r="EE174" s="38">
        <f>SUM(EE162:EE173)</f>
        <v>5.5609999999999991</v>
      </c>
      <c r="EF174" s="37">
        <f>SUM(EF162:EF173)</f>
        <v>112.59</v>
      </c>
      <c r="EG174" s="39"/>
      <c r="EH174" s="38">
        <f>SUM(EH162:EH173)</f>
        <v>107.33800000000001</v>
      </c>
      <c r="EI174" s="37">
        <f>SUM(EI162:EI173)</f>
        <v>1906.8400000000001</v>
      </c>
      <c r="EJ174" s="39"/>
      <c r="EK174" s="38">
        <f>SUM(EK162:EK173)</f>
        <v>0</v>
      </c>
      <c r="EL174" s="37">
        <f>SUM(EL162:EL173)</f>
        <v>0</v>
      </c>
      <c r="EM174" s="39"/>
      <c r="EN174" s="38">
        <f>SUM(EN162:EN173)</f>
        <v>0.84500000000000008</v>
      </c>
      <c r="EO174" s="37">
        <f>SUM(EO162:EO173)</f>
        <v>11.919999999999998</v>
      </c>
      <c r="EP174" s="39"/>
      <c r="EQ174" s="38">
        <f>SUM(EQ162:EQ173)</f>
        <v>18</v>
      </c>
      <c r="ER174" s="37">
        <f>SUM(ER162:ER173)</f>
        <v>1453.88</v>
      </c>
      <c r="ES174" s="39"/>
      <c r="ET174" s="38"/>
      <c r="EU174" s="37"/>
      <c r="EV174" s="39"/>
      <c r="EW174" s="38">
        <f>SUM(EW162:EW173)</f>
        <v>0</v>
      </c>
      <c r="EX174" s="37">
        <f>SUM(EX162:EX173)</f>
        <v>0</v>
      </c>
      <c r="EY174" s="39"/>
      <c r="EZ174" s="38">
        <f>SUM(EZ162:EZ173)</f>
        <v>0</v>
      </c>
      <c r="FA174" s="37">
        <f>SUM(FA162:FA173)</f>
        <v>0</v>
      </c>
      <c r="FB174" s="39"/>
      <c r="FC174" s="38">
        <f>SUM(FC162:FC173)</f>
        <v>0</v>
      </c>
      <c r="FD174" s="37">
        <f>SUM(FD162:FD173)</f>
        <v>0</v>
      </c>
      <c r="FE174" s="39"/>
      <c r="FF174" s="38">
        <f>SUM(FF162:FF173)</f>
        <v>0</v>
      </c>
      <c r="FG174" s="37">
        <f>SUM(FG162:FG173)</f>
        <v>0</v>
      </c>
      <c r="FH174" s="39"/>
      <c r="FI174" s="38"/>
      <c r="FJ174" s="37"/>
      <c r="FK174" s="39"/>
      <c r="FL174" s="38">
        <f t="shared" ref="FL174:FM174" si="1556">SUM(FL162:FL173)</f>
        <v>0</v>
      </c>
      <c r="FM174" s="37">
        <f t="shared" si="1556"/>
        <v>0</v>
      </c>
      <c r="FN174" s="39"/>
      <c r="FO174" s="38">
        <f>SUM(FO162:FO173)</f>
        <v>0</v>
      </c>
      <c r="FP174" s="37">
        <f>SUM(FP162:FP173)</f>
        <v>0</v>
      </c>
      <c r="FQ174" s="39"/>
      <c r="FR174" s="38">
        <f>SUM(FR162:FR173)</f>
        <v>0.36899999999999999</v>
      </c>
      <c r="FS174" s="37">
        <f>SUM(FS162:FS173)</f>
        <v>22.630000000000003</v>
      </c>
      <c r="FT174" s="39"/>
      <c r="FU174" s="38">
        <f>SUM(FU162:FU173)</f>
        <v>0</v>
      </c>
      <c r="FV174" s="37">
        <f>SUM(FV162:FV173)</f>
        <v>0</v>
      </c>
      <c r="FW174" s="39"/>
      <c r="FX174" s="38">
        <f>SUM(FX162:FX173)</f>
        <v>0</v>
      </c>
      <c r="FY174" s="37">
        <f>SUM(FY162:FY173)</f>
        <v>0</v>
      </c>
      <c r="FZ174" s="39"/>
      <c r="GA174" s="38">
        <f>SUM(GA162:GA173)</f>
        <v>0</v>
      </c>
      <c r="GB174" s="37">
        <f>SUM(GB162:GB173)</f>
        <v>0</v>
      </c>
      <c r="GC174" s="39"/>
      <c r="GD174" s="38">
        <f>SUM(GD162:GD173)</f>
        <v>0</v>
      </c>
      <c r="GE174" s="37">
        <f>SUM(GE162:GE173)</f>
        <v>0</v>
      </c>
      <c r="GF174" s="39"/>
      <c r="GG174" s="38">
        <f>SUM(GG162:GG173)</f>
        <v>0</v>
      </c>
      <c r="GH174" s="37">
        <f>SUM(GH162:GH173)</f>
        <v>0</v>
      </c>
      <c r="GI174" s="39"/>
      <c r="GJ174" s="38">
        <f>SUM(GJ162:GJ173)</f>
        <v>0</v>
      </c>
      <c r="GK174" s="37">
        <f>SUM(GK162:GK173)</f>
        <v>0</v>
      </c>
      <c r="GL174" s="39"/>
      <c r="GM174" s="38">
        <f>SUM(GM162:GM173)</f>
        <v>2.0819999999999999</v>
      </c>
      <c r="GN174" s="37">
        <f>SUM(GN162:GN173)</f>
        <v>132.65</v>
      </c>
      <c r="GO174" s="39"/>
      <c r="GP174" s="38">
        <f>SUM(GP162:GP173)</f>
        <v>0</v>
      </c>
      <c r="GQ174" s="37">
        <f>SUM(GQ162:GQ173)</f>
        <v>0</v>
      </c>
      <c r="GR174" s="39"/>
      <c r="GS174" s="38">
        <f>SUM(GS162:GS173)</f>
        <v>0</v>
      </c>
      <c r="GT174" s="37">
        <f>SUM(GT162:GT173)</f>
        <v>0</v>
      </c>
      <c r="GU174" s="39"/>
      <c r="GV174" s="38">
        <f>SUM(GV162:GV173)</f>
        <v>2.1359999999999997</v>
      </c>
      <c r="GW174" s="37">
        <f>SUM(GW162:GW173)</f>
        <v>19.900000000000002</v>
      </c>
      <c r="GX174" s="39"/>
      <c r="GY174" s="38">
        <f>SUM(GY162:GY173)</f>
        <v>0</v>
      </c>
      <c r="GZ174" s="37">
        <f>SUM(GZ162:GZ173)</f>
        <v>0</v>
      </c>
      <c r="HA174" s="39"/>
      <c r="HB174" s="38">
        <f>SUM(HB162:HB173)</f>
        <v>0</v>
      </c>
      <c r="HC174" s="37">
        <f>SUM(HC162:HC173)</f>
        <v>0</v>
      </c>
      <c r="HD174" s="39"/>
      <c r="HE174" s="38">
        <f>SUM(HE162:HE173)</f>
        <v>0</v>
      </c>
      <c r="HF174" s="37">
        <f>SUM(HF162:HF173)</f>
        <v>0</v>
      </c>
      <c r="HG174" s="39"/>
      <c r="HH174" s="38">
        <f>SUM(HH162:HH173)</f>
        <v>10.301999999999998</v>
      </c>
      <c r="HI174" s="37">
        <f>SUM(HI162:HI173)</f>
        <v>1064.3499999999999</v>
      </c>
      <c r="HJ174" s="39"/>
      <c r="HK174" s="38">
        <f>SUM(HK162:HK173)</f>
        <v>0</v>
      </c>
      <c r="HL174" s="37">
        <f>SUM(HL162:HL173)</f>
        <v>0</v>
      </c>
      <c r="HM174" s="39"/>
      <c r="HN174" s="38">
        <f>SUM(HN162:HN173)</f>
        <v>0</v>
      </c>
      <c r="HO174" s="37">
        <f>SUM(HO162:HO173)</f>
        <v>0</v>
      </c>
      <c r="HP174" s="39"/>
      <c r="HQ174" s="38">
        <f>SUM(HQ162:HQ173)</f>
        <v>0</v>
      </c>
      <c r="HR174" s="37">
        <f>SUM(HR162:HR173)</f>
        <v>0</v>
      </c>
      <c r="HS174" s="39"/>
      <c r="HT174" s="38">
        <f>SUM(HT162:HT173)</f>
        <v>0</v>
      </c>
      <c r="HU174" s="37">
        <f>SUM(HU162:HU173)</f>
        <v>0</v>
      </c>
      <c r="HV174" s="39"/>
      <c r="HW174" s="38">
        <f>SUM(HW162:HW173)</f>
        <v>2.7229999999999999</v>
      </c>
      <c r="HX174" s="37">
        <f>SUM(HX162:HX173)</f>
        <v>254.02</v>
      </c>
      <c r="HY174" s="39"/>
      <c r="HZ174" s="38"/>
      <c r="IA174" s="37"/>
      <c r="IB174" s="39"/>
      <c r="IC174" s="38">
        <f>SUM(IC162:IC173)</f>
        <v>3.2370000000000001</v>
      </c>
      <c r="ID174" s="37">
        <f>SUM(ID162:ID173)</f>
        <v>110.6</v>
      </c>
      <c r="IE174" s="39"/>
      <c r="IF174" s="38">
        <f>SUM(IF162:IF173)</f>
        <v>31.786999999999995</v>
      </c>
      <c r="IG174" s="37">
        <f>SUM(IG162:IG173)</f>
        <v>316.92000000000007</v>
      </c>
      <c r="IH174" s="39"/>
      <c r="II174" s="38">
        <f t="shared" si="1410"/>
        <v>641.61800000000005</v>
      </c>
      <c r="IJ174" s="39">
        <f t="shared" si="1411"/>
        <v>20516.260000000002</v>
      </c>
    </row>
    <row r="175" spans="1:244" x14ac:dyDescent="0.3">
      <c r="A175" s="44">
        <v>2017</v>
      </c>
      <c r="B175" s="45" t="s">
        <v>2</v>
      </c>
      <c r="C175" s="6">
        <v>4.9000000000000002E-2</v>
      </c>
      <c r="D175" s="4">
        <v>2.04</v>
      </c>
      <c r="E175" s="9">
        <f t="shared" ref="E175" si="1557">D175/C175*1000</f>
        <v>41632.65306122449</v>
      </c>
      <c r="F175" s="6"/>
      <c r="G175" s="4"/>
      <c r="H175" s="9"/>
      <c r="I175" s="6">
        <v>0</v>
      </c>
      <c r="J175" s="4">
        <v>0</v>
      </c>
      <c r="K175" s="9">
        <v>0</v>
      </c>
      <c r="L175" s="6">
        <v>0</v>
      </c>
      <c r="M175" s="4">
        <v>0</v>
      </c>
      <c r="N175" s="9">
        <v>0</v>
      </c>
      <c r="O175" s="6">
        <v>0</v>
      </c>
      <c r="P175" s="4">
        <v>0</v>
      </c>
      <c r="Q175" s="9">
        <v>0</v>
      </c>
      <c r="R175" s="6">
        <v>0</v>
      </c>
      <c r="S175" s="4">
        <v>0</v>
      </c>
      <c r="T175" s="9">
        <v>0</v>
      </c>
      <c r="U175" s="6">
        <v>0</v>
      </c>
      <c r="V175" s="4">
        <v>0</v>
      </c>
      <c r="W175" s="9">
        <v>0</v>
      </c>
      <c r="X175" s="6">
        <v>0.46500000000000002</v>
      </c>
      <c r="Y175" s="4">
        <v>5.61</v>
      </c>
      <c r="Z175" s="9">
        <f t="shared" ref="Z175:Z186" si="1558">Y175/X175*1000</f>
        <v>12064.516129032258</v>
      </c>
      <c r="AA175" s="6">
        <v>0</v>
      </c>
      <c r="AB175" s="4">
        <v>0</v>
      </c>
      <c r="AC175" s="9">
        <v>0</v>
      </c>
      <c r="AD175" s="6"/>
      <c r="AE175" s="4"/>
      <c r="AF175" s="9"/>
      <c r="AG175" s="6">
        <v>0</v>
      </c>
      <c r="AH175" s="4">
        <v>0</v>
      </c>
      <c r="AI175" s="9">
        <v>0</v>
      </c>
      <c r="AJ175" s="6">
        <v>0</v>
      </c>
      <c r="AK175" s="4">
        <v>0</v>
      </c>
      <c r="AL175" s="9">
        <v>0</v>
      </c>
      <c r="AM175" s="6">
        <v>0</v>
      </c>
      <c r="AN175" s="4">
        <v>0</v>
      </c>
      <c r="AO175" s="9">
        <v>0</v>
      </c>
      <c r="AP175" s="6">
        <v>0</v>
      </c>
      <c r="AQ175" s="4">
        <v>0</v>
      </c>
      <c r="AR175" s="9">
        <v>0</v>
      </c>
      <c r="AS175" s="6">
        <v>0</v>
      </c>
      <c r="AT175" s="4">
        <v>0</v>
      </c>
      <c r="AU175" s="9">
        <v>0</v>
      </c>
      <c r="AV175" s="6">
        <v>0</v>
      </c>
      <c r="AW175" s="4">
        <v>0</v>
      </c>
      <c r="AX175" s="9">
        <v>0</v>
      </c>
      <c r="AY175" s="6">
        <v>0</v>
      </c>
      <c r="AZ175" s="4">
        <v>0</v>
      </c>
      <c r="BA175" s="9">
        <v>0</v>
      </c>
      <c r="BB175" s="6">
        <v>0</v>
      </c>
      <c r="BC175" s="4">
        <v>0</v>
      </c>
      <c r="BD175" s="9">
        <v>0</v>
      </c>
      <c r="BE175" s="6">
        <v>0</v>
      </c>
      <c r="BF175" s="4">
        <v>0</v>
      </c>
      <c r="BG175" s="9">
        <v>0</v>
      </c>
      <c r="BH175" s="6">
        <v>0</v>
      </c>
      <c r="BI175" s="4">
        <v>0</v>
      </c>
      <c r="BJ175" s="9">
        <f t="shared" ref="BJ175:BJ186" si="1559">IF(BH175=0,0,BI175/BH175*1000)</f>
        <v>0</v>
      </c>
      <c r="BK175" s="6"/>
      <c r="BL175" s="4"/>
      <c r="BM175" s="9"/>
      <c r="BN175" s="6">
        <v>0</v>
      </c>
      <c r="BO175" s="4">
        <v>0</v>
      </c>
      <c r="BP175" s="9">
        <v>0</v>
      </c>
      <c r="BQ175" s="6">
        <v>28.079000000000001</v>
      </c>
      <c r="BR175" s="4">
        <v>162.07</v>
      </c>
      <c r="BS175" s="9">
        <f t="shared" ref="BS175:BS186" si="1560">BR175/BQ175*1000</f>
        <v>5771.9291997578257</v>
      </c>
      <c r="BT175" s="6">
        <v>0</v>
      </c>
      <c r="BU175" s="4">
        <v>0</v>
      </c>
      <c r="BV175" s="9">
        <v>0</v>
      </c>
      <c r="BW175" s="6">
        <v>0</v>
      </c>
      <c r="BX175" s="4">
        <v>0</v>
      </c>
      <c r="BY175" s="9">
        <v>0</v>
      </c>
      <c r="BZ175" s="6">
        <v>0</v>
      </c>
      <c r="CA175" s="4">
        <v>0</v>
      </c>
      <c r="CB175" s="9">
        <v>0</v>
      </c>
      <c r="CC175" s="6">
        <v>0</v>
      </c>
      <c r="CD175" s="4">
        <v>0</v>
      </c>
      <c r="CE175" s="9">
        <v>0</v>
      </c>
      <c r="CF175" s="6">
        <v>0</v>
      </c>
      <c r="CG175" s="4">
        <v>0</v>
      </c>
      <c r="CH175" s="9">
        <v>0</v>
      </c>
      <c r="CI175" s="6">
        <v>0</v>
      </c>
      <c r="CJ175" s="4">
        <v>0</v>
      </c>
      <c r="CK175" s="9">
        <v>0</v>
      </c>
      <c r="CL175" s="6">
        <v>8.5999999999999993E-2</v>
      </c>
      <c r="CM175" s="4">
        <v>1.81</v>
      </c>
      <c r="CN175" s="9">
        <f t="shared" ref="CN175:CN185" si="1561">CM175/CL175*1000</f>
        <v>21046.511627906981</v>
      </c>
      <c r="CO175" s="6">
        <v>0</v>
      </c>
      <c r="CP175" s="4">
        <v>0</v>
      </c>
      <c r="CQ175" s="9">
        <v>0</v>
      </c>
      <c r="CR175" s="6">
        <v>0</v>
      </c>
      <c r="CS175" s="4">
        <v>0</v>
      </c>
      <c r="CT175" s="9">
        <v>0</v>
      </c>
      <c r="CU175" s="6">
        <v>0</v>
      </c>
      <c r="CV175" s="4">
        <v>0</v>
      </c>
      <c r="CW175" s="9">
        <f t="shared" ref="CW175:CW186" si="1562">IF(CU175=0,0,CV175/CU175*1000)</f>
        <v>0</v>
      </c>
      <c r="CX175" s="6">
        <v>0</v>
      </c>
      <c r="CY175" s="4">
        <v>0</v>
      </c>
      <c r="CZ175" s="9">
        <v>0</v>
      </c>
      <c r="DA175" s="6">
        <v>0</v>
      </c>
      <c r="DB175" s="4">
        <v>0</v>
      </c>
      <c r="DC175" s="9">
        <v>0</v>
      </c>
      <c r="DD175" s="6">
        <v>0</v>
      </c>
      <c r="DE175" s="4">
        <v>0</v>
      </c>
      <c r="DF175" s="9">
        <v>0</v>
      </c>
      <c r="DG175" s="6">
        <v>46.579000000000001</v>
      </c>
      <c r="DH175" s="4">
        <v>3665.29</v>
      </c>
      <c r="DI175" s="9">
        <f t="shared" ref="DI175:DI186" si="1563">DH175/DG175*1000</f>
        <v>78689.752892934572</v>
      </c>
      <c r="DJ175" s="6">
        <v>0</v>
      </c>
      <c r="DK175" s="4">
        <v>0</v>
      </c>
      <c r="DL175" s="9">
        <v>0</v>
      </c>
      <c r="DM175" s="6">
        <v>9.1999999999999998E-2</v>
      </c>
      <c r="DN175" s="4">
        <v>0.73</v>
      </c>
      <c r="DO175" s="9">
        <f t="shared" ref="DO175:DO186" si="1564">DN175/DM175*1000</f>
        <v>7934.782608695652</v>
      </c>
      <c r="DP175" s="6">
        <v>3.9E-2</v>
      </c>
      <c r="DQ175" s="4">
        <v>1.65</v>
      </c>
      <c r="DR175" s="9">
        <f t="shared" ref="DR175:DR186" si="1565">DQ175/DP175*1000</f>
        <v>42307.692307692305</v>
      </c>
      <c r="DS175" s="6">
        <v>0.19700000000000001</v>
      </c>
      <c r="DT175" s="4">
        <v>2.87</v>
      </c>
      <c r="DU175" s="9">
        <f t="shared" ref="DU175:DU186" si="1566">DT175/DS175*1000</f>
        <v>14568.527918781725</v>
      </c>
      <c r="DV175" s="6">
        <v>0</v>
      </c>
      <c r="DW175" s="4">
        <v>0</v>
      </c>
      <c r="DX175" s="9">
        <v>0</v>
      </c>
      <c r="DY175" s="6">
        <v>0</v>
      </c>
      <c r="DZ175" s="4">
        <v>0</v>
      </c>
      <c r="EA175" s="9">
        <v>0</v>
      </c>
      <c r="EB175" s="6">
        <v>0</v>
      </c>
      <c r="EC175" s="4">
        <v>0</v>
      </c>
      <c r="ED175" s="9">
        <v>0</v>
      </c>
      <c r="EE175" s="6">
        <v>0.496</v>
      </c>
      <c r="EF175" s="4">
        <v>7.83</v>
      </c>
      <c r="EG175" s="9">
        <f t="shared" ref="EG175:EG186" si="1567">EF175/EE175*1000</f>
        <v>15786.290322580646</v>
      </c>
      <c r="EH175" s="6">
        <v>38.317</v>
      </c>
      <c r="EI175" s="4">
        <v>483.76</v>
      </c>
      <c r="EJ175" s="9">
        <f t="shared" ref="EJ175:EJ186" si="1568">EI175/EH175*1000</f>
        <v>12625.205522353002</v>
      </c>
      <c r="EK175" s="6">
        <v>0</v>
      </c>
      <c r="EL175" s="4">
        <v>0</v>
      </c>
      <c r="EM175" s="9">
        <v>0</v>
      </c>
      <c r="EN175" s="6">
        <v>0</v>
      </c>
      <c r="EO175" s="4">
        <v>0</v>
      </c>
      <c r="EP175" s="9">
        <v>0</v>
      </c>
      <c r="EQ175" s="6">
        <v>0</v>
      </c>
      <c r="ER175" s="4">
        <v>0</v>
      </c>
      <c r="ES175" s="9">
        <v>0</v>
      </c>
      <c r="ET175" s="6"/>
      <c r="EU175" s="4"/>
      <c r="EV175" s="9"/>
      <c r="EW175" s="6">
        <v>0</v>
      </c>
      <c r="EX175" s="4">
        <v>0</v>
      </c>
      <c r="EY175" s="9">
        <v>0</v>
      </c>
      <c r="EZ175" s="6">
        <v>0</v>
      </c>
      <c r="FA175" s="4">
        <v>0</v>
      </c>
      <c r="FB175" s="9">
        <v>0</v>
      </c>
      <c r="FC175" s="6">
        <v>0</v>
      </c>
      <c r="FD175" s="4">
        <v>0</v>
      </c>
      <c r="FE175" s="9">
        <v>0</v>
      </c>
      <c r="FF175" s="6">
        <v>0</v>
      </c>
      <c r="FG175" s="4">
        <v>0</v>
      </c>
      <c r="FH175" s="9">
        <v>0</v>
      </c>
      <c r="FI175" s="6"/>
      <c r="FJ175" s="4"/>
      <c r="FK175" s="9"/>
      <c r="FL175" s="6">
        <v>0</v>
      </c>
      <c r="FM175" s="4">
        <v>0</v>
      </c>
      <c r="FN175" s="9">
        <f t="shared" ref="FN175:FN186" si="1569">IF(FL175=0,0,FM175/FL175*1000)</f>
        <v>0</v>
      </c>
      <c r="FO175" s="6">
        <v>0</v>
      </c>
      <c r="FP175" s="4">
        <v>0</v>
      </c>
      <c r="FQ175" s="9">
        <v>0</v>
      </c>
      <c r="FR175" s="6">
        <v>0</v>
      </c>
      <c r="FS175" s="4">
        <v>0</v>
      </c>
      <c r="FT175" s="9">
        <v>0</v>
      </c>
      <c r="FU175" s="6">
        <v>0</v>
      </c>
      <c r="FV175" s="4">
        <v>0</v>
      </c>
      <c r="FW175" s="9">
        <v>0</v>
      </c>
      <c r="FX175" s="6">
        <v>0</v>
      </c>
      <c r="FY175" s="4">
        <v>0</v>
      </c>
      <c r="FZ175" s="9">
        <v>0</v>
      </c>
      <c r="GA175" s="6">
        <v>0</v>
      </c>
      <c r="GB175" s="4">
        <v>0</v>
      </c>
      <c r="GC175" s="9">
        <v>0</v>
      </c>
      <c r="GD175" s="6">
        <v>0</v>
      </c>
      <c r="GE175" s="4">
        <v>0</v>
      </c>
      <c r="GF175" s="9">
        <v>0</v>
      </c>
      <c r="GG175" s="6">
        <v>0</v>
      </c>
      <c r="GH175" s="4">
        <v>0</v>
      </c>
      <c r="GI175" s="9">
        <v>0</v>
      </c>
      <c r="GJ175" s="6">
        <v>0</v>
      </c>
      <c r="GK175" s="4">
        <v>0</v>
      </c>
      <c r="GL175" s="9">
        <v>0</v>
      </c>
      <c r="GM175" s="6">
        <v>0</v>
      </c>
      <c r="GN175" s="4">
        <v>0</v>
      </c>
      <c r="GO175" s="9">
        <v>0</v>
      </c>
      <c r="GP175" s="6">
        <v>0</v>
      </c>
      <c r="GQ175" s="4">
        <v>0</v>
      </c>
      <c r="GR175" s="9">
        <v>0</v>
      </c>
      <c r="GS175" s="6">
        <v>0</v>
      </c>
      <c r="GT175" s="4">
        <v>0</v>
      </c>
      <c r="GU175" s="9">
        <v>0</v>
      </c>
      <c r="GV175" s="6">
        <v>4.2000000000000003E-2</v>
      </c>
      <c r="GW175" s="4">
        <v>0.56999999999999995</v>
      </c>
      <c r="GX175" s="9">
        <f t="shared" ref="GX175:GX186" si="1570">GW175/GV175*1000</f>
        <v>13571.428571428569</v>
      </c>
      <c r="GY175" s="6">
        <v>0</v>
      </c>
      <c r="GZ175" s="4">
        <v>0</v>
      </c>
      <c r="HA175" s="9">
        <v>0</v>
      </c>
      <c r="HB175" s="6">
        <v>0</v>
      </c>
      <c r="HC175" s="4">
        <v>0</v>
      </c>
      <c r="HD175" s="9">
        <v>0</v>
      </c>
      <c r="HE175" s="6">
        <v>0</v>
      </c>
      <c r="HF175" s="4">
        <v>0</v>
      </c>
      <c r="HG175" s="9">
        <v>0</v>
      </c>
      <c r="HH175" s="6">
        <v>5.1999999999999998E-2</v>
      </c>
      <c r="HI175" s="4">
        <v>0.93</v>
      </c>
      <c r="HJ175" s="9">
        <f t="shared" ref="HJ175:HJ186" si="1571">HI175/HH175*1000</f>
        <v>17884.615384615387</v>
      </c>
      <c r="HK175" s="6">
        <v>0</v>
      </c>
      <c r="HL175" s="4">
        <v>0</v>
      </c>
      <c r="HM175" s="9">
        <v>0</v>
      </c>
      <c r="HN175" s="6">
        <v>0</v>
      </c>
      <c r="HO175" s="4">
        <v>0</v>
      </c>
      <c r="HP175" s="9">
        <v>0</v>
      </c>
      <c r="HQ175" s="6">
        <v>0</v>
      </c>
      <c r="HR175" s="4">
        <v>0</v>
      </c>
      <c r="HS175" s="9">
        <v>0</v>
      </c>
      <c r="HT175" s="6">
        <v>0</v>
      </c>
      <c r="HU175" s="4">
        <v>0</v>
      </c>
      <c r="HV175" s="9">
        <v>0</v>
      </c>
      <c r="HW175" s="6">
        <v>0</v>
      </c>
      <c r="HX175" s="4">
        <v>0</v>
      </c>
      <c r="HY175" s="9">
        <v>0</v>
      </c>
      <c r="HZ175" s="6"/>
      <c r="IA175" s="4"/>
      <c r="IB175" s="9"/>
      <c r="IC175" s="6">
        <v>0.19800000000000001</v>
      </c>
      <c r="ID175" s="4">
        <v>6.48</v>
      </c>
      <c r="IE175" s="9">
        <f t="shared" ref="IE175:IE186" si="1572">ID175/IC175*1000</f>
        <v>32727.272727272728</v>
      </c>
      <c r="IF175" s="6">
        <v>3.2000000000000001E-2</v>
      </c>
      <c r="IG175" s="4">
        <v>4.5</v>
      </c>
      <c r="IH175" s="9">
        <f t="shared" ref="IH175:IH186" si="1573">IG175/IF175*1000</f>
        <v>140625</v>
      </c>
      <c r="II175" s="6">
        <f t="shared" si="1410"/>
        <v>114.723</v>
      </c>
      <c r="IJ175" s="9">
        <f t="shared" si="1411"/>
        <v>4346.1399999999994</v>
      </c>
    </row>
    <row r="176" spans="1:244" x14ac:dyDescent="0.3">
      <c r="A176" s="44">
        <v>2017</v>
      </c>
      <c r="B176" s="45" t="s">
        <v>3</v>
      </c>
      <c r="C176" s="6">
        <v>0</v>
      </c>
      <c r="D176" s="4">
        <v>0</v>
      </c>
      <c r="E176" s="9">
        <v>0</v>
      </c>
      <c r="F176" s="6"/>
      <c r="G176" s="4"/>
      <c r="H176" s="9"/>
      <c r="I176" s="6">
        <v>0</v>
      </c>
      <c r="J176" s="4">
        <v>0</v>
      </c>
      <c r="K176" s="9">
        <v>0</v>
      </c>
      <c r="L176" s="6">
        <v>0</v>
      </c>
      <c r="M176" s="4">
        <v>0</v>
      </c>
      <c r="N176" s="9">
        <v>0</v>
      </c>
      <c r="O176" s="6">
        <v>0</v>
      </c>
      <c r="P176" s="4">
        <v>0</v>
      </c>
      <c r="Q176" s="9">
        <v>0</v>
      </c>
      <c r="R176" s="6">
        <v>0</v>
      </c>
      <c r="S176" s="4">
        <v>0</v>
      </c>
      <c r="T176" s="9">
        <v>0</v>
      </c>
      <c r="U176" s="6">
        <v>0</v>
      </c>
      <c r="V176" s="4">
        <v>0</v>
      </c>
      <c r="W176" s="9">
        <v>0</v>
      </c>
      <c r="X176" s="6">
        <v>8.141</v>
      </c>
      <c r="Y176" s="4">
        <v>107.73</v>
      </c>
      <c r="Z176" s="9">
        <f t="shared" si="1558"/>
        <v>13233.018056749785</v>
      </c>
      <c r="AA176" s="6">
        <v>0</v>
      </c>
      <c r="AB176" s="4">
        <v>0</v>
      </c>
      <c r="AC176" s="9">
        <v>0</v>
      </c>
      <c r="AD176" s="6"/>
      <c r="AE176" s="4"/>
      <c r="AF176" s="9"/>
      <c r="AG176" s="6">
        <v>0</v>
      </c>
      <c r="AH176" s="4">
        <v>0</v>
      </c>
      <c r="AI176" s="9">
        <v>0</v>
      </c>
      <c r="AJ176" s="6">
        <v>0</v>
      </c>
      <c r="AK176" s="4">
        <v>0</v>
      </c>
      <c r="AL176" s="9">
        <v>0</v>
      </c>
      <c r="AM176" s="6">
        <v>0</v>
      </c>
      <c r="AN176" s="4">
        <v>0</v>
      </c>
      <c r="AO176" s="9">
        <v>0</v>
      </c>
      <c r="AP176" s="6">
        <v>0</v>
      </c>
      <c r="AQ176" s="4">
        <v>0</v>
      </c>
      <c r="AR176" s="9">
        <v>0</v>
      </c>
      <c r="AS176" s="6">
        <v>0</v>
      </c>
      <c r="AT176" s="4">
        <v>0</v>
      </c>
      <c r="AU176" s="9">
        <v>0</v>
      </c>
      <c r="AV176" s="6">
        <v>0.16500000000000001</v>
      </c>
      <c r="AW176" s="4">
        <v>2.82</v>
      </c>
      <c r="AX176" s="9">
        <f t="shared" ref="AX176:AX186" si="1574">AW176/AV176*1000</f>
        <v>17090.909090909088</v>
      </c>
      <c r="AY176" s="6">
        <v>0</v>
      </c>
      <c r="AZ176" s="4">
        <v>0</v>
      </c>
      <c r="BA176" s="9">
        <v>0</v>
      </c>
      <c r="BB176" s="6">
        <v>0</v>
      </c>
      <c r="BC176" s="4">
        <v>0</v>
      </c>
      <c r="BD176" s="9">
        <v>0</v>
      </c>
      <c r="BE176" s="6">
        <v>0</v>
      </c>
      <c r="BF176" s="4">
        <v>0</v>
      </c>
      <c r="BG176" s="9">
        <v>0</v>
      </c>
      <c r="BH176" s="6">
        <v>0</v>
      </c>
      <c r="BI176" s="4">
        <v>0</v>
      </c>
      <c r="BJ176" s="9">
        <f t="shared" si="1559"/>
        <v>0</v>
      </c>
      <c r="BK176" s="6"/>
      <c r="BL176" s="4"/>
      <c r="BM176" s="9"/>
      <c r="BN176" s="6">
        <v>0</v>
      </c>
      <c r="BO176" s="4">
        <v>0</v>
      </c>
      <c r="BP176" s="9">
        <v>0</v>
      </c>
      <c r="BQ176" s="6">
        <v>26.818000000000001</v>
      </c>
      <c r="BR176" s="4">
        <v>136.77000000000001</v>
      </c>
      <c r="BS176" s="9">
        <f t="shared" si="1560"/>
        <v>5099.9328809008875</v>
      </c>
      <c r="BT176" s="6">
        <v>0</v>
      </c>
      <c r="BU176" s="4">
        <v>0</v>
      </c>
      <c r="BV176" s="9">
        <v>0</v>
      </c>
      <c r="BW176" s="6">
        <v>0</v>
      </c>
      <c r="BX176" s="4">
        <v>0</v>
      </c>
      <c r="BY176" s="9">
        <v>0</v>
      </c>
      <c r="BZ176" s="6">
        <v>0</v>
      </c>
      <c r="CA176" s="4">
        <v>0</v>
      </c>
      <c r="CB176" s="9">
        <v>0</v>
      </c>
      <c r="CC176" s="6">
        <v>0</v>
      </c>
      <c r="CD176" s="4">
        <v>0</v>
      </c>
      <c r="CE176" s="9">
        <v>0</v>
      </c>
      <c r="CF176" s="6">
        <v>0</v>
      </c>
      <c r="CG176" s="4">
        <v>0</v>
      </c>
      <c r="CH176" s="9">
        <v>0</v>
      </c>
      <c r="CI176" s="6">
        <v>0</v>
      </c>
      <c r="CJ176" s="4">
        <v>0</v>
      </c>
      <c r="CK176" s="9">
        <v>0</v>
      </c>
      <c r="CL176" s="6">
        <v>0.11600000000000001</v>
      </c>
      <c r="CM176" s="4">
        <v>3.13</v>
      </c>
      <c r="CN176" s="9">
        <f t="shared" si="1561"/>
        <v>26982.758620689652</v>
      </c>
      <c r="CO176" s="6">
        <v>0</v>
      </c>
      <c r="CP176" s="4">
        <v>0</v>
      </c>
      <c r="CQ176" s="9">
        <v>0</v>
      </c>
      <c r="CR176" s="6">
        <v>0</v>
      </c>
      <c r="CS176" s="4">
        <v>0</v>
      </c>
      <c r="CT176" s="9">
        <v>0</v>
      </c>
      <c r="CU176" s="6">
        <v>0</v>
      </c>
      <c r="CV176" s="4">
        <v>0</v>
      </c>
      <c r="CW176" s="9">
        <f t="shared" si="1562"/>
        <v>0</v>
      </c>
      <c r="CX176" s="6">
        <v>0</v>
      </c>
      <c r="CY176" s="4">
        <v>0</v>
      </c>
      <c r="CZ176" s="9">
        <v>0</v>
      </c>
      <c r="DA176" s="6">
        <v>0</v>
      </c>
      <c r="DB176" s="4">
        <v>0</v>
      </c>
      <c r="DC176" s="9">
        <v>0</v>
      </c>
      <c r="DD176" s="6">
        <v>0</v>
      </c>
      <c r="DE176" s="4">
        <v>0</v>
      </c>
      <c r="DF176" s="9">
        <v>0</v>
      </c>
      <c r="DG176" s="6">
        <v>0</v>
      </c>
      <c r="DH176" s="4">
        <v>0</v>
      </c>
      <c r="DI176" s="9">
        <v>0</v>
      </c>
      <c r="DJ176" s="6">
        <v>0</v>
      </c>
      <c r="DK176" s="4">
        <v>0</v>
      </c>
      <c r="DL176" s="9">
        <v>0</v>
      </c>
      <c r="DM176" s="6">
        <v>23.82</v>
      </c>
      <c r="DN176" s="4">
        <v>100.52</v>
      </c>
      <c r="DO176" s="9">
        <f t="shared" si="1564"/>
        <v>4219.9832073887492</v>
      </c>
      <c r="DP176" s="6">
        <v>0</v>
      </c>
      <c r="DQ176" s="4">
        <v>0</v>
      </c>
      <c r="DR176" s="9">
        <v>0</v>
      </c>
      <c r="DS176" s="6">
        <v>0.02</v>
      </c>
      <c r="DT176" s="4">
        <v>0.57999999999999996</v>
      </c>
      <c r="DU176" s="9">
        <f t="shared" si="1566"/>
        <v>28999.999999999996</v>
      </c>
      <c r="DV176" s="6">
        <v>0</v>
      </c>
      <c r="DW176" s="4">
        <v>0</v>
      </c>
      <c r="DX176" s="9">
        <v>0</v>
      </c>
      <c r="DY176" s="6">
        <v>0</v>
      </c>
      <c r="DZ176" s="4">
        <v>0</v>
      </c>
      <c r="EA176" s="9">
        <v>0</v>
      </c>
      <c r="EB176" s="6">
        <v>0</v>
      </c>
      <c r="EC176" s="4">
        <v>0</v>
      </c>
      <c r="ED176" s="9">
        <v>0</v>
      </c>
      <c r="EE176" s="6">
        <v>0.222</v>
      </c>
      <c r="EF176" s="4">
        <v>2.99</v>
      </c>
      <c r="EG176" s="9">
        <f t="shared" si="1567"/>
        <v>13468.468468468469</v>
      </c>
      <c r="EH176" s="6">
        <v>1.6080000000000001</v>
      </c>
      <c r="EI176" s="4">
        <v>41.37</v>
      </c>
      <c r="EJ176" s="9">
        <f t="shared" si="1568"/>
        <v>25727.611940298506</v>
      </c>
      <c r="EK176" s="6">
        <v>0</v>
      </c>
      <c r="EL176" s="4">
        <v>0</v>
      </c>
      <c r="EM176" s="9">
        <v>0</v>
      </c>
      <c r="EN176" s="6">
        <v>0.13100000000000001</v>
      </c>
      <c r="EO176" s="4">
        <v>3.73</v>
      </c>
      <c r="EP176" s="9">
        <f t="shared" ref="EP176:EP184" si="1575">EO176/EN176*1000</f>
        <v>28473.282442748088</v>
      </c>
      <c r="EQ176" s="6">
        <v>0</v>
      </c>
      <c r="ER176" s="4">
        <v>0</v>
      </c>
      <c r="ES176" s="9">
        <v>0</v>
      </c>
      <c r="ET176" s="6"/>
      <c r="EU176" s="4"/>
      <c r="EV176" s="9"/>
      <c r="EW176" s="6">
        <v>0</v>
      </c>
      <c r="EX176" s="4">
        <v>0</v>
      </c>
      <c r="EY176" s="9">
        <v>0</v>
      </c>
      <c r="EZ176" s="6">
        <v>0</v>
      </c>
      <c r="FA176" s="4">
        <v>0</v>
      </c>
      <c r="FB176" s="9">
        <v>0</v>
      </c>
      <c r="FC176" s="6">
        <v>0</v>
      </c>
      <c r="FD176" s="4">
        <v>0</v>
      </c>
      <c r="FE176" s="9">
        <v>0</v>
      </c>
      <c r="FF176" s="6">
        <v>0</v>
      </c>
      <c r="FG176" s="4">
        <v>0</v>
      </c>
      <c r="FH176" s="9">
        <v>0</v>
      </c>
      <c r="FI176" s="6"/>
      <c r="FJ176" s="4"/>
      <c r="FK176" s="9"/>
      <c r="FL176" s="6">
        <v>0</v>
      </c>
      <c r="FM176" s="4">
        <v>0</v>
      </c>
      <c r="FN176" s="9">
        <f t="shared" si="1569"/>
        <v>0</v>
      </c>
      <c r="FO176" s="6">
        <v>0</v>
      </c>
      <c r="FP176" s="4">
        <v>0</v>
      </c>
      <c r="FQ176" s="9">
        <v>0</v>
      </c>
      <c r="FR176" s="6">
        <v>0</v>
      </c>
      <c r="FS176" s="4">
        <v>0</v>
      </c>
      <c r="FT176" s="9">
        <v>0</v>
      </c>
      <c r="FU176" s="6">
        <v>0</v>
      </c>
      <c r="FV176" s="4">
        <v>0</v>
      </c>
      <c r="FW176" s="9">
        <v>0</v>
      </c>
      <c r="FX176" s="6">
        <v>0</v>
      </c>
      <c r="FY176" s="4">
        <v>0</v>
      </c>
      <c r="FZ176" s="9">
        <v>0</v>
      </c>
      <c r="GA176" s="6">
        <v>0</v>
      </c>
      <c r="GB176" s="4">
        <v>0</v>
      </c>
      <c r="GC176" s="9">
        <v>0</v>
      </c>
      <c r="GD176" s="6">
        <v>0</v>
      </c>
      <c r="GE176" s="4">
        <v>0</v>
      </c>
      <c r="GF176" s="9">
        <v>0</v>
      </c>
      <c r="GG176" s="6">
        <v>0</v>
      </c>
      <c r="GH176" s="4">
        <v>0</v>
      </c>
      <c r="GI176" s="9">
        <v>0</v>
      </c>
      <c r="GJ176" s="6">
        <v>0</v>
      </c>
      <c r="GK176" s="4">
        <v>0</v>
      </c>
      <c r="GL176" s="9">
        <v>0</v>
      </c>
      <c r="GM176" s="6">
        <v>0</v>
      </c>
      <c r="GN176" s="4">
        <v>0</v>
      </c>
      <c r="GO176" s="9">
        <v>0</v>
      </c>
      <c r="GP176" s="6">
        <v>0</v>
      </c>
      <c r="GQ176" s="4">
        <v>0</v>
      </c>
      <c r="GR176" s="9">
        <v>0</v>
      </c>
      <c r="GS176" s="6">
        <v>0</v>
      </c>
      <c r="GT176" s="4">
        <v>0</v>
      </c>
      <c r="GU176" s="9">
        <v>0</v>
      </c>
      <c r="GV176" s="6">
        <v>0</v>
      </c>
      <c r="GW176" s="4">
        <v>0</v>
      </c>
      <c r="GX176" s="9">
        <v>0</v>
      </c>
      <c r="GY176" s="6">
        <v>0</v>
      </c>
      <c r="GZ176" s="4">
        <v>0</v>
      </c>
      <c r="HA176" s="9">
        <v>0</v>
      </c>
      <c r="HB176" s="6">
        <v>0</v>
      </c>
      <c r="HC176" s="4">
        <v>0</v>
      </c>
      <c r="HD176" s="9">
        <v>0</v>
      </c>
      <c r="HE176" s="6">
        <v>0</v>
      </c>
      <c r="HF176" s="4">
        <v>0</v>
      </c>
      <c r="HG176" s="9">
        <v>0</v>
      </c>
      <c r="HH176" s="6">
        <v>1E-3</v>
      </c>
      <c r="HI176" s="4">
        <v>0.08</v>
      </c>
      <c r="HJ176" s="9">
        <f t="shared" si="1571"/>
        <v>80000</v>
      </c>
      <c r="HK176" s="6">
        <v>0</v>
      </c>
      <c r="HL176" s="4">
        <v>0</v>
      </c>
      <c r="HM176" s="9">
        <v>0</v>
      </c>
      <c r="HN176" s="6">
        <v>0</v>
      </c>
      <c r="HO176" s="4">
        <v>0</v>
      </c>
      <c r="HP176" s="9">
        <v>0</v>
      </c>
      <c r="HQ176" s="6">
        <v>0</v>
      </c>
      <c r="HR176" s="4">
        <v>0</v>
      </c>
      <c r="HS176" s="9">
        <v>0</v>
      </c>
      <c r="HT176" s="6">
        <v>0</v>
      </c>
      <c r="HU176" s="4">
        <v>0</v>
      </c>
      <c r="HV176" s="9">
        <v>0</v>
      </c>
      <c r="HW176" s="6">
        <v>0</v>
      </c>
      <c r="HX176" s="4">
        <v>0</v>
      </c>
      <c r="HY176" s="9">
        <v>0</v>
      </c>
      <c r="HZ176" s="6"/>
      <c r="IA176" s="4"/>
      <c r="IB176" s="9"/>
      <c r="IC176" s="6">
        <v>0.17699999999999999</v>
      </c>
      <c r="ID176" s="4">
        <v>6.38</v>
      </c>
      <c r="IE176" s="9">
        <f t="shared" si="1572"/>
        <v>36045.197740112999</v>
      </c>
      <c r="IF176" s="6">
        <v>0.3</v>
      </c>
      <c r="IG176" s="4">
        <v>6.44</v>
      </c>
      <c r="IH176" s="9">
        <f t="shared" si="1573"/>
        <v>21466.666666666668</v>
      </c>
      <c r="II176" s="6">
        <f t="shared" si="1410"/>
        <v>61.518999999999998</v>
      </c>
      <c r="IJ176" s="9">
        <f t="shared" si="1411"/>
        <v>412.53999999999996</v>
      </c>
    </row>
    <row r="177" spans="1:244" x14ac:dyDescent="0.3">
      <c r="A177" s="44">
        <v>2017</v>
      </c>
      <c r="B177" s="45" t="s">
        <v>4</v>
      </c>
      <c r="C177" s="6">
        <v>0</v>
      </c>
      <c r="D177" s="4">
        <v>0</v>
      </c>
      <c r="E177" s="9">
        <v>0</v>
      </c>
      <c r="F177" s="6"/>
      <c r="G177" s="4"/>
      <c r="H177" s="9"/>
      <c r="I177" s="6">
        <v>0</v>
      </c>
      <c r="J177" s="4">
        <v>0</v>
      </c>
      <c r="K177" s="9">
        <v>0</v>
      </c>
      <c r="L177" s="6">
        <v>0</v>
      </c>
      <c r="M177" s="4">
        <v>0</v>
      </c>
      <c r="N177" s="9">
        <v>0</v>
      </c>
      <c r="O177" s="6">
        <v>3.0000000000000001E-3</v>
      </c>
      <c r="P177" s="4">
        <v>8.09</v>
      </c>
      <c r="Q177" s="9">
        <f t="shared" ref="Q177" si="1576">P177/O177*1000</f>
        <v>2696666.6666666665</v>
      </c>
      <c r="R177" s="6">
        <v>0</v>
      </c>
      <c r="S177" s="4">
        <v>0</v>
      </c>
      <c r="T177" s="9">
        <v>0</v>
      </c>
      <c r="U177" s="6">
        <v>0</v>
      </c>
      <c r="V177" s="4">
        <v>0</v>
      </c>
      <c r="W177" s="9">
        <v>0</v>
      </c>
      <c r="X177" s="6">
        <v>0.89700000000000002</v>
      </c>
      <c r="Y177" s="4">
        <v>57.68</v>
      </c>
      <c r="Z177" s="9">
        <f t="shared" si="1558"/>
        <v>64303.232998885163</v>
      </c>
      <c r="AA177" s="6">
        <v>0</v>
      </c>
      <c r="AB177" s="4">
        <v>0</v>
      </c>
      <c r="AC177" s="9">
        <v>0</v>
      </c>
      <c r="AD177" s="6"/>
      <c r="AE177" s="4"/>
      <c r="AF177" s="9"/>
      <c r="AG177" s="6">
        <v>0</v>
      </c>
      <c r="AH177" s="4">
        <v>0</v>
      </c>
      <c r="AI177" s="9">
        <v>0</v>
      </c>
      <c r="AJ177" s="6">
        <v>0</v>
      </c>
      <c r="AK177" s="4">
        <v>0</v>
      </c>
      <c r="AL177" s="9">
        <v>0</v>
      </c>
      <c r="AM177" s="6">
        <v>2.1000000000000001E-2</v>
      </c>
      <c r="AN177" s="4">
        <v>0.28000000000000003</v>
      </c>
      <c r="AO177" s="9">
        <f t="shared" ref="AO177:AO183" si="1577">AN177/AM177*1000</f>
        <v>13333.333333333334</v>
      </c>
      <c r="AP177" s="6">
        <v>0</v>
      </c>
      <c r="AQ177" s="4">
        <v>0</v>
      </c>
      <c r="AR177" s="9">
        <v>0</v>
      </c>
      <c r="AS177" s="6">
        <v>0</v>
      </c>
      <c r="AT177" s="4">
        <v>0</v>
      </c>
      <c r="AU177" s="9">
        <v>0</v>
      </c>
      <c r="AV177" s="6">
        <v>0</v>
      </c>
      <c r="AW177" s="4">
        <v>0</v>
      </c>
      <c r="AX177" s="9">
        <v>0</v>
      </c>
      <c r="AY177" s="6">
        <v>0</v>
      </c>
      <c r="AZ177" s="4">
        <v>0</v>
      </c>
      <c r="BA177" s="9">
        <v>0</v>
      </c>
      <c r="BB177" s="6">
        <v>0</v>
      </c>
      <c r="BC177" s="4">
        <v>0</v>
      </c>
      <c r="BD177" s="9">
        <v>0</v>
      </c>
      <c r="BE177" s="6">
        <v>0</v>
      </c>
      <c r="BF177" s="4">
        <v>0</v>
      </c>
      <c r="BG177" s="9">
        <v>0</v>
      </c>
      <c r="BH177" s="6">
        <v>0</v>
      </c>
      <c r="BI177" s="4">
        <v>0</v>
      </c>
      <c r="BJ177" s="9">
        <f t="shared" si="1559"/>
        <v>0</v>
      </c>
      <c r="BK177" s="6"/>
      <c r="BL177" s="4"/>
      <c r="BM177" s="9"/>
      <c r="BN177" s="6">
        <v>0</v>
      </c>
      <c r="BO177" s="4">
        <v>0</v>
      </c>
      <c r="BP177" s="9">
        <v>0</v>
      </c>
      <c r="BQ177" s="6">
        <v>0.107</v>
      </c>
      <c r="BR177" s="4">
        <v>3.53</v>
      </c>
      <c r="BS177" s="9">
        <f t="shared" si="1560"/>
        <v>32990.654205607476</v>
      </c>
      <c r="BT177" s="6">
        <v>0</v>
      </c>
      <c r="BU177" s="4">
        <v>0</v>
      </c>
      <c r="BV177" s="9">
        <v>0</v>
      </c>
      <c r="BW177" s="6">
        <v>0</v>
      </c>
      <c r="BX177" s="4">
        <v>0</v>
      </c>
      <c r="BY177" s="9">
        <v>0</v>
      </c>
      <c r="BZ177" s="6">
        <v>0</v>
      </c>
      <c r="CA177" s="4">
        <v>0</v>
      </c>
      <c r="CB177" s="9">
        <v>0</v>
      </c>
      <c r="CC177" s="6">
        <v>0</v>
      </c>
      <c r="CD177" s="4">
        <v>0</v>
      </c>
      <c r="CE177" s="9">
        <v>0</v>
      </c>
      <c r="CF177" s="6">
        <v>0</v>
      </c>
      <c r="CG177" s="4">
        <v>0</v>
      </c>
      <c r="CH177" s="9">
        <v>0</v>
      </c>
      <c r="CI177" s="6">
        <v>0</v>
      </c>
      <c r="CJ177" s="4">
        <v>0</v>
      </c>
      <c r="CK177" s="9">
        <v>0</v>
      </c>
      <c r="CL177" s="6">
        <v>0.126</v>
      </c>
      <c r="CM177" s="4">
        <v>1.36</v>
      </c>
      <c r="CN177" s="9">
        <f t="shared" si="1561"/>
        <v>10793.650793650795</v>
      </c>
      <c r="CO177" s="6">
        <v>0</v>
      </c>
      <c r="CP177" s="4">
        <v>0</v>
      </c>
      <c r="CQ177" s="9">
        <v>0</v>
      </c>
      <c r="CR177" s="6">
        <v>0</v>
      </c>
      <c r="CS177" s="4">
        <v>0</v>
      </c>
      <c r="CT177" s="9">
        <v>0</v>
      </c>
      <c r="CU177" s="6">
        <v>0</v>
      </c>
      <c r="CV177" s="4">
        <v>0</v>
      </c>
      <c r="CW177" s="9">
        <f t="shared" si="1562"/>
        <v>0</v>
      </c>
      <c r="CX177" s="6">
        <v>0</v>
      </c>
      <c r="CY177" s="4">
        <v>0</v>
      </c>
      <c r="CZ177" s="9">
        <v>0</v>
      </c>
      <c r="DA177" s="6">
        <v>0</v>
      </c>
      <c r="DB177" s="4">
        <v>0</v>
      </c>
      <c r="DC177" s="9">
        <v>0</v>
      </c>
      <c r="DD177" s="6">
        <v>0</v>
      </c>
      <c r="DE177" s="4">
        <v>0</v>
      </c>
      <c r="DF177" s="9">
        <v>0</v>
      </c>
      <c r="DG177" s="6">
        <v>0</v>
      </c>
      <c r="DH177" s="4">
        <v>0</v>
      </c>
      <c r="DI177" s="9">
        <v>0</v>
      </c>
      <c r="DJ177" s="6">
        <v>0</v>
      </c>
      <c r="DK177" s="4">
        <v>0</v>
      </c>
      <c r="DL177" s="9">
        <v>0</v>
      </c>
      <c r="DM177" s="6">
        <v>5.0000000000000001E-3</v>
      </c>
      <c r="DN177" s="4">
        <v>0.1</v>
      </c>
      <c r="DO177" s="9">
        <f t="shared" si="1564"/>
        <v>20000</v>
      </c>
      <c r="DP177" s="6">
        <v>0</v>
      </c>
      <c r="DQ177" s="4">
        <v>0</v>
      </c>
      <c r="DR177" s="9">
        <v>0</v>
      </c>
      <c r="DS177" s="6">
        <v>9.2999999999999999E-2</v>
      </c>
      <c r="DT177" s="4">
        <v>1.61</v>
      </c>
      <c r="DU177" s="9">
        <f t="shared" si="1566"/>
        <v>17311.827956989247</v>
      </c>
      <c r="DV177" s="6">
        <v>0</v>
      </c>
      <c r="DW177" s="4">
        <v>0</v>
      </c>
      <c r="DX177" s="9">
        <v>0</v>
      </c>
      <c r="DY177" s="6">
        <v>0</v>
      </c>
      <c r="DZ177" s="4">
        <v>0</v>
      </c>
      <c r="EA177" s="9">
        <v>0</v>
      </c>
      <c r="EB177" s="6">
        <v>0</v>
      </c>
      <c r="EC177" s="4">
        <v>0</v>
      </c>
      <c r="ED177" s="9">
        <v>0</v>
      </c>
      <c r="EE177" s="6">
        <v>0.46700000000000003</v>
      </c>
      <c r="EF177" s="4">
        <v>3.37</v>
      </c>
      <c r="EG177" s="9">
        <f t="shared" si="1567"/>
        <v>7216.2740899357595</v>
      </c>
      <c r="EH177" s="6">
        <v>32.064</v>
      </c>
      <c r="EI177" s="4">
        <v>202.74</v>
      </c>
      <c r="EJ177" s="9">
        <f t="shared" si="1568"/>
        <v>6322.9790419161673</v>
      </c>
      <c r="EK177" s="6">
        <v>0</v>
      </c>
      <c r="EL177" s="4">
        <v>0</v>
      </c>
      <c r="EM177" s="9">
        <v>0</v>
      </c>
      <c r="EN177" s="6">
        <v>4.3999999999999997E-2</v>
      </c>
      <c r="EO177" s="4">
        <v>0.37</v>
      </c>
      <c r="EP177" s="9">
        <f t="shared" si="1575"/>
        <v>8409.0909090909099</v>
      </c>
      <c r="EQ177" s="6">
        <v>0</v>
      </c>
      <c r="ER177" s="4">
        <v>0</v>
      </c>
      <c r="ES177" s="9">
        <v>0</v>
      </c>
      <c r="ET177" s="6"/>
      <c r="EU177" s="4"/>
      <c r="EV177" s="9"/>
      <c r="EW177" s="6">
        <v>0</v>
      </c>
      <c r="EX177" s="4">
        <v>0</v>
      </c>
      <c r="EY177" s="9">
        <v>0</v>
      </c>
      <c r="EZ177" s="6">
        <v>0</v>
      </c>
      <c r="FA177" s="4">
        <v>0</v>
      </c>
      <c r="FB177" s="9">
        <v>0</v>
      </c>
      <c r="FC177" s="6">
        <v>0</v>
      </c>
      <c r="FD177" s="4">
        <v>0</v>
      </c>
      <c r="FE177" s="9">
        <v>0</v>
      </c>
      <c r="FF177" s="6">
        <v>0</v>
      </c>
      <c r="FG177" s="4">
        <v>0</v>
      </c>
      <c r="FH177" s="9">
        <v>0</v>
      </c>
      <c r="FI177" s="6"/>
      <c r="FJ177" s="4"/>
      <c r="FK177" s="9"/>
      <c r="FL177" s="6">
        <v>0</v>
      </c>
      <c r="FM177" s="4">
        <v>0</v>
      </c>
      <c r="FN177" s="9">
        <f t="shared" si="1569"/>
        <v>0</v>
      </c>
      <c r="FO177" s="6">
        <v>0</v>
      </c>
      <c r="FP177" s="4">
        <v>0</v>
      </c>
      <c r="FQ177" s="9">
        <v>0</v>
      </c>
      <c r="FR177" s="6">
        <v>0</v>
      </c>
      <c r="FS177" s="4">
        <v>0</v>
      </c>
      <c r="FT177" s="9">
        <v>0</v>
      </c>
      <c r="FU177" s="6">
        <v>0</v>
      </c>
      <c r="FV177" s="4">
        <v>0</v>
      </c>
      <c r="FW177" s="9">
        <v>0</v>
      </c>
      <c r="FX177" s="6">
        <v>0</v>
      </c>
      <c r="FY177" s="4">
        <v>0</v>
      </c>
      <c r="FZ177" s="9">
        <v>0</v>
      </c>
      <c r="GA177" s="6">
        <v>0</v>
      </c>
      <c r="GB177" s="4">
        <v>0</v>
      </c>
      <c r="GC177" s="9">
        <v>0</v>
      </c>
      <c r="GD177" s="6">
        <v>0</v>
      </c>
      <c r="GE177" s="4">
        <v>0</v>
      </c>
      <c r="GF177" s="9">
        <v>0</v>
      </c>
      <c r="GG177" s="6">
        <v>0</v>
      </c>
      <c r="GH177" s="4">
        <v>0</v>
      </c>
      <c r="GI177" s="9">
        <v>0</v>
      </c>
      <c r="GJ177" s="6">
        <v>0</v>
      </c>
      <c r="GK177" s="4">
        <v>0</v>
      </c>
      <c r="GL177" s="9">
        <v>0</v>
      </c>
      <c r="GM177" s="6">
        <v>0</v>
      </c>
      <c r="GN177" s="4">
        <v>0</v>
      </c>
      <c r="GO177" s="9">
        <v>0</v>
      </c>
      <c r="GP177" s="6">
        <v>0</v>
      </c>
      <c r="GQ177" s="4">
        <v>0</v>
      </c>
      <c r="GR177" s="9">
        <v>0</v>
      </c>
      <c r="GS177" s="6">
        <v>0</v>
      </c>
      <c r="GT177" s="4">
        <v>0</v>
      </c>
      <c r="GU177" s="9">
        <v>0</v>
      </c>
      <c r="GV177" s="6">
        <v>0</v>
      </c>
      <c r="GW177" s="4">
        <v>0</v>
      </c>
      <c r="GX177" s="9">
        <v>0</v>
      </c>
      <c r="GY177" s="6">
        <v>0</v>
      </c>
      <c r="GZ177" s="4">
        <v>0</v>
      </c>
      <c r="HA177" s="9">
        <v>0</v>
      </c>
      <c r="HB177" s="6">
        <v>0</v>
      </c>
      <c r="HC177" s="4">
        <v>0</v>
      </c>
      <c r="HD177" s="9">
        <v>0</v>
      </c>
      <c r="HE177" s="6">
        <v>0</v>
      </c>
      <c r="HF177" s="4">
        <v>0</v>
      </c>
      <c r="HG177" s="9">
        <v>0</v>
      </c>
      <c r="HH177" s="6">
        <v>2E-3</v>
      </c>
      <c r="HI177" s="4">
        <v>0.16</v>
      </c>
      <c r="HJ177" s="9">
        <f t="shared" si="1571"/>
        <v>80000</v>
      </c>
      <c r="HK177" s="6">
        <v>0</v>
      </c>
      <c r="HL177" s="4">
        <v>0</v>
      </c>
      <c r="HM177" s="9">
        <v>0</v>
      </c>
      <c r="HN177" s="6">
        <v>0</v>
      </c>
      <c r="HO177" s="4">
        <v>0</v>
      </c>
      <c r="HP177" s="9">
        <v>0</v>
      </c>
      <c r="HQ177" s="6">
        <v>0</v>
      </c>
      <c r="HR177" s="4">
        <v>0</v>
      </c>
      <c r="HS177" s="9">
        <v>0</v>
      </c>
      <c r="HT177" s="6">
        <v>0</v>
      </c>
      <c r="HU177" s="4">
        <v>0</v>
      </c>
      <c r="HV177" s="9">
        <v>0</v>
      </c>
      <c r="HW177" s="6">
        <v>0</v>
      </c>
      <c r="HX177" s="4">
        <v>0</v>
      </c>
      <c r="HY177" s="9">
        <v>0</v>
      </c>
      <c r="HZ177" s="6"/>
      <c r="IA177" s="4"/>
      <c r="IB177" s="9"/>
      <c r="IC177" s="6">
        <v>0.124</v>
      </c>
      <c r="ID177" s="4">
        <v>4.43</v>
      </c>
      <c r="IE177" s="9">
        <f t="shared" si="1572"/>
        <v>35725.806451612902</v>
      </c>
      <c r="IF177" s="6">
        <v>0.1</v>
      </c>
      <c r="IG177" s="4">
        <v>2.25</v>
      </c>
      <c r="IH177" s="9">
        <f t="shared" si="1573"/>
        <v>22500</v>
      </c>
      <c r="II177" s="6">
        <f t="shared" si="1410"/>
        <v>34.053000000000004</v>
      </c>
      <c r="IJ177" s="9">
        <f t="shared" si="1411"/>
        <v>285.97000000000003</v>
      </c>
    </row>
    <row r="178" spans="1:244" x14ac:dyDescent="0.3">
      <c r="A178" s="44">
        <v>2017</v>
      </c>
      <c r="B178" s="45" t="s">
        <v>5</v>
      </c>
      <c r="C178" s="6">
        <v>0.108</v>
      </c>
      <c r="D178" s="4">
        <v>4.8499999999999996</v>
      </c>
      <c r="E178" s="9">
        <f t="shared" ref="E178" si="1578">D178/C178*1000</f>
        <v>44907.407407407401</v>
      </c>
      <c r="F178" s="6"/>
      <c r="G178" s="4"/>
      <c r="H178" s="9"/>
      <c r="I178" s="6">
        <v>0</v>
      </c>
      <c r="J178" s="4">
        <v>0</v>
      </c>
      <c r="K178" s="9">
        <v>0</v>
      </c>
      <c r="L178" s="6">
        <v>0</v>
      </c>
      <c r="M178" s="4">
        <v>0</v>
      </c>
      <c r="N178" s="9">
        <v>0</v>
      </c>
      <c r="O178" s="6">
        <v>0</v>
      </c>
      <c r="P178" s="4">
        <v>0</v>
      </c>
      <c r="Q178" s="9">
        <v>0</v>
      </c>
      <c r="R178" s="6">
        <v>0</v>
      </c>
      <c r="S178" s="4">
        <v>0</v>
      </c>
      <c r="T178" s="9">
        <v>0</v>
      </c>
      <c r="U178" s="6">
        <v>0</v>
      </c>
      <c r="V178" s="4">
        <v>0</v>
      </c>
      <c r="W178" s="9">
        <v>0</v>
      </c>
      <c r="X178" s="6">
        <v>7.1589999999999998</v>
      </c>
      <c r="Y178" s="4">
        <v>48.11</v>
      </c>
      <c r="Z178" s="9">
        <f t="shared" si="1558"/>
        <v>6720.2123201564464</v>
      </c>
      <c r="AA178" s="6">
        <v>0</v>
      </c>
      <c r="AB178" s="4">
        <v>0</v>
      </c>
      <c r="AC178" s="9">
        <v>0</v>
      </c>
      <c r="AD178" s="6"/>
      <c r="AE178" s="4"/>
      <c r="AF178" s="9"/>
      <c r="AG178" s="6">
        <v>0</v>
      </c>
      <c r="AH178" s="4">
        <v>0</v>
      </c>
      <c r="AI178" s="9">
        <v>0</v>
      </c>
      <c r="AJ178" s="6">
        <v>0</v>
      </c>
      <c r="AK178" s="4">
        <v>0</v>
      </c>
      <c r="AL178" s="9">
        <v>0</v>
      </c>
      <c r="AM178" s="6">
        <v>0</v>
      </c>
      <c r="AN178" s="4">
        <v>0</v>
      </c>
      <c r="AO178" s="9">
        <v>0</v>
      </c>
      <c r="AP178" s="6">
        <v>0</v>
      </c>
      <c r="AQ178" s="4">
        <v>0</v>
      </c>
      <c r="AR178" s="9">
        <v>0</v>
      </c>
      <c r="AS178" s="6">
        <v>0</v>
      </c>
      <c r="AT178" s="4">
        <v>0</v>
      </c>
      <c r="AU178" s="9">
        <v>0</v>
      </c>
      <c r="AV178" s="6">
        <v>0</v>
      </c>
      <c r="AW178" s="4">
        <v>0</v>
      </c>
      <c r="AX178" s="9">
        <v>0</v>
      </c>
      <c r="AY178" s="6">
        <v>0</v>
      </c>
      <c r="AZ178" s="4">
        <v>0</v>
      </c>
      <c r="BA178" s="9">
        <v>0</v>
      </c>
      <c r="BB178" s="6">
        <v>0</v>
      </c>
      <c r="BC178" s="4">
        <v>0</v>
      </c>
      <c r="BD178" s="9">
        <v>0</v>
      </c>
      <c r="BE178" s="6">
        <v>0</v>
      </c>
      <c r="BF178" s="4">
        <v>0</v>
      </c>
      <c r="BG178" s="9">
        <v>0</v>
      </c>
      <c r="BH178" s="6">
        <v>0</v>
      </c>
      <c r="BI178" s="4">
        <v>0</v>
      </c>
      <c r="BJ178" s="9">
        <f t="shared" si="1559"/>
        <v>0</v>
      </c>
      <c r="BK178" s="6"/>
      <c r="BL178" s="4"/>
      <c r="BM178" s="9"/>
      <c r="BN178" s="6">
        <v>0</v>
      </c>
      <c r="BO178" s="4">
        <v>0</v>
      </c>
      <c r="BP178" s="9">
        <v>0</v>
      </c>
      <c r="BQ178" s="6">
        <v>7.5999999999999998E-2</v>
      </c>
      <c r="BR178" s="4">
        <v>3.41</v>
      </c>
      <c r="BS178" s="9">
        <f t="shared" si="1560"/>
        <v>44868.42105263158</v>
      </c>
      <c r="BT178" s="6">
        <v>0</v>
      </c>
      <c r="BU178" s="4">
        <v>0</v>
      </c>
      <c r="BV178" s="9">
        <v>0</v>
      </c>
      <c r="BW178" s="6">
        <v>0</v>
      </c>
      <c r="BX178" s="4">
        <v>0</v>
      </c>
      <c r="BY178" s="9">
        <v>0</v>
      </c>
      <c r="BZ178" s="6">
        <v>0</v>
      </c>
      <c r="CA178" s="4">
        <v>0</v>
      </c>
      <c r="CB178" s="9">
        <v>0</v>
      </c>
      <c r="CC178" s="6">
        <v>0</v>
      </c>
      <c r="CD178" s="4">
        <v>0</v>
      </c>
      <c r="CE178" s="9">
        <v>0</v>
      </c>
      <c r="CF178" s="6">
        <v>0</v>
      </c>
      <c r="CG178" s="4">
        <v>0</v>
      </c>
      <c r="CH178" s="9">
        <v>0</v>
      </c>
      <c r="CI178" s="6">
        <v>0</v>
      </c>
      <c r="CJ178" s="4">
        <v>0</v>
      </c>
      <c r="CK178" s="9">
        <v>0</v>
      </c>
      <c r="CL178" s="6">
        <v>9.9000000000000005E-2</v>
      </c>
      <c r="CM178" s="4">
        <v>0.97</v>
      </c>
      <c r="CN178" s="9">
        <f t="shared" si="1561"/>
        <v>9797.9797979797968</v>
      </c>
      <c r="CO178" s="6">
        <v>0</v>
      </c>
      <c r="CP178" s="4">
        <v>0</v>
      </c>
      <c r="CQ178" s="9">
        <v>0</v>
      </c>
      <c r="CR178" s="6">
        <v>0</v>
      </c>
      <c r="CS178" s="4">
        <v>0</v>
      </c>
      <c r="CT178" s="9">
        <v>0</v>
      </c>
      <c r="CU178" s="6">
        <v>0</v>
      </c>
      <c r="CV178" s="4">
        <v>0</v>
      </c>
      <c r="CW178" s="9">
        <f t="shared" si="1562"/>
        <v>0</v>
      </c>
      <c r="CX178" s="6">
        <v>0</v>
      </c>
      <c r="CY178" s="4">
        <v>0</v>
      </c>
      <c r="CZ178" s="9">
        <v>0</v>
      </c>
      <c r="DA178" s="6">
        <v>0</v>
      </c>
      <c r="DB178" s="4">
        <v>0</v>
      </c>
      <c r="DC178" s="9">
        <v>0</v>
      </c>
      <c r="DD178" s="6">
        <v>0</v>
      </c>
      <c r="DE178" s="4">
        <v>0</v>
      </c>
      <c r="DF178" s="9">
        <v>0</v>
      </c>
      <c r="DG178" s="6">
        <v>0</v>
      </c>
      <c r="DH178" s="4">
        <v>0</v>
      </c>
      <c r="DI178" s="9">
        <v>0</v>
      </c>
      <c r="DJ178" s="6">
        <v>0</v>
      </c>
      <c r="DK178" s="4">
        <v>0</v>
      </c>
      <c r="DL178" s="9">
        <v>0</v>
      </c>
      <c r="DM178" s="6">
        <v>0</v>
      </c>
      <c r="DN178" s="4">
        <v>0</v>
      </c>
      <c r="DO178" s="9">
        <v>0</v>
      </c>
      <c r="DP178" s="6">
        <v>0</v>
      </c>
      <c r="DQ178" s="4">
        <v>0</v>
      </c>
      <c r="DR178" s="9">
        <v>0</v>
      </c>
      <c r="DS178" s="6">
        <v>2.8000000000000001E-2</v>
      </c>
      <c r="DT178" s="4">
        <v>1.18</v>
      </c>
      <c r="DU178" s="9">
        <f t="shared" si="1566"/>
        <v>42142.857142857138</v>
      </c>
      <c r="DV178" s="6">
        <v>0</v>
      </c>
      <c r="DW178" s="4">
        <v>0</v>
      </c>
      <c r="DX178" s="9">
        <v>0</v>
      </c>
      <c r="DY178" s="6">
        <v>0</v>
      </c>
      <c r="DZ178" s="4">
        <v>0</v>
      </c>
      <c r="EA178" s="9">
        <v>0</v>
      </c>
      <c r="EB178" s="6">
        <v>2.5000000000000001E-2</v>
      </c>
      <c r="EC178" s="4">
        <v>3.5</v>
      </c>
      <c r="ED178" s="9">
        <f t="shared" ref="ED178" si="1579">EC178/EB178*1000</f>
        <v>140000</v>
      </c>
      <c r="EE178" s="6">
        <v>0.38100000000000001</v>
      </c>
      <c r="EF178" s="4">
        <v>2.4500000000000002</v>
      </c>
      <c r="EG178" s="9">
        <f t="shared" si="1567"/>
        <v>6430.4461942257221</v>
      </c>
      <c r="EH178" s="6">
        <v>1.6180000000000001</v>
      </c>
      <c r="EI178" s="4">
        <v>41.72</v>
      </c>
      <c r="EJ178" s="9">
        <f t="shared" si="1568"/>
        <v>25784.919653893696</v>
      </c>
      <c r="EK178" s="6">
        <v>0</v>
      </c>
      <c r="EL178" s="4">
        <v>0</v>
      </c>
      <c r="EM178" s="9">
        <v>0</v>
      </c>
      <c r="EN178" s="6">
        <v>2.1999999999999999E-2</v>
      </c>
      <c r="EO178" s="4">
        <v>0.2</v>
      </c>
      <c r="EP178" s="9">
        <f t="shared" si="1575"/>
        <v>9090.9090909090919</v>
      </c>
      <c r="EQ178" s="6">
        <v>0</v>
      </c>
      <c r="ER178" s="4">
        <v>0</v>
      </c>
      <c r="ES178" s="9">
        <v>0</v>
      </c>
      <c r="ET178" s="6"/>
      <c r="EU178" s="4"/>
      <c r="EV178" s="9"/>
      <c r="EW178" s="6">
        <v>0</v>
      </c>
      <c r="EX178" s="4">
        <v>0</v>
      </c>
      <c r="EY178" s="9">
        <v>0</v>
      </c>
      <c r="EZ178" s="6">
        <v>0</v>
      </c>
      <c r="FA178" s="4">
        <v>0</v>
      </c>
      <c r="FB178" s="9">
        <v>0</v>
      </c>
      <c r="FC178" s="6">
        <v>0</v>
      </c>
      <c r="FD178" s="4">
        <v>0</v>
      </c>
      <c r="FE178" s="9">
        <v>0</v>
      </c>
      <c r="FF178" s="6">
        <v>0</v>
      </c>
      <c r="FG178" s="4">
        <v>0</v>
      </c>
      <c r="FH178" s="9">
        <v>0</v>
      </c>
      <c r="FI178" s="6"/>
      <c r="FJ178" s="4"/>
      <c r="FK178" s="9"/>
      <c r="FL178" s="6">
        <v>0</v>
      </c>
      <c r="FM178" s="4">
        <v>0</v>
      </c>
      <c r="FN178" s="9">
        <f t="shared" si="1569"/>
        <v>0</v>
      </c>
      <c r="FO178" s="6">
        <v>0</v>
      </c>
      <c r="FP178" s="4">
        <v>0</v>
      </c>
      <c r="FQ178" s="9">
        <v>0</v>
      </c>
      <c r="FR178" s="6">
        <v>0</v>
      </c>
      <c r="FS178" s="4">
        <v>0</v>
      </c>
      <c r="FT178" s="9">
        <v>0</v>
      </c>
      <c r="FU178" s="6">
        <v>0</v>
      </c>
      <c r="FV178" s="4">
        <v>0</v>
      </c>
      <c r="FW178" s="9">
        <v>0</v>
      </c>
      <c r="FX178" s="6">
        <v>0</v>
      </c>
      <c r="FY178" s="4">
        <v>0</v>
      </c>
      <c r="FZ178" s="9">
        <v>0</v>
      </c>
      <c r="GA178" s="6">
        <v>0</v>
      </c>
      <c r="GB178" s="4">
        <v>0</v>
      </c>
      <c r="GC178" s="9">
        <v>0</v>
      </c>
      <c r="GD178" s="6">
        <v>0</v>
      </c>
      <c r="GE178" s="4">
        <v>0</v>
      </c>
      <c r="GF178" s="9">
        <v>0</v>
      </c>
      <c r="GG178" s="6">
        <v>0</v>
      </c>
      <c r="GH178" s="4">
        <v>0</v>
      </c>
      <c r="GI178" s="9">
        <v>0</v>
      </c>
      <c r="GJ178" s="6">
        <v>0</v>
      </c>
      <c r="GK178" s="4">
        <v>0</v>
      </c>
      <c r="GL178" s="9">
        <v>0</v>
      </c>
      <c r="GM178" s="6">
        <v>1.9950000000000001</v>
      </c>
      <c r="GN178" s="4">
        <v>14.89</v>
      </c>
      <c r="GO178" s="9">
        <f t="shared" ref="GO178:GO181" si="1580">GN178/GM178*1000</f>
        <v>7463.6591478696737</v>
      </c>
      <c r="GP178" s="6">
        <v>0</v>
      </c>
      <c r="GQ178" s="4">
        <v>0</v>
      </c>
      <c r="GR178" s="9">
        <v>0</v>
      </c>
      <c r="GS178" s="6">
        <v>0</v>
      </c>
      <c r="GT178" s="4">
        <v>0</v>
      </c>
      <c r="GU178" s="9">
        <v>0</v>
      </c>
      <c r="GV178" s="6">
        <v>1</v>
      </c>
      <c r="GW178" s="4">
        <v>31</v>
      </c>
      <c r="GX178" s="9">
        <f t="shared" si="1570"/>
        <v>31000</v>
      </c>
      <c r="GY178" s="6">
        <v>0</v>
      </c>
      <c r="GZ178" s="4">
        <v>0</v>
      </c>
      <c r="HA178" s="9">
        <v>0</v>
      </c>
      <c r="HB178" s="6">
        <v>0</v>
      </c>
      <c r="HC178" s="4">
        <v>0</v>
      </c>
      <c r="HD178" s="9">
        <v>0</v>
      </c>
      <c r="HE178" s="6">
        <v>0</v>
      </c>
      <c r="HF178" s="4">
        <v>0</v>
      </c>
      <c r="HG178" s="9">
        <v>0</v>
      </c>
      <c r="HH178" s="6">
        <v>0</v>
      </c>
      <c r="HI178" s="4">
        <v>0</v>
      </c>
      <c r="HJ178" s="9">
        <v>0</v>
      </c>
      <c r="HK178" s="6">
        <v>0</v>
      </c>
      <c r="HL178" s="4">
        <v>0</v>
      </c>
      <c r="HM178" s="9">
        <v>0</v>
      </c>
      <c r="HN178" s="6">
        <v>0</v>
      </c>
      <c r="HO178" s="4">
        <v>0</v>
      </c>
      <c r="HP178" s="9">
        <v>0</v>
      </c>
      <c r="HQ178" s="6">
        <v>0.12</v>
      </c>
      <c r="HR178" s="4">
        <v>39.61</v>
      </c>
      <c r="HS178" s="9">
        <f t="shared" ref="HS178" si="1581">HR178/HQ178*1000</f>
        <v>330083.33333333331</v>
      </c>
      <c r="HT178" s="6">
        <v>0</v>
      </c>
      <c r="HU178" s="4">
        <v>0</v>
      </c>
      <c r="HV178" s="9">
        <v>0</v>
      </c>
      <c r="HW178" s="6">
        <v>0</v>
      </c>
      <c r="HX178" s="4">
        <v>0</v>
      </c>
      <c r="HY178" s="9">
        <v>0</v>
      </c>
      <c r="HZ178" s="6"/>
      <c r="IA178" s="4"/>
      <c r="IB178" s="9"/>
      <c r="IC178" s="6">
        <v>0.154</v>
      </c>
      <c r="ID178" s="4">
        <v>9.8000000000000007</v>
      </c>
      <c r="IE178" s="9">
        <f t="shared" si="1572"/>
        <v>63636.36363636364</v>
      </c>
      <c r="IF178" s="6">
        <v>0.55000000000000004</v>
      </c>
      <c r="IG178" s="4">
        <v>12</v>
      </c>
      <c r="IH178" s="9">
        <f t="shared" si="1573"/>
        <v>21818.181818181816</v>
      </c>
      <c r="II178" s="6">
        <f t="shared" si="1410"/>
        <v>13.334999999999999</v>
      </c>
      <c r="IJ178" s="9">
        <f t="shared" si="1411"/>
        <v>213.69</v>
      </c>
    </row>
    <row r="179" spans="1:244" x14ac:dyDescent="0.3">
      <c r="A179" s="44">
        <v>2017</v>
      </c>
      <c r="B179" s="45" t="s">
        <v>6</v>
      </c>
      <c r="C179" s="6">
        <v>0</v>
      </c>
      <c r="D179" s="4">
        <v>0</v>
      </c>
      <c r="E179" s="9">
        <v>0</v>
      </c>
      <c r="F179" s="6"/>
      <c r="G179" s="4"/>
      <c r="H179" s="9"/>
      <c r="I179" s="6">
        <v>0</v>
      </c>
      <c r="J179" s="4">
        <v>0</v>
      </c>
      <c r="K179" s="9">
        <v>0</v>
      </c>
      <c r="L179" s="6">
        <v>0</v>
      </c>
      <c r="M179" s="4">
        <v>0</v>
      </c>
      <c r="N179" s="9">
        <v>0</v>
      </c>
      <c r="O179" s="6">
        <v>0</v>
      </c>
      <c r="P179" s="4">
        <v>0</v>
      </c>
      <c r="Q179" s="9">
        <v>0</v>
      </c>
      <c r="R179" s="6">
        <v>0</v>
      </c>
      <c r="S179" s="4">
        <v>0</v>
      </c>
      <c r="T179" s="9">
        <v>0</v>
      </c>
      <c r="U179" s="6">
        <v>0</v>
      </c>
      <c r="V179" s="4">
        <v>0</v>
      </c>
      <c r="W179" s="9">
        <v>0</v>
      </c>
      <c r="X179" s="6">
        <v>25.108000000000001</v>
      </c>
      <c r="Y179" s="4">
        <v>65.58</v>
      </c>
      <c r="Z179" s="9">
        <f t="shared" si="1558"/>
        <v>2611.9165206308744</v>
      </c>
      <c r="AA179" s="6">
        <v>0</v>
      </c>
      <c r="AB179" s="4">
        <v>0</v>
      </c>
      <c r="AC179" s="9">
        <v>0</v>
      </c>
      <c r="AD179" s="6"/>
      <c r="AE179" s="4"/>
      <c r="AF179" s="9"/>
      <c r="AG179" s="6">
        <v>0</v>
      </c>
      <c r="AH179" s="4">
        <v>0</v>
      </c>
      <c r="AI179" s="9">
        <v>0</v>
      </c>
      <c r="AJ179" s="6">
        <v>0</v>
      </c>
      <c r="AK179" s="4">
        <v>0</v>
      </c>
      <c r="AL179" s="9">
        <v>0</v>
      </c>
      <c r="AM179" s="6">
        <v>0</v>
      </c>
      <c r="AN179" s="4">
        <v>0</v>
      </c>
      <c r="AO179" s="9">
        <v>0</v>
      </c>
      <c r="AP179" s="6">
        <v>0</v>
      </c>
      <c r="AQ179" s="4">
        <v>0</v>
      </c>
      <c r="AR179" s="9">
        <v>0</v>
      </c>
      <c r="AS179" s="6">
        <v>0</v>
      </c>
      <c r="AT179" s="4">
        <v>0</v>
      </c>
      <c r="AU179" s="9">
        <v>0</v>
      </c>
      <c r="AV179" s="6">
        <v>0</v>
      </c>
      <c r="AW179" s="4">
        <v>0</v>
      </c>
      <c r="AX179" s="9">
        <v>0</v>
      </c>
      <c r="AY179" s="6">
        <v>0</v>
      </c>
      <c r="AZ179" s="4">
        <v>0</v>
      </c>
      <c r="BA179" s="9">
        <v>0</v>
      </c>
      <c r="BB179" s="6">
        <v>0</v>
      </c>
      <c r="BC179" s="4">
        <v>0</v>
      </c>
      <c r="BD179" s="9">
        <v>0</v>
      </c>
      <c r="BE179" s="6">
        <v>0</v>
      </c>
      <c r="BF179" s="4">
        <v>0</v>
      </c>
      <c r="BG179" s="9">
        <v>0</v>
      </c>
      <c r="BH179" s="6">
        <v>0</v>
      </c>
      <c r="BI179" s="4">
        <v>0</v>
      </c>
      <c r="BJ179" s="9">
        <f t="shared" si="1559"/>
        <v>0</v>
      </c>
      <c r="BK179" s="6"/>
      <c r="BL179" s="4"/>
      <c r="BM179" s="9"/>
      <c r="BN179" s="6">
        <v>0</v>
      </c>
      <c r="BO179" s="4">
        <v>0</v>
      </c>
      <c r="BP179" s="9">
        <v>0</v>
      </c>
      <c r="BQ179" s="6">
        <v>22.972000000000001</v>
      </c>
      <c r="BR179" s="4">
        <v>106.49</v>
      </c>
      <c r="BS179" s="9">
        <f t="shared" si="1560"/>
        <v>4635.6433919554238</v>
      </c>
      <c r="BT179" s="6">
        <v>0</v>
      </c>
      <c r="BU179" s="4">
        <v>0</v>
      </c>
      <c r="BV179" s="9">
        <v>0</v>
      </c>
      <c r="BW179" s="6">
        <v>0</v>
      </c>
      <c r="BX179" s="4">
        <v>0</v>
      </c>
      <c r="BY179" s="9">
        <v>0</v>
      </c>
      <c r="BZ179" s="6">
        <v>0</v>
      </c>
      <c r="CA179" s="4">
        <v>0</v>
      </c>
      <c r="CB179" s="9">
        <v>0</v>
      </c>
      <c r="CC179" s="6">
        <v>0</v>
      </c>
      <c r="CD179" s="4">
        <v>0</v>
      </c>
      <c r="CE179" s="9">
        <v>0</v>
      </c>
      <c r="CF179" s="6">
        <v>0</v>
      </c>
      <c r="CG179" s="4">
        <v>0</v>
      </c>
      <c r="CH179" s="9">
        <v>0</v>
      </c>
      <c r="CI179" s="6">
        <v>0</v>
      </c>
      <c r="CJ179" s="4">
        <v>0</v>
      </c>
      <c r="CK179" s="9">
        <v>0</v>
      </c>
      <c r="CL179" s="6">
        <v>8.7999999999999995E-2</v>
      </c>
      <c r="CM179" s="4">
        <v>0.83</v>
      </c>
      <c r="CN179" s="9">
        <f t="shared" si="1561"/>
        <v>9431.818181818182</v>
      </c>
      <c r="CO179" s="6">
        <v>0</v>
      </c>
      <c r="CP179" s="4">
        <v>0</v>
      </c>
      <c r="CQ179" s="9">
        <v>0</v>
      </c>
      <c r="CR179" s="6">
        <v>0</v>
      </c>
      <c r="CS179" s="4">
        <v>0</v>
      </c>
      <c r="CT179" s="9">
        <v>0</v>
      </c>
      <c r="CU179" s="6">
        <v>0</v>
      </c>
      <c r="CV179" s="4">
        <v>0</v>
      </c>
      <c r="CW179" s="9">
        <f t="shared" si="1562"/>
        <v>0</v>
      </c>
      <c r="CX179" s="6">
        <v>0</v>
      </c>
      <c r="CY179" s="4">
        <v>0</v>
      </c>
      <c r="CZ179" s="9">
        <v>0</v>
      </c>
      <c r="DA179" s="6">
        <v>0</v>
      </c>
      <c r="DB179" s="4">
        <v>0</v>
      </c>
      <c r="DC179" s="9">
        <v>0</v>
      </c>
      <c r="DD179" s="6">
        <v>0</v>
      </c>
      <c r="DE179" s="4">
        <v>0</v>
      </c>
      <c r="DF179" s="9">
        <v>0</v>
      </c>
      <c r="DG179" s="6">
        <v>0</v>
      </c>
      <c r="DH179" s="4">
        <v>0</v>
      </c>
      <c r="DI179" s="9">
        <v>0</v>
      </c>
      <c r="DJ179" s="6">
        <v>0</v>
      </c>
      <c r="DK179" s="4">
        <v>0</v>
      </c>
      <c r="DL179" s="9">
        <v>0</v>
      </c>
      <c r="DM179" s="6">
        <v>1.6E-2</v>
      </c>
      <c r="DN179" s="4">
        <v>1.45</v>
      </c>
      <c r="DO179" s="9">
        <f t="shared" si="1564"/>
        <v>90625</v>
      </c>
      <c r="DP179" s="6">
        <v>0</v>
      </c>
      <c r="DQ179" s="4">
        <v>0</v>
      </c>
      <c r="DR179" s="9">
        <v>0</v>
      </c>
      <c r="DS179" s="6">
        <v>0.09</v>
      </c>
      <c r="DT179" s="4">
        <v>2.83</v>
      </c>
      <c r="DU179" s="9">
        <f t="shared" si="1566"/>
        <v>31444.444444444445</v>
      </c>
      <c r="DV179" s="6">
        <v>0</v>
      </c>
      <c r="DW179" s="4">
        <v>0</v>
      </c>
      <c r="DX179" s="9">
        <v>0</v>
      </c>
      <c r="DY179" s="6">
        <v>0</v>
      </c>
      <c r="DZ179" s="4">
        <v>0</v>
      </c>
      <c r="EA179" s="9">
        <v>0</v>
      </c>
      <c r="EB179" s="6">
        <v>0</v>
      </c>
      <c r="EC179" s="4">
        <v>0</v>
      </c>
      <c r="ED179" s="9">
        <v>0</v>
      </c>
      <c r="EE179" s="6">
        <v>0.81200000000000006</v>
      </c>
      <c r="EF179" s="4">
        <v>4.6500000000000004</v>
      </c>
      <c r="EG179" s="9">
        <f t="shared" si="1567"/>
        <v>5726.6009852216748</v>
      </c>
      <c r="EH179" s="6">
        <v>5.0199999999999996</v>
      </c>
      <c r="EI179" s="4">
        <v>89.64</v>
      </c>
      <c r="EJ179" s="9">
        <f t="shared" si="1568"/>
        <v>17856.573705179282</v>
      </c>
      <c r="EK179" s="6">
        <v>0</v>
      </c>
      <c r="EL179" s="4">
        <v>0</v>
      </c>
      <c r="EM179" s="9">
        <v>0</v>
      </c>
      <c r="EN179" s="6">
        <v>0.161</v>
      </c>
      <c r="EO179" s="4">
        <v>2.63</v>
      </c>
      <c r="EP179" s="9">
        <f t="shared" si="1575"/>
        <v>16335.403726708073</v>
      </c>
      <c r="EQ179" s="6">
        <v>0</v>
      </c>
      <c r="ER179" s="4">
        <v>0</v>
      </c>
      <c r="ES179" s="9">
        <v>0</v>
      </c>
      <c r="ET179" s="6"/>
      <c r="EU179" s="4"/>
      <c r="EV179" s="9"/>
      <c r="EW179" s="6">
        <v>0</v>
      </c>
      <c r="EX179" s="4">
        <v>0</v>
      </c>
      <c r="EY179" s="9">
        <v>0</v>
      </c>
      <c r="EZ179" s="6">
        <v>0</v>
      </c>
      <c r="FA179" s="4">
        <v>0</v>
      </c>
      <c r="FB179" s="9">
        <v>0</v>
      </c>
      <c r="FC179" s="6">
        <v>0</v>
      </c>
      <c r="FD179" s="4">
        <v>0</v>
      </c>
      <c r="FE179" s="9">
        <v>0</v>
      </c>
      <c r="FF179" s="6">
        <v>0</v>
      </c>
      <c r="FG179" s="4">
        <v>0</v>
      </c>
      <c r="FH179" s="9">
        <v>0</v>
      </c>
      <c r="FI179" s="6"/>
      <c r="FJ179" s="4"/>
      <c r="FK179" s="9"/>
      <c r="FL179" s="6">
        <v>0</v>
      </c>
      <c r="FM179" s="4">
        <v>0</v>
      </c>
      <c r="FN179" s="9">
        <f t="shared" si="1569"/>
        <v>0</v>
      </c>
      <c r="FO179" s="6">
        <v>0</v>
      </c>
      <c r="FP179" s="4">
        <v>0</v>
      </c>
      <c r="FQ179" s="9">
        <v>0</v>
      </c>
      <c r="FR179" s="6">
        <v>0</v>
      </c>
      <c r="FS179" s="4">
        <v>0</v>
      </c>
      <c r="FT179" s="9">
        <v>0</v>
      </c>
      <c r="FU179" s="6">
        <v>4.0000000000000001E-3</v>
      </c>
      <c r="FV179" s="4">
        <v>0.4</v>
      </c>
      <c r="FW179" s="9">
        <f t="shared" ref="FW179" si="1582">FV179/FU179*1000</f>
        <v>100000</v>
      </c>
      <c r="FX179" s="6">
        <v>0</v>
      </c>
      <c r="FY179" s="4">
        <v>0</v>
      </c>
      <c r="FZ179" s="9">
        <v>0</v>
      </c>
      <c r="GA179" s="6">
        <v>0</v>
      </c>
      <c r="GB179" s="4">
        <v>0</v>
      </c>
      <c r="GC179" s="9">
        <v>0</v>
      </c>
      <c r="GD179" s="6">
        <v>0</v>
      </c>
      <c r="GE179" s="4">
        <v>0</v>
      </c>
      <c r="GF179" s="9">
        <v>0</v>
      </c>
      <c r="GG179" s="6">
        <v>0</v>
      </c>
      <c r="GH179" s="4">
        <v>0</v>
      </c>
      <c r="GI179" s="9">
        <v>0</v>
      </c>
      <c r="GJ179" s="6">
        <v>0</v>
      </c>
      <c r="GK179" s="4">
        <v>0</v>
      </c>
      <c r="GL179" s="9">
        <v>0</v>
      </c>
      <c r="GM179" s="6">
        <v>0</v>
      </c>
      <c r="GN179" s="4">
        <v>0</v>
      </c>
      <c r="GO179" s="9">
        <v>0</v>
      </c>
      <c r="GP179" s="6">
        <v>0</v>
      </c>
      <c r="GQ179" s="4">
        <v>0</v>
      </c>
      <c r="GR179" s="9">
        <v>0</v>
      </c>
      <c r="GS179" s="6">
        <v>0</v>
      </c>
      <c r="GT179" s="4">
        <v>0</v>
      </c>
      <c r="GU179" s="9">
        <v>0</v>
      </c>
      <c r="GV179" s="6">
        <v>0</v>
      </c>
      <c r="GW179" s="4">
        <v>0</v>
      </c>
      <c r="GX179" s="9">
        <v>0</v>
      </c>
      <c r="GY179" s="6">
        <v>0</v>
      </c>
      <c r="GZ179" s="4">
        <v>0</v>
      </c>
      <c r="HA179" s="9">
        <v>0</v>
      </c>
      <c r="HB179" s="6">
        <v>0</v>
      </c>
      <c r="HC179" s="4">
        <v>0</v>
      </c>
      <c r="HD179" s="9">
        <v>0</v>
      </c>
      <c r="HE179" s="6">
        <v>0</v>
      </c>
      <c r="HF179" s="4">
        <v>0</v>
      </c>
      <c r="HG179" s="9">
        <v>0</v>
      </c>
      <c r="HH179" s="6">
        <v>3.0000000000000001E-3</v>
      </c>
      <c r="HI179" s="4">
        <v>0.16</v>
      </c>
      <c r="HJ179" s="9">
        <f t="shared" si="1571"/>
        <v>53333.333333333336</v>
      </c>
      <c r="HK179" s="6">
        <v>0</v>
      </c>
      <c r="HL179" s="4">
        <v>0</v>
      </c>
      <c r="HM179" s="9">
        <v>0</v>
      </c>
      <c r="HN179" s="6">
        <v>0</v>
      </c>
      <c r="HO179" s="4">
        <v>0</v>
      </c>
      <c r="HP179" s="9">
        <v>0</v>
      </c>
      <c r="HQ179" s="6">
        <v>0</v>
      </c>
      <c r="HR179" s="4">
        <v>0</v>
      </c>
      <c r="HS179" s="9">
        <v>0</v>
      </c>
      <c r="HT179" s="6">
        <v>0</v>
      </c>
      <c r="HU179" s="4">
        <v>0</v>
      </c>
      <c r="HV179" s="9">
        <v>0</v>
      </c>
      <c r="HW179" s="6">
        <v>0</v>
      </c>
      <c r="HX179" s="4">
        <v>0</v>
      </c>
      <c r="HY179" s="9">
        <v>0</v>
      </c>
      <c r="HZ179" s="6"/>
      <c r="IA179" s="4"/>
      <c r="IB179" s="9"/>
      <c r="IC179" s="6">
        <v>0.13600000000000001</v>
      </c>
      <c r="ID179" s="4">
        <v>6.89</v>
      </c>
      <c r="IE179" s="9">
        <f t="shared" si="1572"/>
        <v>50661.76470588235</v>
      </c>
      <c r="IF179" s="6">
        <v>0</v>
      </c>
      <c r="IG179" s="4">
        <v>0</v>
      </c>
      <c r="IH179" s="9">
        <v>0</v>
      </c>
      <c r="II179" s="6">
        <f t="shared" si="1410"/>
        <v>54.41</v>
      </c>
      <c r="IJ179" s="9">
        <f t="shared" si="1411"/>
        <v>281.55</v>
      </c>
    </row>
    <row r="180" spans="1:244" x14ac:dyDescent="0.3">
      <c r="A180" s="44">
        <v>2017</v>
      </c>
      <c r="B180" s="45" t="s">
        <v>7</v>
      </c>
      <c r="C180" s="6">
        <v>0.01</v>
      </c>
      <c r="D180" s="4">
        <v>0.18</v>
      </c>
      <c r="E180" s="9">
        <f t="shared" ref="E180" si="1583">D180/C180*1000</f>
        <v>18000</v>
      </c>
      <c r="F180" s="6"/>
      <c r="G180" s="4"/>
      <c r="H180" s="9"/>
      <c r="I180" s="6">
        <v>0</v>
      </c>
      <c r="J180" s="4">
        <v>0</v>
      </c>
      <c r="K180" s="9">
        <v>0</v>
      </c>
      <c r="L180" s="6">
        <v>0</v>
      </c>
      <c r="M180" s="4">
        <v>0</v>
      </c>
      <c r="N180" s="9">
        <v>0</v>
      </c>
      <c r="O180" s="6">
        <v>0</v>
      </c>
      <c r="P180" s="4">
        <v>0</v>
      </c>
      <c r="Q180" s="9">
        <v>0</v>
      </c>
      <c r="R180" s="6">
        <v>0</v>
      </c>
      <c r="S180" s="4">
        <v>0</v>
      </c>
      <c r="T180" s="9">
        <v>0</v>
      </c>
      <c r="U180" s="6">
        <v>0</v>
      </c>
      <c r="V180" s="4">
        <v>0</v>
      </c>
      <c r="W180" s="9">
        <v>0</v>
      </c>
      <c r="X180" s="6">
        <v>28.59</v>
      </c>
      <c r="Y180" s="4">
        <v>55.66</v>
      </c>
      <c r="Z180" s="9">
        <f t="shared" si="1558"/>
        <v>1946.8345575376004</v>
      </c>
      <c r="AA180" s="6">
        <v>0</v>
      </c>
      <c r="AB180" s="4">
        <v>0</v>
      </c>
      <c r="AC180" s="9">
        <v>0</v>
      </c>
      <c r="AD180" s="6"/>
      <c r="AE180" s="4"/>
      <c r="AF180" s="9"/>
      <c r="AG180" s="6">
        <v>0</v>
      </c>
      <c r="AH180" s="4">
        <v>0</v>
      </c>
      <c r="AI180" s="9">
        <v>0</v>
      </c>
      <c r="AJ180" s="6">
        <v>0</v>
      </c>
      <c r="AK180" s="4">
        <v>0</v>
      </c>
      <c r="AL180" s="9">
        <v>0</v>
      </c>
      <c r="AM180" s="6">
        <v>0</v>
      </c>
      <c r="AN180" s="4">
        <v>0</v>
      </c>
      <c r="AO180" s="9">
        <v>0</v>
      </c>
      <c r="AP180" s="6">
        <v>0</v>
      </c>
      <c r="AQ180" s="4">
        <v>0</v>
      </c>
      <c r="AR180" s="9">
        <v>0</v>
      </c>
      <c r="AS180" s="6">
        <v>0</v>
      </c>
      <c r="AT180" s="4">
        <v>0</v>
      </c>
      <c r="AU180" s="9">
        <v>0</v>
      </c>
      <c r="AV180" s="6">
        <v>2.1999999999999999E-2</v>
      </c>
      <c r="AW180" s="4">
        <v>0.53</v>
      </c>
      <c r="AX180" s="9">
        <f t="shared" si="1574"/>
        <v>24090.909090909092</v>
      </c>
      <c r="AY180" s="6">
        <v>0</v>
      </c>
      <c r="AZ180" s="4">
        <v>0</v>
      </c>
      <c r="BA180" s="9">
        <v>0</v>
      </c>
      <c r="BB180" s="6">
        <v>0</v>
      </c>
      <c r="BC180" s="4">
        <v>0</v>
      </c>
      <c r="BD180" s="9">
        <v>0</v>
      </c>
      <c r="BE180" s="6">
        <v>0</v>
      </c>
      <c r="BF180" s="4">
        <v>0</v>
      </c>
      <c r="BG180" s="9">
        <v>0</v>
      </c>
      <c r="BH180" s="6">
        <v>0</v>
      </c>
      <c r="BI180" s="4">
        <v>0</v>
      </c>
      <c r="BJ180" s="9">
        <f t="shared" si="1559"/>
        <v>0</v>
      </c>
      <c r="BK180" s="6"/>
      <c r="BL180" s="4"/>
      <c r="BM180" s="9"/>
      <c r="BN180" s="6">
        <v>0</v>
      </c>
      <c r="BO180" s="4">
        <v>0</v>
      </c>
      <c r="BP180" s="9">
        <v>0</v>
      </c>
      <c r="BQ180" s="6">
        <v>3.883</v>
      </c>
      <c r="BR180" s="4">
        <v>24.21</v>
      </c>
      <c r="BS180" s="9">
        <f t="shared" si="1560"/>
        <v>6234.8699459181043</v>
      </c>
      <c r="BT180" s="6">
        <v>0</v>
      </c>
      <c r="BU180" s="4">
        <v>0</v>
      </c>
      <c r="BV180" s="9">
        <v>0</v>
      </c>
      <c r="BW180" s="6">
        <v>6.0000000000000001E-3</v>
      </c>
      <c r="BX180" s="4">
        <v>0.31</v>
      </c>
      <c r="BY180" s="9">
        <f t="shared" ref="BY180:BY184" si="1584">BX180/BW180*1000</f>
        <v>51666.666666666664</v>
      </c>
      <c r="BZ180" s="6">
        <v>0</v>
      </c>
      <c r="CA180" s="4">
        <v>0</v>
      </c>
      <c r="CB180" s="9">
        <v>0</v>
      </c>
      <c r="CC180" s="6">
        <v>0</v>
      </c>
      <c r="CD180" s="4">
        <v>0</v>
      </c>
      <c r="CE180" s="9">
        <v>0</v>
      </c>
      <c r="CF180" s="6">
        <v>0</v>
      </c>
      <c r="CG180" s="4">
        <v>0</v>
      </c>
      <c r="CH180" s="9">
        <v>0</v>
      </c>
      <c r="CI180" s="6">
        <v>0</v>
      </c>
      <c r="CJ180" s="4">
        <v>0</v>
      </c>
      <c r="CK180" s="9">
        <v>0</v>
      </c>
      <c r="CL180" s="6">
        <v>5.1999999999999998E-2</v>
      </c>
      <c r="CM180" s="4">
        <v>1.36</v>
      </c>
      <c r="CN180" s="9">
        <f t="shared" si="1561"/>
        <v>26153.846153846156</v>
      </c>
      <c r="CO180" s="6">
        <v>0</v>
      </c>
      <c r="CP180" s="4">
        <v>0</v>
      </c>
      <c r="CQ180" s="9">
        <v>0</v>
      </c>
      <c r="CR180" s="6">
        <v>0</v>
      </c>
      <c r="CS180" s="4">
        <v>0</v>
      </c>
      <c r="CT180" s="9">
        <v>0</v>
      </c>
      <c r="CU180" s="6">
        <v>0</v>
      </c>
      <c r="CV180" s="4">
        <v>0</v>
      </c>
      <c r="CW180" s="9">
        <f t="shared" si="1562"/>
        <v>0</v>
      </c>
      <c r="CX180" s="6">
        <v>0</v>
      </c>
      <c r="CY180" s="4">
        <v>0</v>
      </c>
      <c r="CZ180" s="9">
        <v>0</v>
      </c>
      <c r="DA180" s="6">
        <v>0</v>
      </c>
      <c r="DB180" s="4">
        <v>0</v>
      </c>
      <c r="DC180" s="9">
        <v>0</v>
      </c>
      <c r="DD180" s="6">
        <v>0</v>
      </c>
      <c r="DE180" s="4">
        <v>0</v>
      </c>
      <c r="DF180" s="9">
        <v>0</v>
      </c>
      <c r="DG180" s="6">
        <v>65.260000000000005</v>
      </c>
      <c r="DH180" s="4">
        <v>4490.57</v>
      </c>
      <c r="DI180" s="9">
        <f t="shared" si="1563"/>
        <v>68810.450505669622</v>
      </c>
      <c r="DJ180" s="6">
        <v>0</v>
      </c>
      <c r="DK180" s="4">
        <v>0</v>
      </c>
      <c r="DL180" s="9">
        <v>0</v>
      </c>
      <c r="DM180" s="6">
        <v>1.0109999999999999</v>
      </c>
      <c r="DN180" s="4">
        <v>3.21</v>
      </c>
      <c r="DO180" s="9">
        <f t="shared" si="1564"/>
        <v>3175.0741839762613</v>
      </c>
      <c r="DP180" s="6">
        <v>4.5999999999999999E-2</v>
      </c>
      <c r="DQ180" s="4">
        <v>1.72</v>
      </c>
      <c r="DR180" s="9">
        <f t="shared" si="1565"/>
        <v>37391.304347826088</v>
      </c>
      <c r="DS180" s="6">
        <v>6.9000000000000006E-2</v>
      </c>
      <c r="DT180" s="4">
        <v>0.76</v>
      </c>
      <c r="DU180" s="9">
        <f t="shared" si="1566"/>
        <v>11014.492753623188</v>
      </c>
      <c r="DV180" s="6">
        <v>0</v>
      </c>
      <c r="DW180" s="4">
        <v>0</v>
      </c>
      <c r="DX180" s="9">
        <v>0</v>
      </c>
      <c r="DY180" s="6">
        <v>0</v>
      </c>
      <c r="DZ180" s="4">
        <v>0</v>
      </c>
      <c r="EA180" s="9">
        <v>0</v>
      </c>
      <c r="EB180" s="6">
        <v>0</v>
      </c>
      <c r="EC180" s="4">
        <v>0</v>
      </c>
      <c r="ED180" s="9">
        <v>0</v>
      </c>
      <c r="EE180" s="6">
        <v>7.4999999999999997E-2</v>
      </c>
      <c r="EF180" s="4">
        <v>2.65</v>
      </c>
      <c r="EG180" s="9">
        <f t="shared" si="1567"/>
        <v>35333.333333333336</v>
      </c>
      <c r="EH180" s="6">
        <v>35.954000000000001</v>
      </c>
      <c r="EI180" s="4">
        <v>232.23</v>
      </c>
      <c r="EJ180" s="9">
        <f t="shared" si="1568"/>
        <v>6459.0866106691883</v>
      </c>
      <c r="EK180" s="6">
        <v>0</v>
      </c>
      <c r="EL180" s="4">
        <v>0</v>
      </c>
      <c r="EM180" s="9">
        <v>0</v>
      </c>
      <c r="EN180" s="6">
        <v>0</v>
      </c>
      <c r="EO180" s="4">
        <v>0</v>
      </c>
      <c r="EP180" s="9">
        <v>0</v>
      </c>
      <c r="EQ180" s="6">
        <v>0</v>
      </c>
      <c r="ER180" s="4">
        <v>0</v>
      </c>
      <c r="ES180" s="9">
        <v>0</v>
      </c>
      <c r="ET180" s="6"/>
      <c r="EU180" s="4"/>
      <c r="EV180" s="9"/>
      <c r="EW180" s="6">
        <v>0</v>
      </c>
      <c r="EX180" s="4">
        <v>0</v>
      </c>
      <c r="EY180" s="9">
        <v>0</v>
      </c>
      <c r="EZ180" s="6">
        <v>0</v>
      </c>
      <c r="FA180" s="4">
        <v>0</v>
      </c>
      <c r="FB180" s="9">
        <v>0</v>
      </c>
      <c r="FC180" s="6">
        <v>0</v>
      </c>
      <c r="FD180" s="4">
        <v>0</v>
      </c>
      <c r="FE180" s="9">
        <v>0</v>
      </c>
      <c r="FF180" s="6">
        <v>0</v>
      </c>
      <c r="FG180" s="4">
        <v>0</v>
      </c>
      <c r="FH180" s="9">
        <v>0</v>
      </c>
      <c r="FI180" s="6"/>
      <c r="FJ180" s="4"/>
      <c r="FK180" s="9"/>
      <c r="FL180" s="6">
        <v>0</v>
      </c>
      <c r="FM180" s="4">
        <v>0</v>
      </c>
      <c r="FN180" s="9">
        <f t="shared" si="1569"/>
        <v>0</v>
      </c>
      <c r="FO180" s="6">
        <v>0</v>
      </c>
      <c r="FP180" s="4">
        <v>0</v>
      </c>
      <c r="FQ180" s="9">
        <v>0</v>
      </c>
      <c r="FR180" s="6">
        <v>0</v>
      </c>
      <c r="FS180" s="4">
        <v>0</v>
      </c>
      <c r="FT180" s="9">
        <v>0</v>
      </c>
      <c r="FU180" s="6">
        <v>0</v>
      </c>
      <c r="FV180" s="4">
        <v>0</v>
      </c>
      <c r="FW180" s="9">
        <v>0</v>
      </c>
      <c r="FX180" s="6">
        <v>0</v>
      </c>
      <c r="FY180" s="4">
        <v>0</v>
      </c>
      <c r="FZ180" s="9">
        <v>0</v>
      </c>
      <c r="GA180" s="6">
        <v>0</v>
      </c>
      <c r="GB180" s="4">
        <v>0</v>
      </c>
      <c r="GC180" s="9">
        <v>0</v>
      </c>
      <c r="GD180" s="6">
        <v>0</v>
      </c>
      <c r="GE180" s="4">
        <v>0</v>
      </c>
      <c r="GF180" s="9">
        <v>0</v>
      </c>
      <c r="GG180" s="6">
        <v>0</v>
      </c>
      <c r="GH180" s="4">
        <v>0</v>
      </c>
      <c r="GI180" s="9">
        <v>0</v>
      </c>
      <c r="GJ180" s="6">
        <v>0</v>
      </c>
      <c r="GK180" s="4">
        <v>0</v>
      </c>
      <c r="GL180" s="9">
        <v>0</v>
      </c>
      <c r="GM180" s="6">
        <v>0</v>
      </c>
      <c r="GN180" s="4">
        <v>0</v>
      </c>
      <c r="GO180" s="9">
        <v>0</v>
      </c>
      <c r="GP180" s="6">
        <v>0</v>
      </c>
      <c r="GQ180" s="4">
        <v>0</v>
      </c>
      <c r="GR180" s="9">
        <v>0</v>
      </c>
      <c r="GS180" s="6">
        <v>0</v>
      </c>
      <c r="GT180" s="4">
        <v>0</v>
      </c>
      <c r="GU180" s="9">
        <v>0</v>
      </c>
      <c r="GV180" s="6">
        <v>3.0000000000000001E-3</v>
      </c>
      <c r="GW180" s="4">
        <v>0.17</v>
      </c>
      <c r="GX180" s="9">
        <f t="shared" si="1570"/>
        <v>56666.666666666672</v>
      </c>
      <c r="GY180" s="6">
        <v>0</v>
      </c>
      <c r="GZ180" s="4">
        <v>0</v>
      </c>
      <c r="HA180" s="9">
        <v>0</v>
      </c>
      <c r="HB180" s="6">
        <v>0</v>
      </c>
      <c r="HC180" s="4">
        <v>0</v>
      </c>
      <c r="HD180" s="9">
        <v>0</v>
      </c>
      <c r="HE180" s="6">
        <v>0</v>
      </c>
      <c r="HF180" s="4">
        <v>0</v>
      </c>
      <c r="HG180" s="9">
        <v>0</v>
      </c>
      <c r="HH180" s="6">
        <v>1E-3</v>
      </c>
      <c r="HI180" s="4">
        <v>0.08</v>
      </c>
      <c r="HJ180" s="9">
        <f t="shared" si="1571"/>
        <v>80000</v>
      </c>
      <c r="HK180" s="6">
        <v>0</v>
      </c>
      <c r="HL180" s="4">
        <v>0</v>
      </c>
      <c r="HM180" s="9">
        <v>0</v>
      </c>
      <c r="HN180" s="6">
        <v>0</v>
      </c>
      <c r="HO180" s="4">
        <v>0</v>
      </c>
      <c r="HP180" s="9">
        <v>0</v>
      </c>
      <c r="HQ180" s="6">
        <v>0</v>
      </c>
      <c r="HR180" s="4">
        <v>0</v>
      </c>
      <c r="HS180" s="9">
        <v>0</v>
      </c>
      <c r="HT180" s="6">
        <v>0</v>
      </c>
      <c r="HU180" s="4">
        <v>0</v>
      </c>
      <c r="HV180" s="9">
        <v>0</v>
      </c>
      <c r="HW180" s="6">
        <v>0</v>
      </c>
      <c r="HX180" s="4">
        <v>0</v>
      </c>
      <c r="HY180" s="9">
        <v>0</v>
      </c>
      <c r="HZ180" s="6"/>
      <c r="IA180" s="4"/>
      <c r="IB180" s="9"/>
      <c r="IC180" s="6">
        <v>0.17299999999999999</v>
      </c>
      <c r="ID180" s="4">
        <v>4.7699999999999996</v>
      </c>
      <c r="IE180" s="9">
        <f t="shared" si="1572"/>
        <v>27572.254335260117</v>
      </c>
      <c r="IF180" s="6">
        <v>0.2</v>
      </c>
      <c r="IG180" s="4">
        <v>4.5</v>
      </c>
      <c r="IH180" s="9">
        <f t="shared" si="1573"/>
        <v>22500</v>
      </c>
      <c r="II180" s="6">
        <f t="shared" si="1410"/>
        <v>135.35499999999999</v>
      </c>
      <c r="IJ180" s="9">
        <f t="shared" si="1411"/>
        <v>4822.91</v>
      </c>
    </row>
    <row r="181" spans="1:244" x14ac:dyDescent="0.3">
      <c r="A181" s="44">
        <v>2017</v>
      </c>
      <c r="B181" s="45" t="s">
        <v>8</v>
      </c>
      <c r="C181" s="6">
        <v>0</v>
      </c>
      <c r="D181" s="4">
        <v>0</v>
      </c>
      <c r="E181" s="9">
        <v>0</v>
      </c>
      <c r="F181" s="6"/>
      <c r="G181" s="4"/>
      <c r="H181" s="9"/>
      <c r="I181" s="6">
        <v>0</v>
      </c>
      <c r="J181" s="4">
        <v>0</v>
      </c>
      <c r="K181" s="9">
        <v>0</v>
      </c>
      <c r="L181" s="6">
        <v>0</v>
      </c>
      <c r="M181" s="4">
        <v>0</v>
      </c>
      <c r="N181" s="9">
        <v>0</v>
      </c>
      <c r="O181" s="6">
        <v>0</v>
      </c>
      <c r="P181" s="4">
        <v>0</v>
      </c>
      <c r="Q181" s="9">
        <v>0</v>
      </c>
      <c r="R181" s="6">
        <v>0</v>
      </c>
      <c r="S181" s="4">
        <v>0</v>
      </c>
      <c r="T181" s="9">
        <v>0</v>
      </c>
      <c r="U181" s="6">
        <v>0</v>
      </c>
      <c r="V181" s="4">
        <v>0</v>
      </c>
      <c r="W181" s="9">
        <v>0</v>
      </c>
      <c r="X181" s="6">
        <v>5.7480000000000002</v>
      </c>
      <c r="Y181" s="4">
        <v>40.549999999999997</v>
      </c>
      <c r="Z181" s="9">
        <f t="shared" si="1558"/>
        <v>7054.627696590117</v>
      </c>
      <c r="AA181" s="6">
        <v>0</v>
      </c>
      <c r="AB181" s="4">
        <v>0</v>
      </c>
      <c r="AC181" s="9">
        <v>0</v>
      </c>
      <c r="AD181" s="6"/>
      <c r="AE181" s="4"/>
      <c r="AF181" s="9"/>
      <c r="AG181" s="6">
        <v>0</v>
      </c>
      <c r="AH181" s="4">
        <v>0</v>
      </c>
      <c r="AI181" s="9">
        <v>0</v>
      </c>
      <c r="AJ181" s="6">
        <v>0</v>
      </c>
      <c r="AK181" s="4">
        <v>0</v>
      </c>
      <c r="AL181" s="9">
        <v>0</v>
      </c>
      <c r="AM181" s="6">
        <v>0</v>
      </c>
      <c r="AN181" s="4">
        <v>0</v>
      </c>
      <c r="AO181" s="9">
        <v>0</v>
      </c>
      <c r="AP181" s="6">
        <v>0</v>
      </c>
      <c r="AQ181" s="4">
        <v>0</v>
      </c>
      <c r="AR181" s="9">
        <v>0</v>
      </c>
      <c r="AS181" s="6">
        <v>0</v>
      </c>
      <c r="AT181" s="4">
        <v>0</v>
      </c>
      <c r="AU181" s="9">
        <v>0</v>
      </c>
      <c r="AV181" s="6">
        <v>0</v>
      </c>
      <c r="AW181" s="4">
        <v>0</v>
      </c>
      <c r="AX181" s="9">
        <v>0</v>
      </c>
      <c r="AY181" s="6">
        <v>0</v>
      </c>
      <c r="AZ181" s="4">
        <v>0</v>
      </c>
      <c r="BA181" s="9">
        <v>0</v>
      </c>
      <c r="BB181" s="6">
        <v>0</v>
      </c>
      <c r="BC181" s="4">
        <v>0</v>
      </c>
      <c r="BD181" s="9">
        <v>0</v>
      </c>
      <c r="BE181" s="6">
        <v>0</v>
      </c>
      <c r="BF181" s="4">
        <v>0</v>
      </c>
      <c r="BG181" s="9">
        <v>0</v>
      </c>
      <c r="BH181" s="6">
        <v>0</v>
      </c>
      <c r="BI181" s="4">
        <v>0</v>
      </c>
      <c r="BJ181" s="9">
        <f t="shared" si="1559"/>
        <v>0</v>
      </c>
      <c r="BK181" s="6"/>
      <c r="BL181" s="4"/>
      <c r="BM181" s="9"/>
      <c r="BN181" s="6">
        <v>0</v>
      </c>
      <c r="BO181" s="4">
        <v>0</v>
      </c>
      <c r="BP181" s="9">
        <v>0</v>
      </c>
      <c r="BQ181" s="6">
        <v>0.106</v>
      </c>
      <c r="BR181" s="4">
        <v>3.93</v>
      </c>
      <c r="BS181" s="9">
        <f t="shared" si="1560"/>
        <v>37075.471698113215</v>
      </c>
      <c r="BT181" s="6">
        <v>0</v>
      </c>
      <c r="BU181" s="4">
        <v>0</v>
      </c>
      <c r="BV181" s="9">
        <v>0</v>
      </c>
      <c r="BW181" s="6">
        <v>0</v>
      </c>
      <c r="BX181" s="4">
        <v>0</v>
      </c>
      <c r="BY181" s="9">
        <v>0</v>
      </c>
      <c r="BZ181" s="6">
        <v>0</v>
      </c>
      <c r="CA181" s="4">
        <v>0</v>
      </c>
      <c r="CB181" s="9">
        <v>0</v>
      </c>
      <c r="CC181" s="6">
        <v>0</v>
      </c>
      <c r="CD181" s="4">
        <v>0</v>
      </c>
      <c r="CE181" s="9">
        <v>0</v>
      </c>
      <c r="CF181" s="6">
        <v>0</v>
      </c>
      <c r="CG181" s="4">
        <v>0</v>
      </c>
      <c r="CH181" s="9">
        <v>0</v>
      </c>
      <c r="CI181" s="6">
        <v>0</v>
      </c>
      <c r="CJ181" s="4">
        <v>0</v>
      </c>
      <c r="CK181" s="9">
        <v>0</v>
      </c>
      <c r="CL181" s="6">
        <v>0</v>
      </c>
      <c r="CM181" s="4">
        <v>0</v>
      </c>
      <c r="CN181" s="9">
        <v>0</v>
      </c>
      <c r="CO181" s="6">
        <v>0</v>
      </c>
      <c r="CP181" s="4">
        <v>0</v>
      </c>
      <c r="CQ181" s="9">
        <v>0</v>
      </c>
      <c r="CR181" s="6">
        <v>0</v>
      </c>
      <c r="CS181" s="4">
        <v>0</v>
      </c>
      <c r="CT181" s="9">
        <v>0</v>
      </c>
      <c r="CU181" s="6">
        <v>0</v>
      </c>
      <c r="CV181" s="4">
        <v>0</v>
      </c>
      <c r="CW181" s="9">
        <f t="shared" si="1562"/>
        <v>0</v>
      </c>
      <c r="CX181" s="6">
        <v>0</v>
      </c>
      <c r="CY181" s="4">
        <v>0</v>
      </c>
      <c r="CZ181" s="9">
        <v>0</v>
      </c>
      <c r="DA181" s="6">
        <v>0</v>
      </c>
      <c r="DB181" s="4">
        <v>0</v>
      </c>
      <c r="DC181" s="9">
        <v>0</v>
      </c>
      <c r="DD181" s="6">
        <v>0</v>
      </c>
      <c r="DE181" s="4">
        <v>0</v>
      </c>
      <c r="DF181" s="9">
        <v>0</v>
      </c>
      <c r="DG181" s="6">
        <v>0.51400000000000001</v>
      </c>
      <c r="DH181" s="4">
        <v>74.56</v>
      </c>
      <c r="DI181" s="9">
        <f t="shared" si="1563"/>
        <v>145058.36575875487</v>
      </c>
      <c r="DJ181" s="6">
        <v>0</v>
      </c>
      <c r="DK181" s="4">
        <v>0</v>
      </c>
      <c r="DL181" s="9">
        <v>0</v>
      </c>
      <c r="DM181" s="6">
        <v>1.202</v>
      </c>
      <c r="DN181" s="4">
        <v>0.68</v>
      </c>
      <c r="DO181" s="9">
        <f t="shared" si="1564"/>
        <v>565.72379367720475</v>
      </c>
      <c r="DP181" s="6">
        <v>0</v>
      </c>
      <c r="DQ181" s="4">
        <v>0</v>
      </c>
      <c r="DR181" s="9">
        <v>0</v>
      </c>
      <c r="DS181" s="6">
        <v>3.5000000000000003E-2</v>
      </c>
      <c r="DT181" s="4">
        <v>0.79</v>
      </c>
      <c r="DU181" s="9">
        <f t="shared" si="1566"/>
        <v>22571.428571428569</v>
      </c>
      <c r="DV181" s="6">
        <v>0</v>
      </c>
      <c r="DW181" s="4">
        <v>0</v>
      </c>
      <c r="DX181" s="9">
        <v>0</v>
      </c>
      <c r="DY181" s="6">
        <v>0</v>
      </c>
      <c r="DZ181" s="4">
        <v>0</v>
      </c>
      <c r="EA181" s="9">
        <v>0</v>
      </c>
      <c r="EB181" s="6">
        <v>0</v>
      </c>
      <c r="EC181" s="4">
        <v>0</v>
      </c>
      <c r="ED181" s="9">
        <v>0</v>
      </c>
      <c r="EE181" s="6">
        <v>0.80300000000000005</v>
      </c>
      <c r="EF181" s="4">
        <v>8.2899999999999991</v>
      </c>
      <c r="EG181" s="9">
        <f t="shared" si="1567"/>
        <v>10323.785803237855</v>
      </c>
      <c r="EH181" s="6">
        <v>1.1850000000000001</v>
      </c>
      <c r="EI181" s="4">
        <v>28.18</v>
      </c>
      <c r="EJ181" s="9">
        <f t="shared" si="1568"/>
        <v>23780.590717299579</v>
      </c>
      <c r="EK181" s="6">
        <v>0</v>
      </c>
      <c r="EL181" s="4">
        <v>0</v>
      </c>
      <c r="EM181" s="9">
        <v>0</v>
      </c>
      <c r="EN181" s="6">
        <v>2.1999999999999999E-2</v>
      </c>
      <c r="EO181" s="4">
        <v>0.21</v>
      </c>
      <c r="EP181" s="9">
        <f t="shared" si="1575"/>
        <v>9545.4545454545441</v>
      </c>
      <c r="EQ181" s="6">
        <v>0</v>
      </c>
      <c r="ER181" s="4">
        <v>0</v>
      </c>
      <c r="ES181" s="9">
        <v>0</v>
      </c>
      <c r="ET181" s="6"/>
      <c r="EU181" s="4"/>
      <c r="EV181" s="9"/>
      <c r="EW181" s="6">
        <v>0</v>
      </c>
      <c r="EX181" s="4">
        <v>0</v>
      </c>
      <c r="EY181" s="9">
        <v>0</v>
      </c>
      <c r="EZ181" s="6">
        <v>0</v>
      </c>
      <c r="FA181" s="4">
        <v>0</v>
      </c>
      <c r="FB181" s="9">
        <v>0</v>
      </c>
      <c r="FC181" s="6">
        <v>0</v>
      </c>
      <c r="FD181" s="4">
        <v>0</v>
      </c>
      <c r="FE181" s="9">
        <v>0</v>
      </c>
      <c r="FF181" s="6">
        <v>0</v>
      </c>
      <c r="FG181" s="4">
        <v>0</v>
      </c>
      <c r="FH181" s="9">
        <v>0</v>
      </c>
      <c r="FI181" s="6"/>
      <c r="FJ181" s="4"/>
      <c r="FK181" s="9"/>
      <c r="FL181" s="6">
        <v>0</v>
      </c>
      <c r="FM181" s="4">
        <v>0</v>
      </c>
      <c r="FN181" s="9">
        <f t="shared" si="1569"/>
        <v>0</v>
      </c>
      <c r="FO181" s="6">
        <v>0</v>
      </c>
      <c r="FP181" s="4">
        <v>0</v>
      </c>
      <c r="FQ181" s="9">
        <v>0</v>
      </c>
      <c r="FR181" s="6">
        <v>0</v>
      </c>
      <c r="FS181" s="4">
        <v>0</v>
      </c>
      <c r="FT181" s="9">
        <v>0</v>
      </c>
      <c r="FU181" s="6">
        <v>0</v>
      </c>
      <c r="FV181" s="4">
        <v>0</v>
      </c>
      <c r="FW181" s="9">
        <v>0</v>
      </c>
      <c r="FX181" s="6">
        <v>0</v>
      </c>
      <c r="FY181" s="4">
        <v>0</v>
      </c>
      <c r="FZ181" s="9">
        <v>0</v>
      </c>
      <c r="GA181" s="6">
        <v>0</v>
      </c>
      <c r="GB181" s="4">
        <v>0</v>
      </c>
      <c r="GC181" s="9">
        <v>0</v>
      </c>
      <c r="GD181" s="6">
        <v>0</v>
      </c>
      <c r="GE181" s="4">
        <v>0</v>
      </c>
      <c r="GF181" s="9">
        <v>0</v>
      </c>
      <c r="GG181" s="6">
        <v>0</v>
      </c>
      <c r="GH181" s="4">
        <v>0</v>
      </c>
      <c r="GI181" s="9">
        <v>0</v>
      </c>
      <c r="GJ181" s="6">
        <v>0</v>
      </c>
      <c r="GK181" s="4">
        <v>0</v>
      </c>
      <c r="GL181" s="9">
        <v>0</v>
      </c>
      <c r="GM181" s="6">
        <v>242.28</v>
      </c>
      <c r="GN181" s="4">
        <v>21145.95</v>
      </c>
      <c r="GO181" s="9">
        <f t="shared" si="1580"/>
        <v>87278.974739970276</v>
      </c>
      <c r="GP181" s="6">
        <v>0</v>
      </c>
      <c r="GQ181" s="4">
        <v>0</v>
      </c>
      <c r="GR181" s="9">
        <v>0</v>
      </c>
      <c r="GS181" s="6">
        <v>0</v>
      </c>
      <c r="GT181" s="4">
        <v>0</v>
      </c>
      <c r="GU181" s="9">
        <v>0</v>
      </c>
      <c r="GV181" s="6">
        <v>0</v>
      </c>
      <c r="GW181" s="4">
        <v>0</v>
      </c>
      <c r="GX181" s="9">
        <v>0</v>
      </c>
      <c r="GY181" s="6">
        <v>0</v>
      </c>
      <c r="GZ181" s="4">
        <v>0</v>
      </c>
      <c r="HA181" s="9">
        <v>0</v>
      </c>
      <c r="HB181" s="6">
        <v>0</v>
      </c>
      <c r="HC181" s="4">
        <v>0</v>
      </c>
      <c r="HD181" s="9">
        <v>0</v>
      </c>
      <c r="HE181" s="6">
        <v>0</v>
      </c>
      <c r="HF181" s="4">
        <v>0</v>
      </c>
      <c r="HG181" s="9">
        <v>0</v>
      </c>
      <c r="HH181" s="6">
        <v>2E-3</v>
      </c>
      <c r="HI181" s="4">
        <v>0.12</v>
      </c>
      <c r="HJ181" s="9">
        <f t="shared" si="1571"/>
        <v>60000</v>
      </c>
      <c r="HK181" s="6">
        <v>0</v>
      </c>
      <c r="HL181" s="4">
        <v>0</v>
      </c>
      <c r="HM181" s="9">
        <v>0</v>
      </c>
      <c r="HN181" s="6">
        <v>0</v>
      </c>
      <c r="HO181" s="4">
        <v>0</v>
      </c>
      <c r="HP181" s="9">
        <v>0</v>
      </c>
      <c r="HQ181" s="6">
        <v>0</v>
      </c>
      <c r="HR181" s="4">
        <v>0</v>
      </c>
      <c r="HS181" s="9">
        <v>0</v>
      </c>
      <c r="HT181" s="6">
        <v>0</v>
      </c>
      <c r="HU181" s="4">
        <v>0</v>
      </c>
      <c r="HV181" s="9">
        <v>0</v>
      </c>
      <c r="HW181" s="6">
        <v>0</v>
      </c>
      <c r="HX181" s="4">
        <v>0</v>
      </c>
      <c r="HY181" s="9">
        <v>0</v>
      </c>
      <c r="HZ181" s="6"/>
      <c r="IA181" s="4"/>
      <c r="IB181" s="9"/>
      <c r="IC181" s="6">
        <v>1.2849999999999999</v>
      </c>
      <c r="ID181" s="4">
        <v>29.52</v>
      </c>
      <c r="IE181" s="9">
        <f t="shared" si="1572"/>
        <v>22972.762645914398</v>
      </c>
      <c r="IF181" s="6">
        <v>0</v>
      </c>
      <c r="IG181" s="4">
        <v>0</v>
      </c>
      <c r="IH181" s="9">
        <v>0</v>
      </c>
      <c r="II181" s="6">
        <f t="shared" si="1410"/>
        <v>253.18200000000002</v>
      </c>
      <c r="IJ181" s="9">
        <f t="shared" si="1411"/>
        <v>21332.78</v>
      </c>
    </row>
    <row r="182" spans="1:244" x14ac:dyDescent="0.3">
      <c r="A182" s="44">
        <v>2017</v>
      </c>
      <c r="B182" s="45" t="s">
        <v>9</v>
      </c>
      <c r="C182" s="6">
        <v>0</v>
      </c>
      <c r="D182" s="4">
        <v>0</v>
      </c>
      <c r="E182" s="9">
        <v>0</v>
      </c>
      <c r="F182" s="6"/>
      <c r="G182" s="4"/>
      <c r="H182" s="9"/>
      <c r="I182" s="6">
        <v>0</v>
      </c>
      <c r="J182" s="4">
        <v>0</v>
      </c>
      <c r="K182" s="9">
        <v>0</v>
      </c>
      <c r="L182" s="6">
        <v>0</v>
      </c>
      <c r="M182" s="4">
        <v>0</v>
      </c>
      <c r="N182" s="9">
        <v>0</v>
      </c>
      <c r="O182" s="6">
        <v>0</v>
      </c>
      <c r="P182" s="4">
        <v>0</v>
      </c>
      <c r="Q182" s="9">
        <v>0</v>
      </c>
      <c r="R182" s="6">
        <v>0</v>
      </c>
      <c r="S182" s="4">
        <v>0</v>
      </c>
      <c r="T182" s="9">
        <v>0</v>
      </c>
      <c r="U182" s="6">
        <v>0</v>
      </c>
      <c r="V182" s="4">
        <v>0</v>
      </c>
      <c r="W182" s="9">
        <v>0</v>
      </c>
      <c r="X182" s="6">
        <v>56.475000000000001</v>
      </c>
      <c r="Y182" s="4">
        <v>94.28</v>
      </c>
      <c r="Z182" s="9">
        <f t="shared" si="1558"/>
        <v>1669.4112439132359</v>
      </c>
      <c r="AA182" s="6">
        <v>0</v>
      </c>
      <c r="AB182" s="4">
        <v>0</v>
      </c>
      <c r="AC182" s="9">
        <v>0</v>
      </c>
      <c r="AD182" s="6"/>
      <c r="AE182" s="4"/>
      <c r="AF182" s="9"/>
      <c r="AG182" s="6">
        <v>0</v>
      </c>
      <c r="AH182" s="4">
        <v>0</v>
      </c>
      <c r="AI182" s="9">
        <v>0</v>
      </c>
      <c r="AJ182" s="6">
        <v>0</v>
      </c>
      <c r="AK182" s="4">
        <v>0</v>
      </c>
      <c r="AL182" s="9">
        <v>0</v>
      </c>
      <c r="AM182" s="6">
        <v>0</v>
      </c>
      <c r="AN182" s="4">
        <v>0</v>
      </c>
      <c r="AO182" s="9">
        <v>0</v>
      </c>
      <c r="AP182" s="6">
        <v>0</v>
      </c>
      <c r="AQ182" s="4">
        <v>0</v>
      </c>
      <c r="AR182" s="9">
        <v>0</v>
      </c>
      <c r="AS182" s="6">
        <v>0</v>
      </c>
      <c r="AT182" s="4">
        <v>0</v>
      </c>
      <c r="AU182" s="9">
        <v>0</v>
      </c>
      <c r="AV182" s="6">
        <v>0</v>
      </c>
      <c r="AW182" s="4">
        <v>0</v>
      </c>
      <c r="AX182" s="9">
        <v>0</v>
      </c>
      <c r="AY182" s="6">
        <v>0</v>
      </c>
      <c r="AZ182" s="4">
        <v>0</v>
      </c>
      <c r="BA182" s="9">
        <v>0</v>
      </c>
      <c r="BB182" s="6">
        <v>0</v>
      </c>
      <c r="BC182" s="4">
        <v>0</v>
      </c>
      <c r="BD182" s="9">
        <v>0</v>
      </c>
      <c r="BE182" s="6">
        <v>0</v>
      </c>
      <c r="BF182" s="4">
        <v>0</v>
      </c>
      <c r="BG182" s="9">
        <v>0</v>
      </c>
      <c r="BH182" s="6">
        <v>0</v>
      </c>
      <c r="BI182" s="4">
        <v>0</v>
      </c>
      <c r="BJ182" s="9">
        <f t="shared" si="1559"/>
        <v>0</v>
      </c>
      <c r="BK182" s="6"/>
      <c r="BL182" s="4"/>
      <c r="BM182" s="9"/>
      <c r="BN182" s="6">
        <v>0</v>
      </c>
      <c r="BO182" s="4">
        <v>0</v>
      </c>
      <c r="BP182" s="9">
        <v>0</v>
      </c>
      <c r="BQ182" s="6">
        <v>0.09</v>
      </c>
      <c r="BR182" s="4">
        <v>3.3</v>
      </c>
      <c r="BS182" s="9">
        <f t="shared" si="1560"/>
        <v>36666.666666666664</v>
      </c>
      <c r="BT182" s="6">
        <v>0</v>
      </c>
      <c r="BU182" s="4">
        <v>0</v>
      </c>
      <c r="BV182" s="9">
        <v>0</v>
      </c>
      <c r="BW182" s="6">
        <v>0</v>
      </c>
      <c r="BX182" s="4">
        <v>0</v>
      </c>
      <c r="BY182" s="9">
        <v>0</v>
      </c>
      <c r="BZ182" s="6">
        <v>0</v>
      </c>
      <c r="CA182" s="4">
        <v>0</v>
      </c>
      <c r="CB182" s="9">
        <v>0</v>
      </c>
      <c r="CC182" s="6">
        <v>0</v>
      </c>
      <c r="CD182" s="4">
        <v>0</v>
      </c>
      <c r="CE182" s="9">
        <v>0</v>
      </c>
      <c r="CF182" s="6">
        <v>0</v>
      </c>
      <c r="CG182" s="4">
        <v>0</v>
      </c>
      <c r="CH182" s="9">
        <v>0</v>
      </c>
      <c r="CI182" s="6">
        <v>0</v>
      </c>
      <c r="CJ182" s="4">
        <v>0</v>
      </c>
      <c r="CK182" s="9">
        <v>0</v>
      </c>
      <c r="CL182" s="6">
        <v>7.6999999999999999E-2</v>
      </c>
      <c r="CM182" s="4">
        <v>0.74</v>
      </c>
      <c r="CN182" s="9">
        <f t="shared" si="1561"/>
        <v>9610.3896103896113</v>
      </c>
      <c r="CO182" s="6">
        <v>0</v>
      </c>
      <c r="CP182" s="4">
        <v>0</v>
      </c>
      <c r="CQ182" s="9">
        <v>0</v>
      </c>
      <c r="CR182" s="6">
        <v>0</v>
      </c>
      <c r="CS182" s="4">
        <v>0</v>
      </c>
      <c r="CT182" s="9">
        <v>0</v>
      </c>
      <c r="CU182" s="6">
        <v>0</v>
      </c>
      <c r="CV182" s="4">
        <v>0</v>
      </c>
      <c r="CW182" s="9">
        <f t="shared" si="1562"/>
        <v>0</v>
      </c>
      <c r="CX182" s="6">
        <v>0</v>
      </c>
      <c r="CY182" s="4">
        <v>0</v>
      </c>
      <c r="CZ182" s="9">
        <v>0</v>
      </c>
      <c r="DA182" s="6">
        <v>0</v>
      </c>
      <c r="DB182" s="4">
        <v>0</v>
      </c>
      <c r="DC182" s="9">
        <v>0</v>
      </c>
      <c r="DD182" s="6">
        <v>0</v>
      </c>
      <c r="DE182" s="4">
        <v>0</v>
      </c>
      <c r="DF182" s="9">
        <v>0</v>
      </c>
      <c r="DG182" s="6">
        <v>0</v>
      </c>
      <c r="DH182" s="4">
        <v>0</v>
      </c>
      <c r="DI182" s="9">
        <v>0</v>
      </c>
      <c r="DJ182" s="6">
        <v>0</v>
      </c>
      <c r="DK182" s="4">
        <v>0</v>
      </c>
      <c r="DL182" s="9">
        <v>0</v>
      </c>
      <c r="DM182" s="6">
        <v>4.2000000000000003E-2</v>
      </c>
      <c r="DN182" s="4">
        <v>0.56999999999999995</v>
      </c>
      <c r="DO182" s="9">
        <f t="shared" si="1564"/>
        <v>13571.428571428569</v>
      </c>
      <c r="DP182" s="6">
        <v>0</v>
      </c>
      <c r="DQ182" s="4">
        <v>0</v>
      </c>
      <c r="DR182" s="9">
        <v>0</v>
      </c>
      <c r="DS182" s="6">
        <v>0</v>
      </c>
      <c r="DT182" s="4">
        <v>0</v>
      </c>
      <c r="DU182" s="9">
        <v>0</v>
      </c>
      <c r="DV182" s="6">
        <v>0</v>
      </c>
      <c r="DW182" s="4">
        <v>0</v>
      </c>
      <c r="DX182" s="9">
        <v>0</v>
      </c>
      <c r="DY182" s="6">
        <v>0</v>
      </c>
      <c r="DZ182" s="4">
        <v>0</v>
      </c>
      <c r="EA182" s="9">
        <v>0</v>
      </c>
      <c r="EB182" s="6">
        <v>0</v>
      </c>
      <c r="EC182" s="4">
        <v>0</v>
      </c>
      <c r="ED182" s="9">
        <v>0</v>
      </c>
      <c r="EE182" s="6">
        <v>2.3180000000000001</v>
      </c>
      <c r="EF182" s="4">
        <v>15.06</v>
      </c>
      <c r="EG182" s="9">
        <f t="shared" si="1567"/>
        <v>6496.980155306298</v>
      </c>
      <c r="EH182" s="6">
        <v>7.718</v>
      </c>
      <c r="EI182" s="4">
        <v>88.73</v>
      </c>
      <c r="EJ182" s="9">
        <f t="shared" si="1568"/>
        <v>11496.501684374191</v>
      </c>
      <c r="EK182" s="6">
        <v>0</v>
      </c>
      <c r="EL182" s="4">
        <v>0</v>
      </c>
      <c r="EM182" s="9">
        <v>0</v>
      </c>
      <c r="EN182" s="6">
        <v>0.04</v>
      </c>
      <c r="EO182" s="4">
        <v>1.56</v>
      </c>
      <c r="EP182" s="9">
        <f t="shared" si="1575"/>
        <v>39000</v>
      </c>
      <c r="EQ182" s="6">
        <v>0</v>
      </c>
      <c r="ER182" s="4">
        <v>0</v>
      </c>
      <c r="ES182" s="9">
        <v>0</v>
      </c>
      <c r="ET182" s="6"/>
      <c r="EU182" s="4"/>
      <c r="EV182" s="9"/>
      <c r="EW182" s="6">
        <v>0</v>
      </c>
      <c r="EX182" s="4">
        <v>0</v>
      </c>
      <c r="EY182" s="9">
        <v>0</v>
      </c>
      <c r="EZ182" s="6">
        <v>0</v>
      </c>
      <c r="FA182" s="4">
        <v>0</v>
      </c>
      <c r="FB182" s="9">
        <v>0</v>
      </c>
      <c r="FC182" s="6">
        <v>0</v>
      </c>
      <c r="FD182" s="4">
        <v>0</v>
      </c>
      <c r="FE182" s="9">
        <v>0</v>
      </c>
      <c r="FF182" s="6">
        <v>0</v>
      </c>
      <c r="FG182" s="4">
        <v>0</v>
      </c>
      <c r="FH182" s="9">
        <v>0</v>
      </c>
      <c r="FI182" s="6"/>
      <c r="FJ182" s="4"/>
      <c r="FK182" s="9"/>
      <c r="FL182" s="6">
        <v>0</v>
      </c>
      <c r="FM182" s="4">
        <v>0</v>
      </c>
      <c r="FN182" s="9">
        <f t="shared" si="1569"/>
        <v>0</v>
      </c>
      <c r="FO182" s="6">
        <v>0</v>
      </c>
      <c r="FP182" s="4">
        <v>0</v>
      </c>
      <c r="FQ182" s="9">
        <v>0</v>
      </c>
      <c r="FR182" s="6">
        <v>0</v>
      </c>
      <c r="FS182" s="4">
        <v>0</v>
      </c>
      <c r="FT182" s="9">
        <v>0</v>
      </c>
      <c r="FU182" s="6">
        <v>0</v>
      </c>
      <c r="FV182" s="4">
        <v>0</v>
      </c>
      <c r="FW182" s="9">
        <v>0</v>
      </c>
      <c r="FX182" s="6">
        <v>0</v>
      </c>
      <c r="FY182" s="4">
        <v>0</v>
      </c>
      <c r="FZ182" s="9">
        <v>0</v>
      </c>
      <c r="GA182" s="6">
        <v>2.4E-2</v>
      </c>
      <c r="GB182" s="4">
        <v>5</v>
      </c>
      <c r="GC182" s="9">
        <f t="shared" ref="GC182" si="1585">GB182/GA182*1000</f>
        <v>208333.33333333334</v>
      </c>
      <c r="GD182" s="6">
        <v>0</v>
      </c>
      <c r="GE182" s="4">
        <v>0</v>
      </c>
      <c r="GF182" s="9">
        <v>0</v>
      </c>
      <c r="GG182" s="6">
        <v>0</v>
      </c>
      <c r="GH182" s="4">
        <v>0</v>
      </c>
      <c r="GI182" s="9">
        <v>0</v>
      </c>
      <c r="GJ182" s="6">
        <v>0</v>
      </c>
      <c r="GK182" s="4">
        <v>0</v>
      </c>
      <c r="GL182" s="9">
        <v>0</v>
      </c>
      <c r="GM182" s="6">
        <v>0</v>
      </c>
      <c r="GN182" s="4">
        <v>0</v>
      </c>
      <c r="GO182" s="9">
        <v>0</v>
      </c>
      <c r="GP182" s="6">
        <v>0</v>
      </c>
      <c r="GQ182" s="4">
        <v>0</v>
      </c>
      <c r="GR182" s="9">
        <v>0</v>
      </c>
      <c r="GS182" s="6">
        <v>0</v>
      </c>
      <c r="GT182" s="4">
        <v>0</v>
      </c>
      <c r="GU182" s="9">
        <v>0</v>
      </c>
      <c r="GV182" s="6">
        <v>0</v>
      </c>
      <c r="GW182" s="4">
        <v>0</v>
      </c>
      <c r="GX182" s="9">
        <v>0</v>
      </c>
      <c r="GY182" s="6">
        <v>0</v>
      </c>
      <c r="GZ182" s="4">
        <v>0</v>
      </c>
      <c r="HA182" s="9">
        <v>0</v>
      </c>
      <c r="HB182" s="6">
        <v>0</v>
      </c>
      <c r="HC182" s="4">
        <v>0</v>
      </c>
      <c r="HD182" s="9">
        <v>0</v>
      </c>
      <c r="HE182" s="6">
        <v>0</v>
      </c>
      <c r="HF182" s="4">
        <v>0</v>
      </c>
      <c r="HG182" s="9">
        <v>0</v>
      </c>
      <c r="HH182" s="6">
        <v>4.5999999999999999E-2</v>
      </c>
      <c r="HI182" s="4">
        <v>0.85</v>
      </c>
      <c r="HJ182" s="9">
        <f t="shared" si="1571"/>
        <v>18478.26086956522</v>
      </c>
      <c r="HK182" s="6">
        <v>0</v>
      </c>
      <c r="HL182" s="4">
        <v>0</v>
      </c>
      <c r="HM182" s="9">
        <v>0</v>
      </c>
      <c r="HN182" s="6">
        <v>0</v>
      </c>
      <c r="HO182" s="4">
        <v>0</v>
      </c>
      <c r="HP182" s="9">
        <v>0</v>
      </c>
      <c r="HQ182" s="6">
        <v>0</v>
      </c>
      <c r="HR182" s="4">
        <v>0</v>
      </c>
      <c r="HS182" s="9">
        <v>0</v>
      </c>
      <c r="HT182" s="6">
        <v>0</v>
      </c>
      <c r="HU182" s="4">
        <v>0</v>
      </c>
      <c r="HV182" s="9">
        <v>0</v>
      </c>
      <c r="HW182" s="6">
        <v>0</v>
      </c>
      <c r="HX182" s="4">
        <v>0</v>
      </c>
      <c r="HY182" s="9">
        <v>0</v>
      </c>
      <c r="HZ182" s="6"/>
      <c r="IA182" s="4"/>
      <c r="IB182" s="9"/>
      <c r="IC182" s="6">
        <v>7.2999999999999995E-2</v>
      </c>
      <c r="ID182" s="4">
        <v>6.23</v>
      </c>
      <c r="IE182" s="9">
        <f t="shared" si="1572"/>
        <v>85342.465753424665</v>
      </c>
      <c r="IF182" s="6">
        <v>0</v>
      </c>
      <c r="IG182" s="4">
        <v>0</v>
      </c>
      <c r="IH182" s="9">
        <v>0</v>
      </c>
      <c r="II182" s="6">
        <f t="shared" si="1410"/>
        <v>66.903000000000006</v>
      </c>
      <c r="IJ182" s="9">
        <f t="shared" si="1411"/>
        <v>216.32</v>
      </c>
    </row>
    <row r="183" spans="1:244" x14ac:dyDescent="0.3">
      <c r="A183" s="44">
        <v>2017</v>
      </c>
      <c r="B183" s="45" t="s">
        <v>10</v>
      </c>
      <c r="C183" s="6">
        <v>0</v>
      </c>
      <c r="D183" s="4">
        <v>0</v>
      </c>
      <c r="E183" s="9">
        <v>0</v>
      </c>
      <c r="F183" s="6"/>
      <c r="G183" s="4"/>
      <c r="H183" s="9"/>
      <c r="I183" s="6">
        <v>0</v>
      </c>
      <c r="J183" s="4">
        <v>0</v>
      </c>
      <c r="K183" s="9">
        <v>0</v>
      </c>
      <c r="L183" s="6">
        <v>0</v>
      </c>
      <c r="M183" s="4">
        <v>0</v>
      </c>
      <c r="N183" s="9">
        <v>0</v>
      </c>
      <c r="O183" s="6">
        <v>0</v>
      </c>
      <c r="P183" s="4">
        <v>0</v>
      </c>
      <c r="Q183" s="9">
        <v>0</v>
      </c>
      <c r="R183" s="6">
        <v>0</v>
      </c>
      <c r="S183" s="4">
        <v>0</v>
      </c>
      <c r="T183" s="9">
        <v>0</v>
      </c>
      <c r="U183" s="6">
        <v>0</v>
      </c>
      <c r="V183" s="4">
        <v>0</v>
      </c>
      <c r="W183" s="9">
        <v>0</v>
      </c>
      <c r="X183" s="6">
        <v>5.3890000000000002</v>
      </c>
      <c r="Y183" s="4">
        <v>123.75</v>
      </c>
      <c r="Z183" s="9">
        <f t="shared" si="1558"/>
        <v>22963.444052699946</v>
      </c>
      <c r="AA183" s="6">
        <v>0</v>
      </c>
      <c r="AB183" s="4">
        <v>0</v>
      </c>
      <c r="AC183" s="9">
        <v>0</v>
      </c>
      <c r="AD183" s="6"/>
      <c r="AE183" s="4"/>
      <c r="AF183" s="9"/>
      <c r="AG183" s="6">
        <v>0</v>
      </c>
      <c r="AH183" s="4">
        <v>0</v>
      </c>
      <c r="AI183" s="9">
        <v>0</v>
      </c>
      <c r="AJ183" s="6">
        <v>0</v>
      </c>
      <c r="AK183" s="4">
        <v>0</v>
      </c>
      <c r="AL183" s="9">
        <v>0</v>
      </c>
      <c r="AM183" s="6">
        <v>4.2130000000000001</v>
      </c>
      <c r="AN183" s="4">
        <v>993.76</v>
      </c>
      <c r="AO183" s="9">
        <f t="shared" si="1577"/>
        <v>235879.42084025632</v>
      </c>
      <c r="AP183" s="6">
        <v>0</v>
      </c>
      <c r="AQ183" s="4">
        <v>0</v>
      </c>
      <c r="AR183" s="9">
        <v>0</v>
      </c>
      <c r="AS183" s="6">
        <v>0</v>
      </c>
      <c r="AT183" s="4">
        <v>0</v>
      </c>
      <c r="AU183" s="9">
        <v>0</v>
      </c>
      <c r="AV183" s="6">
        <v>0</v>
      </c>
      <c r="AW183" s="4">
        <v>0</v>
      </c>
      <c r="AX183" s="9">
        <v>0</v>
      </c>
      <c r="AY183" s="6">
        <v>0</v>
      </c>
      <c r="AZ183" s="4">
        <v>0</v>
      </c>
      <c r="BA183" s="9">
        <v>0</v>
      </c>
      <c r="BB183" s="6">
        <v>0</v>
      </c>
      <c r="BC183" s="4">
        <v>0</v>
      </c>
      <c r="BD183" s="9">
        <v>0</v>
      </c>
      <c r="BE183" s="6">
        <v>0</v>
      </c>
      <c r="BF183" s="4">
        <v>0</v>
      </c>
      <c r="BG183" s="9">
        <v>0</v>
      </c>
      <c r="BH183" s="6">
        <v>0</v>
      </c>
      <c r="BI183" s="4">
        <v>0</v>
      </c>
      <c r="BJ183" s="9">
        <f t="shared" si="1559"/>
        <v>0</v>
      </c>
      <c r="BK183" s="6"/>
      <c r="BL183" s="4"/>
      <c r="BM183" s="9"/>
      <c r="BN183" s="6">
        <v>0</v>
      </c>
      <c r="BO183" s="4">
        <v>0</v>
      </c>
      <c r="BP183" s="9">
        <v>0</v>
      </c>
      <c r="BQ183" s="6">
        <v>0.125</v>
      </c>
      <c r="BR183" s="4">
        <v>6.01</v>
      </c>
      <c r="BS183" s="9">
        <f t="shared" si="1560"/>
        <v>48080</v>
      </c>
      <c r="BT183" s="6">
        <v>0</v>
      </c>
      <c r="BU183" s="4">
        <v>0</v>
      </c>
      <c r="BV183" s="9">
        <v>0</v>
      </c>
      <c r="BW183" s="6">
        <v>0</v>
      </c>
      <c r="BX183" s="4">
        <v>0</v>
      </c>
      <c r="BY183" s="9">
        <v>0</v>
      </c>
      <c r="BZ183" s="6">
        <v>0</v>
      </c>
      <c r="CA183" s="4">
        <v>0</v>
      </c>
      <c r="CB183" s="9">
        <v>0</v>
      </c>
      <c r="CC183" s="6">
        <v>0</v>
      </c>
      <c r="CD183" s="4">
        <v>0</v>
      </c>
      <c r="CE183" s="9">
        <v>0</v>
      </c>
      <c r="CF183" s="6">
        <v>0</v>
      </c>
      <c r="CG183" s="4">
        <v>0</v>
      </c>
      <c r="CH183" s="9">
        <v>0</v>
      </c>
      <c r="CI183" s="6">
        <v>0</v>
      </c>
      <c r="CJ183" s="4">
        <v>0</v>
      </c>
      <c r="CK183" s="9">
        <v>0</v>
      </c>
      <c r="CL183" s="6">
        <v>1.0999999999999999E-2</v>
      </c>
      <c r="CM183" s="4">
        <v>0.11</v>
      </c>
      <c r="CN183" s="9">
        <f t="shared" si="1561"/>
        <v>10000</v>
      </c>
      <c r="CO183" s="6">
        <v>0</v>
      </c>
      <c r="CP183" s="4">
        <v>0</v>
      </c>
      <c r="CQ183" s="9">
        <v>0</v>
      </c>
      <c r="CR183" s="6">
        <v>0</v>
      </c>
      <c r="CS183" s="4">
        <v>0</v>
      </c>
      <c r="CT183" s="9">
        <v>0</v>
      </c>
      <c r="CU183" s="6">
        <v>0</v>
      </c>
      <c r="CV183" s="4">
        <v>0</v>
      </c>
      <c r="CW183" s="9">
        <f t="shared" si="1562"/>
        <v>0</v>
      </c>
      <c r="CX183" s="6">
        <v>0</v>
      </c>
      <c r="CY183" s="4">
        <v>0</v>
      </c>
      <c r="CZ183" s="9">
        <v>0</v>
      </c>
      <c r="DA183" s="6">
        <v>0</v>
      </c>
      <c r="DB183" s="4">
        <v>0</v>
      </c>
      <c r="DC183" s="9">
        <v>0</v>
      </c>
      <c r="DD183" s="6">
        <v>0</v>
      </c>
      <c r="DE183" s="4">
        <v>0</v>
      </c>
      <c r="DF183" s="9">
        <v>0</v>
      </c>
      <c r="DG183" s="6">
        <v>0</v>
      </c>
      <c r="DH183" s="4">
        <v>0</v>
      </c>
      <c r="DI183" s="9">
        <v>0</v>
      </c>
      <c r="DJ183" s="6">
        <v>0</v>
      </c>
      <c r="DK183" s="4">
        <v>0</v>
      </c>
      <c r="DL183" s="9">
        <v>0</v>
      </c>
      <c r="DM183" s="6">
        <v>0</v>
      </c>
      <c r="DN183" s="4">
        <v>0</v>
      </c>
      <c r="DO183" s="9">
        <v>0</v>
      </c>
      <c r="DP183" s="6">
        <v>0.04</v>
      </c>
      <c r="DQ183" s="4">
        <v>1.51</v>
      </c>
      <c r="DR183" s="9">
        <f t="shared" si="1565"/>
        <v>37750</v>
      </c>
      <c r="DS183" s="6">
        <v>2.5999999999999999E-2</v>
      </c>
      <c r="DT183" s="4">
        <v>1.2</v>
      </c>
      <c r="DU183" s="9">
        <f t="shared" si="1566"/>
        <v>46153.846153846156</v>
      </c>
      <c r="DV183" s="6">
        <v>0</v>
      </c>
      <c r="DW183" s="4">
        <v>0</v>
      </c>
      <c r="DX183" s="9">
        <v>0</v>
      </c>
      <c r="DY183" s="6">
        <v>0</v>
      </c>
      <c r="DZ183" s="4">
        <v>0</v>
      </c>
      <c r="EA183" s="9">
        <v>0</v>
      </c>
      <c r="EB183" s="6">
        <v>0</v>
      </c>
      <c r="EC183" s="4">
        <v>0</v>
      </c>
      <c r="ED183" s="9">
        <v>0</v>
      </c>
      <c r="EE183" s="6">
        <v>0.36299999999999999</v>
      </c>
      <c r="EF183" s="4">
        <v>3.32</v>
      </c>
      <c r="EG183" s="9">
        <f t="shared" si="1567"/>
        <v>9146.0055096418728</v>
      </c>
      <c r="EH183" s="6">
        <v>10.5</v>
      </c>
      <c r="EI183" s="4">
        <v>95.45</v>
      </c>
      <c r="EJ183" s="9">
        <f t="shared" si="1568"/>
        <v>9090.4761904761908</v>
      </c>
      <c r="EK183" s="6">
        <v>0</v>
      </c>
      <c r="EL183" s="4">
        <v>0</v>
      </c>
      <c r="EM183" s="9">
        <v>0</v>
      </c>
      <c r="EN183" s="6">
        <v>0</v>
      </c>
      <c r="EO183" s="4">
        <v>0</v>
      </c>
      <c r="EP183" s="9">
        <v>0</v>
      </c>
      <c r="EQ183" s="6">
        <v>0</v>
      </c>
      <c r="ER183" s="4">
        <v>0</v>
      </c>
      <c r="ES183" s="9">
        <v>0</v>
      </c>
      <c r="ET183" s="6"/>
      <c r="EU183" s="4"/>
      <c r="EV183" s="9"/>
      <c r="EW183" s="6">
        <v>0</v>
      </c>
      <c r="EX183" s="4">
        <v>0</v>
      </c>
      <c r="EY183" s="9">
        <v>0</v>
      </c>
      <c r="EZ183" s="6">
        <v>0</v>
      </c>
      <c r="FA183" s="4">
        <v>0</v>
      </c>
      <c r="FB183" s="9">
        <v>0</v>
      </c>
      <c r="FC183" s="6">
        <v>0</v>
      </c>
      <c r="FD183" s="4">
        <v>0</v>
      </c>
      <c r="FE183" s="9">
        <v>0</v>
      </c>
      <c r="FF183" s="6">
        <v>0</v>
      </c>
      <c r="FG183" s="4">
        <v>0</v>
      </c>
      <c r="FH183" s="9">
        <v>0</v>
      </c>
      <c r="FI183" s="6"/>
      <c r="FJ183" s="4"/>
      <c r="FK183" s="9"/>
      <c r="FL183" s="6">
        <v>0</v>
      </c>
      <c r="FM183" s="4">
        <v>0</v>
      </c>
      <c r="FN183" s="9">
        <f t="shared" si="1569"/>
        <v>0</v>
      </c>
      <c r="FO183" s="6">
        <v>0</v>
      </c>
      <c r="FP183" s="4">
        <v>0</v>
      </c>
      <c r="FQ183" s="9">
        <v>0</v>
      </c>
      <c r="FR183" s="6">
        <v>0</v>
      </c>
      <c r="FS183" s="4">
        <v>0</v>
      </c>
      <c r="FT183" s="9">
        <v>0</v>
      </c>
      <c r="FU183" s="6">
        <v>0</v>
      </c>
      <c r="FV183" s="4">
        <v>0</v>
      </c>
      <c r="FW183" s="9">
        <v>0</v>
      </c>
      <c r="FX183" s="6">
        <v>0</v>
      </c>
      <c r="FY183" s="4">
        <v>0</v>
      </c>
      <c r="FZ183" s="9">
        <v>0</v>
      </c>
      <c r="GA183" s="6">
        <v>0</v>
      </c>
      <c r="GB183" s="4">
        <v>0</v>
      </c>
      <c r="GC183" s="9">
        <v>0</v>
      </c>
      <c r="GD183" s="6">
        <v>0</v>
      </c>
      <c r="GE183" s="4">
        <v>0</v>
      </c>
      <c r="GF183" s="9">
        <v>0</v>
      </c>
      <c r="GG183" s="6">
        <v>0</v>
      </c>
      <c r="GH183" s="4">
        <v>0</v>
      </c>
      <c r="GI183" s="9">
        <v>0</v>
      </c>
      <c r="GJ183" s="6">
        <v>0</v>
      </c>
      <c r="GK183" s="4">
        <v>0</v>
      </c>
      <c r="GL183" s="9">
        <v>0</v>
      </c>
      <c r="GM183" s="6">
        <v>0</v>
      </c>
      <c r="GN183" s="4">
        <v>0</v>
      </c>
      <c r="GO183" s="9">
        <v>0</v>
      </c>
      <c r="GP183" s="6">
        <v>0</v>
      </c>
      <c r="GQ183" s="4">
        <v>0</v>
      </c>
      <c r="GR183" s="9">
        <v>0</v>
      </c>
      <c r="GS183" s="6">
        <v>0</v>
      </c>
      <c r="GT183" s="4">
        <v>0</v>
      </c>
      <c r="GU183" s="9">
        <v>0</v>
      </c>
      <c r="GV183" s="6">
        <v>0</v>
      </c>
      <c r="GW183" s="4">
        <v>0</v>
      </c>
      <c r="GX183" s="9">
        <v>0</v>
      </c>
      <c r="GY183" s="6">
        <v>0</v>
      </c>
      <c r="GZ183" s="4">
        <v>0</v>
      </c>
      <c r="HA183" s="9">
        <v>0</v>
      </c>
      <c r="HB183" s="6">
        <v>0</v>
      </c>
      <c r="HC183" s="4">
        <v>0</v>
      </c>
      <c r="HD183" s="9">
        <v>0</v>
      </c>
      <c r="HE183" s="6">
        <v>0</v>
      </c>
      <c r="HF183" s="4">
        <v>0</v>
      </c>
      <c r="HG183" s="9">
        <v>0</v>
      </c>
      <c r="HH183" s="6">
        <v>1.2999999999999999E-2</v>
      </c>
      <c r="HI183" s="4">
        <v>0.23</v>
      </c>
      <c r="HJ183" s="9">
        <f t="shared" si="1571"/>
        <v>17692.307692307695</v>
      </c>
      <c r="HK183" s="6">
        <v>0</v>
      </c>
      <c r="HL183" s="4">
        <v>0</v>
      </c>
      <c r="HM183" s="9">
        <v>0</v>
      </c>
      <c r="HN183" s="6">
        <v>0</v>
      </c>
      <c r="HO183" s="4">
        <v>0</v>
      </c>
      <c r="HP183" s="9">
        <v>0</v>
      </c>
      <c r="HQ183" s="6">
        <v>0</v>
      </c>
      <c r="HR183" s="4">
        <v>0</v>
      </c>
      <c r="HS183" s="9">
        <v>0</v>
      </c>
      <c r="HT183" s="6">
        <v>0</v>
      </c>
      <c r="HU183" s="4">
        <v>0</v>
      </c>
      <c r="HV183" s="9">
        <v>0</v>
      </c>
      <c r="HW183" s="6">
        <v>0</v>
      </c>
      <c r="HX183" s="4">
        <v>0</v>
      </c>
      <c r="HY183" s="9">
        <v>0</v>
      </c>
      <c r="HZ183" s="6"/>
      <c r="IA183" s="4"/>
      <c r="IB183" s="9"/>
      <c r="IC183" s="6">
        <v>2.609</v>
      </c>
      <c r="ID183" s="4">
        <v>138.18</v>
      </c>
      <c r="IE183" s="9">
        <f t="shared" si="1572"/>
        <v>52962.821004216181</v>
      </c>
      <c r="IF183" s="6">
        <v>15.3</v>
      </c>
      <c r="IG183" s="4">
        <v>89.39</v>
      </c>
      <c r="IH183" s="9">
        <f t="shared" si="1573"/>
        <v>5842.4836601307188</v>
      </c>
      <c r="II183" s="6">
        <f t="shared" si="1410"/>
        <v>38.588999999999999</v>
      </c>
      <c r="IJ183" s="9">
        <f t="shared" si="1411"/>
        <v>1452.91</v>
      </c>
    </row>
    <row r="184" spans="1:244" x14ac:dyDescent="0.3">
      <c r="A184" s="44">
        <v>2017</v>
      </c>
      <c r="B184" s="45" t="s">
        <v>11</v>
      </c>
      <c r="C184" s="6">
        <v>9.6000000000000002E-2</v>
      </c>
      <c r="D184" s="4">
        <v>3.85</v>
      </c>
      <c r="E184" s="9">
        <f t="shared" ref="E184" si="1586">D184/C184*1000</f>
        <v>40104.166666666664</v>
      </c>
      <c r="F184" s="6"/>
      <c r="G184" s="4"/>
      <c r="H184" s="9"/>
      <c r="I184" s="6">
        <v>0</v>
      </c>
      <c r="J184" s="4">
        <v>0</v>
      </c>
      <c r="K184" s="9">
        <v>0</v>
      </c>
      <c r="L184" s="6">
        <v>0</v>
      </c>
      <c r="M184" s="4">
        <v>0</v>
      </c>
      <c r="N184" s="9">
        <v>0</v>
      </c>
      <c r="O184" s="6">
        <v>0</v>
      </c>
      <c r="P184" s="4">
        <v>0</v>
      </c>
      <c r="Q184" s="9">
        <v>0</v>
      </c>
      <c r="R184" s="6">
        <v>0</v>
      </c>
      <c r="S184" s="4">
        <v>0</v>
      </c>
      <c r="T184" s="9">
        <v>0</v>
      </c>
      <c r="U184" s="6">
        <v>0</v>
      </c>
      <c r="V184" s="4">
        <v>0</v>
      </c>
      <c r="W184" s="9">
        <v>0</v>
      </c>
      <c r="X184" s="6">
        <v>0.23599999999999999</v>
      </c>
      <c r="Y184" s="4">
        <v>8.24</v>
      </c>
      <c r="Z184" s="9">
        <f t="shared" si="1558"/>
        <v>34915.254237288136</v>
      </c>
      <c r="AA184" s="6">
        <v>0</v>
      </c>
      <c r="AB184" s="4">
        <v>0</v>
      </c>
      <c r="AC184" s="9">
        <v>0</v>
      </c>
      <c r="AD184" s="6"/>
      <c r="AE184" s="4"/>
      <c r="AF184" s="9"/>
      <c r="AG184" s="6">
        <v>0</v>
      </c>
      <c r="AH184" s="4">
        <v>0</v>
      </c>
      <c r="AI184" s="9">
        <v>0</v>
      </c>
      <c r="AJ184" s="6">
        <v>4.1000000000000002E-2</v>
      </c>
      <c r="AK184" s="4">
        <v>3</v>
      </c>
      <c r="AL184" s="9">
        <f t="shared" ref="AL184" si="1587">AK184/AJ184*1000</f>
        <v>73170.731707317071</v>
      </c>
      <c r="AM184" s="6">
        <v>0</v>
      </c>
      <c r="AN184" s="4">
        <v>0</v>
      </c>
      <c r="AO184" s="9">
        <v>0</v>
      </c>
      <c r="AP184" s="6">
        <v>0</v>
      </c>
      <c r="AQ184" s="4">
        <v>0</v>
      </c>
      <c r="AR184" s="9">
        <v>0</v>
      </c>
      <c r="AS184" s="6">
        <v>0</v>
      </c>
      <c r="AT184" s="4">
        <v>0</v>
      </c>
      <c r="AU184" s="9">
        <v>0</v>
      </c>
      <c r="AV184" s="6">
        <v>0.01</v>
      </c>
      <c r="AW184" s="4">
        <v>0.23</v>
      </c>
      <c r="AX184" s="9">
        <f t="shared" si="1574"/>
        <v>23000</v>
      </c>
      <c r="AY184" s="6">
        <v>0</v>
      </c>
      <c r="AZ184" s="4">
        <v>0</v>
      </c>
      <c r="BA184" s="9">
        <v>0</v>
      </c>
      <c r="BB184" s="6">
        <v>0</v>
      </c>
      <c r="BC184" s="4">
        <v>0</v>
      </c>
      <c r="BD184" s="9">
        <v>0</v>
      </c>
      <c r="BE184" s="6">
        <v>0</v>
      </c>
      <c r="BF184" s="4">
        <v>0</v>
      </c>
      <c r="BG184" s="9">
        <v>0</v>
      </c>
      <c r="BH184" s="6">
        <v>0</v>
      </c>
      <c r="BI184" s="4">
        <v>0</v>
      </c>
      <c r="BJ184" s="9">
        <f t="shared" si="1559"/>
        <v>0</v>
      </c>
      <c r="BK184" s="6"/>
      <c r="BL184" s="4"/>
      <c r="BM184" s="9"/>
      <c r="BN184" s="6">
        <v>0</v>
      </c>
      <c r="BO184" s="4">
        <v>0</v>
      </c>
      <c r="BP184" s="9">
        <v>0</v>
      </c>
      <c r="BQ184" s="6">
        <v>1.0629999999999999</v>
      </c>
      <c r="BR184" s="4">
        <v>9.1300000000000008</v>
      </c>
      <c r="BS184" s="9">
        <f t="shared" si="1560"/>
        <v>8588.8993414863598</v>
      </c>
      <c r="BT184" s="6">
        <v>0</v>
      </c>
      <c r="BU184" s="4">
        <v>0</v>
      </c>
      <c r="BV184" s="9">
        <v>0</v>
      </c>
      <c r="BW184" s="6">
        <v>6.0000000000000001E-3</v>
      </c>
      <c r="BX184" s="4">
        <v>0.31</v>
      </c>
      <c r="BY184" s="9">
        <f t="shared" si="1584"/>
        <v>51666.666666666664</v>
      </c>
      <c r="BZ184" s="6">
        <v>0</v>
      </c>
      <c r="CA184" s="4">
        <v>0</v>
      </c>
      <c r="CB184" s="9">
        <v>0</v>
      </c>
      <c r="CC184" s="6">
        <v>0</v>
      </c>
      <c r="CD184" s="4">
        <v>0</v>
      </c>
      <c r="CE184" s="9">
        <v>0</v>
      </c>
      <c r="CF184" s="6">
        <v>0</v>
      </c>
      <c r="CG184" s="4">
        <v>0</v>
      </c>
      <c r="CH184" s="9">
        <v>0</v>
      </c>
      <c r="CI184" s="6">
        <v>0</v>
      </c>
      <c r="CJ184" s="4">
        <v>0</v>
      </c>
      <c r="CK184" s="9">
        <v>0</v>
      </c>
      <c r="CL184" s="6">
        <v>4.1000000000000002E-2</v>
      </c>
      <c r="CM184" s="4">
        <v>1.31</v>
      </c>
      <c r="CN184" s="9">
        <f t="shared" si="1561"/>
        <v>31951.219512195123</v>
      </c>
      <c r="CO184" s="6">
        <v>0</v>
      </c>
      <c r="CP184" s="4">
        <v>0</v>
      </c>
      <c r="CQ184" s="9">
        <v>0</v>
      </c>
      <c r="CR184" s="6">
        <v>0</v>
      </c>
      <c r="CS184" s="4">
        <v>0</v>
      </c>
      <c r="CT184" s="9">
        <v>0</v>
      </c>
      <c r="CU184" s="6">
        <v>0</v>
      </c>
      <c r="CV184" s="4">
        <v>0</v>
      </c>
      <c r="CW184" s="9">
        <f t="shared" si="1562"/>
        <v>0</v>
      </c>
      <c r="CX184" s="6">
        <v>0</v>
      </c>
      <c r="CY184" s="4">
        <v>0</v>
      </c>
      <c r="CZ184" s="9">
        <v>0</v>
      </c>
      <c r="DA184" s="6">
        <v>0</v>
      </c>
      <c r="DB184" s="4">
        <v>0</v>
      </c>
      <c r="DC184" s="9">
        <v>0</v>
      </c>
      <c r="DD184" s="6">
        <v>0</v>
      </c>
      <c r="DE184" s="4">
        <v>0</v>
      </c>
      <c r="DF184" s="9">
        <v>0</v>
      </c>
      <c r="DG184" s="6">
        <v>0</v>
      </c>
      <c r="DH184" s="4">
        <v>0</v>
      </c>
      <c r="DI184" s="9">
        <v>0</v>
      </c>
      <c r="DJ184" s="6">
        <v>0</v>
      </c>
      <c r="DK184" s="4">
        <v>0</v>
      </c>
      <c r="DL184" s="9">
        <v>0</v>
      </c>
      <c r="DM184" s="6">
        <v>9.9000000000000005E-2</v>
      </c>
      <c r="DN184" s="4">
        <v>1.86</v>
      </c>
      <c r="DO184" s="9">
        <f t="shared" si="1564"/>
        <v>18787.878787878788</v>
      </c>
      <c r="DP184" s="6">
        <v>2.1999999999999999E-2</v>
      </c>
      <c r="DQ184" s="4">
        <v>0.83</v>
      </c>
      <c r="DR184" s="9">
        <f t="shared" si="1565"/>
        <v>37727.272727272728</v>
      </c>
      <c r="DS184" s="6">
        <v>0.28000000000000003</v>
      </c>
      <c r="DT184" s="4">
        <v>2.15</v>
      </c>
      <c r="DU184" s="9">
        <f t="shared" si="1566"/>
        <v>7678.5714285714275</v>
      </c>
      <c r="DV184" s="6">
        <v>0</v>
      </c>
      <c r="DW184" s="4">
        <v>0</v>
      </c>
      <c r="DX184" s="9">
        <v>0</v>
      </c>
      <c r="DY184" s="6">
        <v>0</v>
      </c>
      <c r="DZ184" s="4">
        <v>0</v>
      </c>
      <c r="EA184" s="9">
        <v>0</v>
      </c>
      <c r="EB184" s="6">
        <v>0</v>
      </c>
      <c r="EC184" s="4">
        <v>0</v>
      </c>
      <c r="ED184" s="9">
        <v>0</v>
      </c>
      <c r="EE184" s="6">
        <v>0.69499999999999995</v>
      </c>
      <c r="EF184" s="4">
        <v>5.89</v>
      </c>
      <c r="EG184" s="9">
        <f t="shared" si="1567"/>
        <v>8474.8201438848919</v>
      </c>
      <c r="EH184" s="6">
        <v>1.9179999999999999</v>
      </c>
      <c r="EI184" s="4">
        <v>54.92</v>
      </c>
      <c r="EJ184" s="9">
        <f t="shared" si="1568"/>
        <v>28633.993743482799</v>
      </c>
      <c r="EK184" s="6">
        <v>0</v>
      </c>
      <c r="EL184" s="4">
        <v>0</v>
      </c>
      <c r="EM184" s="9">
        <v>0</v>
      </c>
      <c r="EN184" s="6">
        <v>0.06</v>
      </c>
      <c r="EO184" s="4">
        <v>2.31</v>
      </c>
      <c r="EP184" s="9">
        <f t="shared" si="1575"/>
        <v>38500</v>
      </c>
      <c r="EQ184" s="6">
        <v>0</v>
      </c>
      <c r="ER184" s="4">
        <v>0</v>
      </c>
      <c r="ES184" s="9">
        <v>0</v>
      </c>
      <c r="ET184" s="6"/>
      <c r="EU184" s="4"/>
      <c r="EV184" s="9"/>
      <c r="EW184" s="6">
        <v>0</v>
      </c>
      <c r="EX184" s="4">
        <v>0</v>
      </c>
      <c r="EY184" s="9">
        <v>0</v>
      </c>
      <c r="EZ184" s="6">
        <v>0</v>
      </c>
      <c r="FA184" s="4">
        <v>0</v>
      </c>
      <c r="FB184" s="9">
        <v>0</v>
      </c>
      <c r="FC184" s="6">
        <v>0</v>
      </c>
      <c r="FD184" s="4">
        <v>0</v>
      </c>
      <c r="FE184" s="9">
        <v>0</v>
      </c>
      <c r="FF184" s="6">
        <v>0</v>
      </c>
      <c r="FG184" s="4">
        <v>0</v>
      </c>
      <c r="FH184" s="9">
        <v>0</v>
      </c>
      <c r="FI184" s="6"/>
      <c r="FJ184" s="4"/>
      <c r="FK184" s="9"/>
      <c r="FL184" s="6">
        <v>0</v>
      </c>
      <c r="FM184" s="4">
        <v>0</v>
      </c>
      <c r="FN184" s="9">
        <f t="shared" si="1569"/>
        <v>0</v>
      </c>
      <c r="FO184" s="6">
        <v>0</v>
      </c>
      <c r="FP184" s="4">
        <v>0</v>
      </c>
      <c r="FQ184" s="9">
        <v>0</v>
      </c>
      <c r="FR184" s="6">
        <v>1.4999999999999999E-2</v>
      </c>
      <c r="FS184" s="4">
        <v>11.43</v>
      </c>
      <c r="FT184" s="9">
        <f t="shared" ref="FT184" si="1588">FS184/FR184*1000</f>
        <v>762000</v>
      </c>
      <c r="FU184" s="6">
        <v>0</v>
      </c>
      <c r="FV184" s="4">
        <v>0</v>
      </c>
      <c r="FW184" s="9">
        <v>0</v>
      </c>
      <c r="FX184" s="6">
        <v>0</v>
      </c>
      <c r="FY184" s="4">
        <v>0</v>
      </c>
      <c r="FZ184" s="9">
        <v>0</v>
      </c>
      <c r="GA184" s="6">
        <v>0</v>
      </c>
      <c r="GB184" s="4">
        <v>0</v>
      </c>
      <c r="GC184" s="9">
        <v>0</v>
      </c>
      <c r="GD184" s="6">
        <v>0</v>
      </c>
      <c r="GE184" s="4">
        <v>0</v>
      </c>
      <c r="GF184" s="9">
        <v>0</v>
      </c>
      <c r="GG184" s="6">
        <v>0</v>
      </c>
      <c r="GH184" s="4">
        <v>0</v>
      </c>
      <c r="GI184" s="9">
        <v>0</v>
      </c>
      <c r="GJ184" s="6">
        <v>0</v>
      </c>
      <c r="GK184" s="4">
        <v>0</v>
      </c>
      <c r="GL184" s="9">
        <v>0</v>
      </c>
      <c r="GM184" s="6">
        <v>0</v>
      </c>
      <c r="GN184" s="4">
        <v>0</v>
      </c>
      <c r="GO184" s="9">
        <v>0</v>
      </c>
      <c r="GP184" s="6">
        <v>0</v>
      </c>
      <c r="GQ184" s="4">
        <v>0</v>
      </c>
      <c r="GR184" s="9">
        <v>0</v>
      </c>
      <c r="GS184" s="6">
        <v>0</v>
      </c>
      <c r="GT184" s="4">
        <v>0</v>
      </c>
      <c r="GU184" s="9">
        <v>0</v>
      </c>
      <c r="GV184" s="6">
        <v>2.8000000000000001E-2</v>
      </c>
      <c r="GW184" s="4">
        <v>1.59</v>
      </c>
      <c r="GX184" s="9">
        <f t="shared" si="1570"/>
        <v>56785.714285714283</v>
      </c>
      <c r="GY184" s="6">
        <v>0</v>
      </c>
      <c r="GZ184" s="4">
        <v>0</v>
      </c>
      <c r="HA184" s="9">
        <v>0</v>
      </c>
      <c r="HB184" s="6">
        <v>0</v>
      </c>
      <c r="HC184" s="4">
        <v>0</v>
      </c>
      <c r="HD184" s="9">
        <v>0</v>
      </c>
      <c r="HE184" s="6">
        <v>0</v>
      </c>
      <c r="HF184" s="4">
        <v>0</v>
      </c>
      <c r="HG184" s="9">
        <v>0</v>
      </c>
      <c r="HH184" s="6">
        <v>1.7999999999999999E-2</v>
      </c>
      <c r="HI184" s="4">
        <v>0.6</v>
      </c>
      <c r="HJ184" s="9">
        <f t="shared" si="1571"/>
        <v>33333.333333333336</v>
      </c>
      <c r="HK184" s="6">
        <v>0</v>
      </c>
      <c r="HL184" s="4">
        <v>0</v>
      </c>
      <c r="HM184" s="9">
        <v>0</v>
      </c>
      <c r="HN184" s="6">
        <v>0</v>
      </c>
      <c r="HO184" s="4">
        <v>0</v>
      </c>
      <c r="HP184" s="9">
        <v>0</v>
      </c>
      <c r="HQ184" s="6">
        <v>0</v>
      </c>
      <c r="HR184" s="4">
        <v>0</v>
      </c>
      <c r="HS184" s="9">
        <v>0</v>
      </c>
      <c r="HT184" s="6">
        <v>0</v>
      </c>
      <c r="HU184" s="4">
        <v>0</v>
      </c>
      <c r="HV184" s="9">
        <v>0</v>
      </c>
      <c r="HW184" s="6">
        <v>4.9400000000000004</v>
      </c>
      <c r="HX184" s="4">
        <v>348.8</v>
      </c>
      <c r="HY184" s="9">
        <f t="shared" ref="HY184" si="1589">HX184/HW184*1000</f>
        <v>70607.287449392708</v>
      </c>
      <c r="HZ184" s="6"/>
      <c r="IA184" s="4"/>
      <c r="IB184" s="9"/>
      <c r="IC184" s="6">
        <v>0.27400000000000002</v>
      </c>
      <c r="ID184" s="4">
        <v>8.01</v>
      </c>
      <c r="IE184" s="9">
        <f t="shared" si="1572"/>
        <v>29233.576642335764</v>
      </c>
      <c r="IF184" s="6">
        <v>0.1</v>
      </c>
      <c r="IG184" s="4">
        <v>2.65</v>
      </c>
      <c r="IH184" s="9">
        <f t="shared" si="1573"/>
        <v>26499.999999999996</v>
      </c>
      <c r="II184" s="6">
        <f t="shared" si="1410"/>
        <v>9.9419999999999984</v>
      </c>
      <c r="IJ184" s="9">
        <f t="shared" si="1411"/>
        <v>467.11</v>
      </c>
    </row>
    <row r="185" spans="1:244" x14ac:dyDescent="0.3">
      <c r="A185" s="44">
        <v>2017</v>
      </c>
      <c r="B185" s="45" t="s">
        <v>12</v>
      </c>
      <c r="C185" s="6">
        <v>0</v>
      </c>
      <c r="D185" s="4">
        <v>0</v>
      </c>
      <c r="E185" s="9">
        <v>0</v>
      </c>
      <c r="F185" s="6"/>
      <c r="G185" s="4"/>
      <c r="H185" s="9"/>
      <c r="I185" s="6">
        <v>0</v>
      </c>
      <c r="J185" s="4">
        <v>0</v>
      </c>
      <c r="K185" s="9">
        <v>0</v>
      </c>
      <c r="L185" s="6">
        <v>0</v>
      </c>
      <c r="M185" s="4">
        <v>0</v>
      </c>
      <c r="N185" s="9">
        <v>0</v>
      </c>
      <c r="O185" s="6">
        <v>0</v>
      </c>
      <c r="P185" s="4">
        <v>0</v>
      </c>
      <c r="Q185" s="9">
        <v>0</v>
      </c>
      <c r="R185" s="6">
        <v>0</v>
      </c>
      <c r="S185" s="4">
        <v>0</v>
      </c>
      <c r="T185" s="9">
        <v>0</v>
      </c>
      <c r="U185" s="6">
        <v>0</v>
      </c>
      <c r="V185" s="4">
        <v>0</v>
      </c>
      <c r="W185" s="9">
        <v>0</v>
      </c>
      <c r="X185" s="6">
        <v>29.256</v>
      </c>
      <c r="Y185" s="4">
        <v>63.04</v>
      </c>
      <c r="Z185" s="9">
        <f t="shared" si="1558"/>
        <v>2154.7716707683894</v>
      </c>
      <c r="AA185" s="6">
        <v>0</v>
      </c>
      <c r="AB185" s="4">
        <v>0</v>
      </c>
      <c r="AC185" s="9">
        <v>0</v>
      </c>
      <c r="AD185" s="6"/>
      <c r="AE185" s="4"/>
      <c r="AF185" s="9"/>
      <c r="AG185" s="6">
        <v>0</v>
      </c>
      <c r="AH185" s="4">
        <v>0</v>
      </c>
      <c r="AI185" s="9">
        <v>0</v>
      </c>
      <c r="AJ185" s="6">
        <v>0</v>
      </c>
      <c r="AK185" s="4">
        <v>0</v>
      </c>
      <c r="AL185" s="9">
        <v>0</v>
      </c>
      <c r="AM185" s="6">
        <v>0</v>
      </c>
      <c r="AN185" s="4">
        <v>0</v>
      </c>
      <c r="AO185" s="9">
        <v>0</v>
      </c>
      <c r="AP185" s="6">
        <v>0</v>
      </c>
      <c r="AQ185" s="4">
        <v>0</v>
      </c>
      <c r="AR185" s="9">
        <v>0</v>
      </c>
      <c r="AS185" s="6">
        <v>0</v>
      </c>
      <c r="AT185" s="4">
        <v>0</v>
      </c>
      <c r="AU185" s="9">
        <v>0</v>
      </c>
      <c r="AV185" s="6">
        <v>0.01</v>
      </c>
      <c r="AW185" s="4">
        <v>0.46</v>
      </c>
      <c r="AX185" s="9">
        <f t="shared" si="1574"/>
        <v>46000</v>
      </c>
      <c r="AY185" s="6">
        <v>0</v>
      </c>
      <c r="AZ185" s="4">
        <v>0</v>
      </c>
      <c r="BA185" s="9">
        <v>0</v>
      </c>
      <c r="BB185" s="6">
        <v>0</v>
      </c>
      <c r="BC185" s="4">
        <v>0</v>
      </c>
      <c r="BD185" s="9">
        <v>0</v>
      </c>
      <c r="BE185" s="6">
        <v>0</v>
      </c>
      <c r="BF185" s="4">
        <v>0</v>
      </c>
      <c r="BG185" s="9">
        <v>0</v>
      </c>
      <c r="BH185" s="6">
        <v>0</v>
      </c>
      <c r="BI185" s="4">
        <v>0</v>
      </c>
      <c r="BJ185" s="9">
        <f t="shared" si="1559"/>
        <v>0</v>
      </c>
      <c r="BK185" s="6"/>
      <c r="BL185" s="4"/>
      <c r="BM185" s="9"/>
      <c r="BN185" s="6">
        <v>0</v>
      </c>
      <c r="BO185" s="4">
        <v>0</v>
      </c>
      <c r="BP185" s="9">
        <v>0</v>
      </c>
      <c r="BQ185" s="6">
        <v>0.23899999999999999</v>
      </c>
      <c r="BR185" s="4">
        <v>10.56</v>
      </c>
      <c r="BS185" s="9">
        <f t="shared" si="1560"/>
        <v>44184.100418410046</v>
      </c>
      <c r="BT185" s="6">
        <v>0</v>
      </c>
      <c r="BU185" s="4">
        <v>0</v>
      </c>
      <c r="BV185" s="9">
        <v>0</v>
      </c>
      <c r="BW185" s="6">
        <v>0</v>
      </c>
      <c r="BX185" s="4">
        <v>0</v>
      </c>
      <c r="BY185" s="9">
        <v>0</v>
      </c>
      <c r="BZ185" s="6">
        <v>0</v>
      </c>
      <c r="CA185" s="4">
        <v>0</v>
      </c>
      <c r="CB185" s="9">
        <v>0</v>
      </c>
      <c r="CC185" s="6">
        <v>0</v>
      </c>
      <c r="CD185" s="4">
        <v>0</v>
      </c>
      <c r="CE185" s="9">
        <v>0</v>
      </c>
      <c r="CF185" s="6">
        <v>0</v>
      </c>
      <c r="CG185" s="4">
        <v>0</v>
      </c>
      <c r="CH185" s="9">
        <v>0</v>
      </c>
      <c r="CI185" s="6">
        <v>0</v>
      </c>
      <c r="CJ185" s="4">
        <v>0</v>
      </c>
      <c r="CK185" s="9">
        <v>0</v>
      </c>
      <c r="CL185" s="6">
        <v>3.3000000000000002E-2</v>
      </c>
      <c r="CM185" s="4">
        <v>0.32</v>
      </c>
      <c r="CN185" s="9">
        <f t="shared" si="1561"/>
        <v>9696.9696969696979</v>
      </c>
      <c r="CO185" s="6">
        <v>0</v>
      </c>
      <c r="CP185" s="4">
        <v>0</v>
      </c>
      <c r="CQ185" s="9">
        <v>0</v>
      </c>
      <c r="CR185" s="6">
        <v>0</v>
      </c>
      <c r="CS185" s="4">
        <v>0</v>
      </c>
      <c r="CT185" s="9">
        <v>0</v>
      </c>
      <c r="CU185" s="6">
        <v>0</v>
      </c>
      <c r="CV185" s="4">
        <v>0</v>
      </c>
      <c r="CW185" s="9">
        <f t="shared" si="1562"/>
        <v>0</v>
      </c>
      <c r="CX185" s="6">
        <v>0</v>
      </c>
      <c r="CY185" s="4">
        <v>0</v>
      </c>
      <c r="CZ185" s="9">
        <v>0</v>
      </c>
      <c r="DA185" s="6">
        <v>0</v>
      </c>
      <c r="DB185" s="4">
        <v>0</v>
      </c>
      <c r="DC185" s="9">
        <v>0</v>
      </c>
      <c r="DD185" s="6">
        <v>0</v>
      </c>
      <c r="DE185" s="4">
        <v>0</v>
      </c>
      <c r="DF185" s="9">
        <v>0</v>
      </c>
      <c r="DG185" s="6">
        <v>0</v>
      </c>
      <c r="DH185" s="4">
        <v>0</v>
      </c>
      <c r="DI185" s="9">
        <v>0</v>
      </c>
      <c r="DJ185" s="6">
        <v>0</v>
      </c>
      <c r="DK185" s="4">
        <v>0</v>
      </c>
      <c r="DL185" s="9">
        <v>0</v>
      </c>
      <c r="DM185" s="6">
        <v>2.93</v>
      </c>
      <c r="DN185" s="4">
        <v>12.01</v>
      </c>
      <c r="DO185" s="9">
        <f t="shared" si="1564"/>
        <v>4098.9761092150165</v>
      </c>
      <c r="DP185" s="6">
        <v>0</v>
      </c>
      <c r="DQ185" s="4">
        <v>0</v>
      </c>
      <c r="DR185" s="9">
        <v>0</v>
      </c>
      <c r="DS185" s="6">
        <v>0.312</v>
      </c>
      <c r="DT185" s="4">
        <v>4.09</v>
      </c>
      <c r="DU185" s="9">
        <f t="shared" si="1566"/>
        <v>13108.974358974358</v>
      </c>
      <c r="DV185" s="6">
        <v>0</v>
      </c>
      <c r="DW185" s="4">
        <v>0</v>
      </c>
      <c r="DX185" s="9">
        <v>0</v>
      </c>
      <c r="DY185" s="6">
        <v>0</v>
      </c>
      <c r="DZ185" s="4">
        <v>0</v>
      </c>
      <c r="EA185" s="9">
        <v>0</v>
      </c>
      <c r="EB185" s="6">
        <v>0</v>
      </c>
      <c r="EC185" s="4">
        <v>0</v>
      </c>
      <c r="ED185" s="9">
        <v>0</v>
      </c>
      <c r="EE185" s="6">
        <v>0.51600000000000001</v>
      </c>
      <c r="EF185" s="4">
        <v>47.76</v>
      </c>
      <c r="EG185" s="9">
        <f t="shared" si="1567"/>
        <v>92558.13953488371</v>
      </c>
      <c r="EH185" s="6">
        <v>36.052</v>
      </c>
      <c r="EI185" s="4">
        <v>241.09</v>
      </c>
      <c r="EJ185" s="9">
        <f t="shared" si="1568"/>
        <v>6687.2850327305005</v>
      </c>
      <c r="EK185" s="6">
        <v>0</v>
      </c>
      <c r="EL185" s="4">
        <v>0</v>
      </c>
      <c r="EM185" s="9">
        <v>0</v>
      </c>
      <c r="EN185" s="6">
        <v>0</v>
      </c>
      <c r="EO185" s="4">
        <v>0</v>
      </c>
      <c r="EP185" s="9">
        <v>0</v>
      </c>
      <c r="EQ185" s="6">
        <v>0</v>
      </c>
      <c r="ER185" s="4">
        <v>0</v>
      </c>
      <c r="ES185" s="9">
        <v>0</v>
      </c>
      <c r="ET185" s="6"/>
      <c r="EU185" s="4"/>
      <c r="EV185" s="9"/>
      <c r="EW185" s="6">
        <v>0</v>
      </c>
      <c r="EX185" s="4">
        <v>0</v>
      </c>
      <c r="EY185" s="9">
        <v>0</v>
      </c>
      <c r="EZ185" s="6">
        <v>0</v>
      </c>
      <c r="FA185" s="4">
        <v>0</v>
      </c>
      <c r="FB185" s="9">
        <v>0</v>
      </c>
      <c r="FC185" s="6">
        <v>0</v>
      </c>
      <c r="FD185" s="4">
        <v>0</v>
      </c>
      <c r="FE185" s="9">
        <v>0</v>
      </c>
      <c r="FF185" s="6">
        <v>0</v>
      </c>
      <c r="FG185" s="4">
        <v>0</v>
      </c>
      <c r="FH185" s="9">
        <v>0</v>
      </c>
      <c r="FI185" s="6"/>
      <c r="FJ185" s="4"/>
      <c r="FK185" s="9"/>
      <c r="FL185" s="6">
        <v>0</v>
      </c>
      <c r="FM185" s="4">
        <v>0</v>
      </c>
      <c r="FN185" s="9">
        <f t="shared" si="1569"/>
        <v>0</v>
      </c>
      <c r="FO185" s="6">
        <v>0</v>
      </c>
      <c r="FP185" s="4">
        <v>0</v>
      </c>
      <c r="FQ185" s="9">
        <v>0</v>
      </c>
      <c r="FR185" s="6">
        <v>0</v>
      </c>
      <c r="FS185" s="4">
        <v>0</v>
      </c>
      <c r="FT185" s="9">
        <v>0</v>
      </c>
      <c r="FU185" s="6">
        <v>0</v>
      </c>
      <c r="FV185" s="4">
        <v>0</v>
      </c>
      <c r="FW185" s="9">
        <v>0</v>
      </c>
      <c r="FX185" s="6">
        <v>0</v>
      </c>
      <c r="FY185" s="4">
        <v>0</v>
      </c>
      <c r="FZ185" s="9">
        <v>0</v>
      </c>
      <c r="GA185" s="6">
        <v>0</v>
      </c>
      <c r="GB185" s="4">
        <v>0</v>
      </c>
      <c r="GC185" s="9">
        <v>0</v>
      </c>
      <c r="GD185" s="6">
        <v>0</v>
      </c>
      <c r="GE185" s="4">
        <v>0</v>
      </c>
      <c r="GF185" s="9">
        <v>0</v>
      </c>
      <c r="GG185" s="6">
        <v>0</v>
      </c>
      <c r="GH185" s="4">
        <v>0</v>
      </c>
      <c r="GI185" s="9">
        <v>0</v>
      </c>
      <c r="GJ185" s="6">
        <v>0</v>
      </c>
      <c r="GK185" s="4">
        <v>0</v>
      </c>
      <c r="GL185" s="9">
        <v>0</v>
      </c>
      <c r="GM185" s="6">
        <v>0</v>
      </c>
      <c r="GN185" s="4">
        <v>0</v>
      </c>
      <c r="GO185" s="9">
        <v>0</v>
      </c>
      <c r="GP185" s="6">
        <v>0</v>
      </c>
      <c r="GQ185" s="4">
        <v>0</v>
      </c>
      <c r="GR185" s="9">
        <v>0</v>
      </c>
      <c r="GS185" s="6">
        <v>0</v>
      </c>
      <c r="GT185" s="4">
        <v>0</v>
      </c>
      <c r="GU185" s="9">
        <v>0</v>
      </c>
      <c r="GV185" s="6">
        <v>0</v>
      </c>
      <c r="GW185" s="4">
        <v>0</v>
      </c>
      <c r="GX185" s="9">
        <v>0</v>
      </c>
      <c r="GY185" s="6">
        <v>0</v>
      </c>
      <c r="GZ185" s="4">
        <v>0</v>
      </c>
      <c r="HA185" s="9">
        <v>0</v>
      </c>
      <c r="HB185" s="6">
        <v>0</v>
      </c>
      <c r="HC185" s="4">
        <v>0</v>
      </c>
      <c r="HD185" s="9">
        <v>0</v>
      </c>
      <c r="HE185" s="6">
        <v>0</v>
      </c>
      <c r="HF185" s="4">
        <v>0</v>
      </c>
      <c r="HG185" s="9">
        <v>0</v>
      </c>
      <c r="HH185" s="6">
        <v>0</v>
      </c>
      <c r="HI185" s="4">
        <v>0</v>
      </c>
      <c r="HJ185" s="9">
        <v>0</v>
      </c>
      <c r="HK185" s="6">
        <v>0</v>
      </c>
      <c r="HL185" s="4">
        <v>0</v>
      </c>
      <c r="HM185" s="9">
        <v>0</v>
      </c>
      <c r="HN185" s="6">
        <v>0</v>
      </c>
      <c r="HO185" s="4">
        <v>0</v>
      </c>
      <c r="HP185" s="9">
        <v>0</v>
      </c>
      <c r="HQ185" s="6">
        <v>0</v>
      </c>
      <c r="HR185" s="4">
        <v>0</v>
      </c>
      <c r="HS185" s="9">
        <v>0</v>
      </c>
      <c r="HT185" s="6">
        <v>0</v>
      </c>
      <c r="HU185" s="4">
        <v>0</v>
      </c>
      <c r="HV185" s="9">
        <v>0</v>
      </c>
      <c r="HW185" s="6">
        <v>0</v>
      </c>
      <c r="HX185" s="4">
        <v>0</v>
      </c>
      <c r="HY185" s="9">
        <v>0</v>
      </c>
      <c r="HZ185" s="6"/>
      <c r="IA185" s="4"/>
      <c r="IB185" s="9"/>
      <c r="IC185" s="6">
        <v>0.14000000000000001</v>
      </c>
      <c r="ID185" s="4">
        <v>8.52</v>
      </c>
      <c r="IE185" s="9">
        <f t="shared" si="1572"/>
        <v>60857.142857142848</v>
      </c>
      <c r="IF185" s="6">
        <v>0.159</v>
      </c>
      <c r="IG185" s="4">
        <v>4.1100000000000003</v>
      </c>
      <c r="IH185" s="9">
        <f t="shared" si="1573"/>
        <v>25849.056603773588</v>
      </c>
      <c r="II185" s="6">
        <f t="shared" si="1410"/>
        <v>69.647000000000006</v>
      </c>
      <c r="IJ185" s="9">
        <f t="shared" si="1411"/>
        <v>391.96000000000004</v>
      </c>
    </row>
    <row r="186" spans="1:244" x14ac:dyDescent="0.3">
      <c r="A186" s="44">
        <v>2017</v>
      </c>
      <c r="B186" s="45" t="s">
        <v>13</v>
      </c>
      <c r="C186" s="6">
        <v>0.64800000000000002</v>
      </c>
      <c r="D186" s="4">
        <v>12.36</v>
      </c>
      <c r="E186" s="9">
        <f t="shared" ref="E186" si="1590">D186/C186*1000</f>
        <v>19074.074074074073</v>
      </c>
      <c r="F186" s="6"/>
      <c r="G186" s="4"/>
      <c r="H186" s="9"/>
      <c r="I186" s="6">
        <v>0</v>
      </c>
      <c r="J186" s="4">
        <v>0</v>
      </c>
      <c r="K186" s="9">
        <v>0</v>
      </c>
      <c r="L186" s="6">
        <v>0</v>
      </c>
      <c r="M186" s="4">
        <v>0</v>
      </c>
      <c r="N186" s="9">
        <v>0</v>
      </c>
      <c r="O186" s="6">
        <v>0</v>
      </c>
      <c r="P186" s="4">
        <v>0</v>
      </c>
      <c r="Q186" s="9">
        <v>0</v>
      </c>
      <c r="R186" s="6">
        <v>0</v>
      </c>
      <c r="S186" s="4">
        <v>0</v>
      </c>
      <c r="T186" s="9">
        <v>0</v>
      </c>
      <c r="U186" s="6">
        <v>0</v>
      </c>
      <c r="V186" s="4">
        <v>0</v>
      </c>
      <c r="W186" s="9">
        <v>0</v>
      </c>
      <c r="X186" s="6">
        <v>7.58</v>
      </c>
      <c r="Y186" s="4">
        <v>286.20999999999998</v>
      </c>
      <c r="Z186" s="9">
        <f t="shared" si="1558"/>
        <v>37758.575197889179</v>
      </c>
      <c r="AA186" s="6">
        <v>0</v>
      </c>
      <c r="AB186" s="4">
        <v>0</v>
      </c>
      <c r="AC186" s="9">
        <v>0</v>
      </c>
      <c r="AD186" s="6"/>
      <c r="AE186" s="4"/>
      <c r="AF186" s="9"/>
      <c r="AG186" s="6">
        <v>0</v>
      </c>
      <c r="AH186" s="4">
        <v>0</v>
      </c>
      <c r="AI186" s="9">
        <v>0</v>
      </c>
      <c r="AJ186" s="6">
        <v>0</v>
      </c>
      <c r="AK186" s="4">
        <v>0</v>
      </c>
      <c r="AL186" s="9">
        <v>0</v>
      </c>
      <c r="AM186" s="6">
        <v>0</v>
      </c>
      <c r="AN186" s="4">
        <v>0</v>
      </c>
      <c r="AO186" s="9">
        <v>0</v>
      </c>
      <c r="AP186" s="6">
        <v>0</v>
      </c>
      <c r="AQ186" s="4">
        <v>0</v>
      </c>
      <c r="AR186" s="9">
        <v>0</v>
      </c>
      <c r="AS186" s="6">
        <v>0</v>
      </c>
      <c r="AT186" s="4">
        <v>0</v>
      </c>
      <c r="AU186" s="9">
        <v>0</v>
      </c>
      <c r="AV186" s="6">
        <v>0.05</v>
      </c>
      <c r="AW186" s="4">
        <v>1.22</v>
      </c>
      <c r="AX186" s="9">
        <f t="shared" si="1574"/>
        <v>24400</v>
      </c>
      <c r="AY186" s="6">
        <v>0</v>
      </c>
      <c r="AZ186" s="4">
        <v>0</v>
      </c>
      <c r="BA186" s="9">
        <v>0</v>
      </c>
      <c r="BB186" s="6">
        <v>0</v>
      </c>
      <c r="BC186" s="4">
        <v>0</v>
      </c>
      <c r="BD186" s="9">
        <v>0</v>
      </c>
      <c r="BE186" s="6">
        <v>0</v>
      </c>
      <c r="BF186" s="4">
        <v>0</v>
      </c>
      <c r="BG186" s="9">
        <v>0</v>
      </c>
      <c r="BH186" s="6">
        <v>0</v>
      </c>
      <c r="BI186" s="4">
        <v>0</v>
      </c>
      <c r="BJ186" s="9">
        <f t="shared" si="1559"/>
        <v>0</v>
      </c>
      <c r="BK186" s="6"/>
      <c r="BL186" s="4"/>
      <c r="BM186" s="9"/>
      <c r="BN186" s="6">
        <v>0</v>
      </c>
      <c r="BO186" s="4">
        <v>0</v>
      </c>
      <c r="BP186" s="9">
        <v>0</v>
      </c>
      <c r="BQ186" s="6">
        <v>0.876</v>
      </c>
      <c r="BR186" s="4">
        <v>22.58</v>
      </c>
      <c r="BS186" s="9">
        <f t="shared" si="1560"/>
        <v>25776.255707762553</v>
      </c>
      <c r="BT186" s="6">
        <v>0</v>
      </c>
      <c r="BU186" s="4">
        <v>0</v>
      </c>
      <c r="BV186" s="9">
        <v>0</v>
      </c>
      <c r="BW186" s="6">
        <v>0</v>
      </c>
      <c r="BX186" s="4">
        <v>0</v>
      </c>
      <c r="BY186" s="9">
        <v>0</v>
      </c>
      <c r="BZ186" s="6">
        <v>0</v>
      </c>
      <c r="CA186" s="4">
        <v>0</v>
      </c>
      <c r="CB186" s="9">
        <v>0</v>
      </c>
      <c r="CC186" s="6">
        <v>0</v>
      </c>
      <c r="CD186" s="4">
        <v>0</v>
      </c>
      <c r="CE186" s="9">
        <v>0</v>
      </c>
      <c r="CF186" s="6">
        <v>0</v>
      </c>
      <c r="CG186" s="4">
        <v>0</v>
      </c>
      <c r="CH186" s="9">
        <v>0</v>
      </c>
      <c r="CI186" s="6">
        <v>0</v>
      </c>
      <c r="CJ186" s="4">
        <v>0</v>
      </c>
      <c r="CK186" s="9">
        <v>0</v>
      </c>
      <c r="CL186" s="6">
        <v>0</v>
      </c>
      <c r="CM186" s="4">
        <v>0</v>
      </c>
      <c r="CN186" s="9">
        <v>0</v>
      </c>
      <c r="CO186" s="6">
        <v>0</v>
      </c>
      <c r="CP186" s="4">
        <v>0</v>
      </c>
      <c r="CQ186" s="9">
        <v>0</v>
      </c>
      <c r="CR186" s="6">
        <v>0</v>
      </c>
      <c r="CS186" s="4">
        <v>0</v>
      </c>
      <c r="CT186" s="9">
        <v>0</v>
      </c>
      <c r="CU186" s="6">
        <v>0</v>
      </c>
      <c r="CV186" s="4">
        <v>0</v>
      </c>
      <c r="CW186" s="9">
        <f t="shared" si="1562"/>
        <v>0</v>
      </c>
      <c r="CX186" s="6">
        <v>0</v>
      </c>
      <c r="CY186" s="4">
        <v>0</v>
      </c>
      <c r="CZ186" s="9">
        <v>0</v>
      </c>
      <c r="DA186" s="6">
        <v>0</v>
      </c>
      <c r="DB186" s="4">
        <v>0</v>
      </c>
      <c r="DC186" s="9">
        <v>0</v>
      </c>
      <c r="DD186" s="6">
        <v>0</v>
      </c>
      <c r="DE186" s="4">
        <v>0</v>
      </c>
      <c r="DF186" s="9">
        <v>0</v>
      </c>
      <c r="DG186" s="6">
        <v>77.94</v>
      </c>
      <c r="DH186" s="4">
        <v>5686.73</v>
      </c>
      <c r="DI186" s="9">
        <f t="shared" si="1563"/>
        <v>72962.920195021812</v>
      </c>
      <c r="DJ186" s="6">
        <v>0</v>
      </c>
      <c r="DK186" s="4">
        <v>0</v>
      </c>
      <c r="DL186" s="9">
        <v>0</v>
      </c>
      <c r="DM186" s="6">
        <v>6.1779999999999999</v>
      </c>
      <c r="DN186" s="4">
        <v>27.74</v>
      </c>
      <c r="DO186" s="9">
        <f t="shared" si="1564"/>
        <v>4490.1262544512783</v>
      </c>
      <c r="DP186" s="6">
        <v>2.3E-2</v>
      </c>
      <c r="DQ186" s="4">
        <v>0.88</v>
      </c>
      <c r="DR186" s="9">
        <f t="shared" si="1565"/>
        <v>38260.869565217392</v>
      </c>
      <c r="DS186" s="6">
        <v>4.5999999999999999E-2</v>
      </c>
      <c r="DT186" s="4">
        <v>2.3199999999999998</v>
      </c>
      <c r="DU186" s="9">
        <f t="shared" si="1566"/>
        <v>50434.782608695648</v>
      </c>
      <c r="DV186" s="6">
        <v>0</v>
      </c>
      <c r="DW186" s="4">
        <v>0</v>
      </c>
      <c r="DX186" s="9">
        <v>0</v>
      </c>
      <c r="DY186" s="6">
        <v>0</v>
      </c>
      <c r="DZ186" s="4">
        <v>0</v>
      </c>
      <c r="EA186" s="9">
        <v>0</v>
      </c>
      <c r="EB186" s="6">
        <v>0</v>
      </c>
      <c r="EC186" s="4">
        <v>0</v>
      </c>
      <c r="ED186" s="9">
        <v>0</v>
      </c>
      <c r="EE186" s="6">
        <v>7.5999999999999998E-2</v>
      </c>
      <c r="EF186" s="4">
        <v>1.75</v>
      </c>
      <c r="EG186" s="9">
        <f t="shared" si="1567"/>
        <v>23026.315789473683</v>
      </c>
      <c r="EH186" s="6">
        <v>2.0070000000000001</v>
      </c>
      <c r="EI186" s="4">
        <v>110.77</v>
      </c>
      <c r="EJ186" s="9">
        <f t="shared" si="1568"/>
        <v>55191.828599900342</v>
      </c>
      <c r="EK186" s="6">
        <v>0</v>
      </c>
      <c r="EL186" s="4">
        <v>0</v>
      </c>
      <c r="EM186" s="9">
        <v>0</v>
      </c>
      <c r="EN186" s="6">
        <v>0</v>
      </c>
      <c r="EO186" s="4">
        <v>0</v>
      </c>
      <c r="EP186" s="9">
        <v>0</v>
      </c>
      <c r="EQ186" s="6">
        <v>0</v>
      </c>
      <c r="ER186" s="4">
        <v>0</v>
      </c>
      <c r="ES186" s="9">
        <v>0</v>
      </c>
      <c r="ET186" s="6"/>
      <c r="EU186" s="4"/>
      <c r="EV186" s="9"/>
      <c r="EW186" s="6">
        <v>0</v>
      </c>
      <c r="EX186" s="4">
        <v>0</v>
      </c>
      <c r="EY186" s="9">
        <v>0</v>
      </c>
      <c r="EZ186" s="6">
        <v>0</v>
      </c>
      <c r="FA186" s="4">
        <v>0</v>
      </c>
      <c r="FB186" s="9">
        <v>0</v>
      </c>
      <c r="FC186" s="6">
        <v>0</v>
      </c>
      <c r="FD186" s="4">
        <v>0</v>
      </c>
      <c r="FE186" s="9">
        <v>0</v>
      </c>
      <c r="FF186" s="6">
        <v>0</v>
      </c>
      <c r="FG186" s="4">
        <v>0</v>
      </c>
      <c r="FH186" s="9">
        <v>0</v>
      </c>
      <c r="FI186" s="6"/>
      <c r="FJ186" s="4"/>
      <c r="FK186" s="9"/>
      <c r="FL186" s="6">
        <v>0</v>
      </c>
      <c r="FM186" s="4">
        <v>0</v>
      </c>
      <c r="FN186" s="9">
        <f t="shared" si="1569"/>
        <v>0</v>
      </c>
      <c r="FO186" s="6">
        <v>0</v>
      </c>
      <c r="FP186" s="4">
        <v>0</v>
      </c>
      <c r="FQ186" s="9">
        <v>0</v>
      </c>
      <c r="FR186" s="6">
        <v>0</v>
      </c>
      <c r="FS186" s="4">
        <v>0</v>
      </c>
      <c r="FT186" s="9">
        <v>0</v>
      </c>
      <c r="FU186" s="6">
        <v>0</v>
      </c>
      <c r="FV186" s="4">
        <v>0</v>
      </c>
      <c r="FW186" s="9">
        <v>0</v>
      </c>
      <c r="FX186" s="6">
        <v>0</v>
      </c>
      <c r="FY186" s="4">
        <v>0</v>
      </c>
      <c r="FZ186" s="9">
        <v>0</v>
      </c>
      <c r="GA186" s="6">
        <v>0</v>
      </c>
      <c r="GB186" s="4">
        <v>0</v>
      </c>
      <c r="GC186" s="9">
        <v>0</v>
      </c>
      <c r="GD186" s="6">
        <v>0</v>
      </c>
      <c r="GE186" s="4">
        <v>0</v>
      </c>
      <c r="GF186" s="9">
        <v>0</v>
      </c>
      <c r="GG186" s="6">
        <v>0</v>
      </c>
      <c r="GH186" s="4">
        <v>0</v>
      </c>
      <c r="GI186" s="9">
        <v>0</v>
      </c>
      <c r="GJ186" s="6">
        <v>0</v>
      </c>
      <c r="GK186" s="4">
        <v>0</v>
      </c>
      <c r="GL186" s="9">
        <v>0</v>
      </c>
      <c r="GM186" s="6">
        <v>0</v>
      </c>
      <c r="GN186" s="4">
        <v>0</v>
      </c>
      <c r="GO186" s="9">
        <v>0</v>
      </c>
      <c r="GP186" s="6">
        <v>0</v>
      </c>
      <c r="GQ186" s="4">
        <v>0</v>
      </c>
      <c r="GR186" s="9">
        <v>0</v>
      </c>
      <c r="GS186" s="6">
        <v>0</v>
      </c>
      <c r="GT186" s="4">
        <v>0</v>
      </c>
      <c r="GU186" s="9">
        <v>0</v>
      </c>
      <c r="GV186" s="6">
        <v>0.21299999999999999</v>
      </c>
      <c r="GW186" s="4">
        <v>3.6</v>
      </c>
      <c r="GX186" s="9">
        <f t="shared" si="1570"/>
        <v>16901.408450704228</v>
      </c>
      <c r="GY186" s="6">
        <v>0</v>
      </c>
      <c r="GZ186" s="4">
        <v>0</v>
      </c>
      <c r="HA186" s="9">
        <v>0</v>
      </c>
      <c r="HB186" s="6">
        <v>0</v>
      </c>
      <c r="HC186" s="4">
        <v>0</v>
      </c>
      <c r="HD186" s="9">
        <v>0</v>
      </c>
      <c r="HE186" s="6">
        <v>0</v>
      </c>
      <c r="HF186" s="4">
        <v>0</v>
      </c>
      <c r="HG186" s="9">
        <v>0</v>
      </c>
      <c r="HH186" s="6">
        <v>0.01</v>
      </c>
      <c r="HI186" s="4">
        <v>0.39</v>
      </c>
      <c r="HJ186" s="9">
        <f t="shared" si="1571"/>
        <v>39000</v>
      </c>
      <c r="HK186" s="6">
        <v>0</v>
      </c>
      <c r="HL186" s="4">
        <v>0</v>
      </c>
      <c r="HM186" s="9">
        <v>0</v>
      </c>
      <c r="HN186" s="6">
        <v>0</v>
      </c>
      <c r="HO186" s="4">
        <v>0</v>
      </c>
      <c r="HP186" s="9">
        <v>0</v>
      </c>
      <c r="HQ186" s="6">
        <v>0</v>
      </c>
      <c r="HR186" s="4">
        <v>0</v>
      </c>
      <c r="HS186" s="9">
        <v>0</v>
      </c>
      <c r="HT186" s="6">
        <v>0</v>
      </c>
      <c r="HU186" s="4">
        <v>0</v>
      </c>
      <c r="HV186" s="9">
        <v>0</v>
      </c>
      <c r="HW186" s="6">
        <v>0</v>
      </c>
      <c r="HX186" s="4">
        <v>0</v>
      </c>
      <c r="HY186" s="9">
        <v>0</v>
      </c>
      <c r="HZ186" s="6"/>
      <c r="IA186" s="4"/>
      <c r="IB186" s="9"/>
      <c r="IC186" s="6">
        <v>0.216</v>
      </c>
      <c r="ID186" s="4">
        <v>12.94</v>
      </c>
      <c r="IE186" s="9">
        <f t="shared" si="1572"/>
        <v>59907.407407407401</v>
      </c>
      <c r="IF186" s="6">
        <v>4.3999999999999997E-2</v>
      </c>
      <c r="IG186" s="4">
        <v>1.77</v>
      </c>
      <c r="IH186" s="9">
        <f t="shared" si="1573"/>
        <v>40227.272727272728</v>
      </c>
      <c r="II186" s="6">
        <f t="shared" si="1410"/>
        <v>95.906999999999982</v>
      </c>
      <c r="IJ186" s="9">
        <f t="shared" si="1411"/>
        <v>6171.26</v>
      </c>
    </row>
    <row r="187" spans="1:244" ht="15" thickBot="1" x14ac:dyDescent="0.35">
      <c r="A187" s="46"/>
      <c r="B187" s="47" t="s">
        <v>14</v>
      </c>
      <c r="C187" s="38">
        <f>SUM(C175:C186)</f>
        <v>0.91100000000000003</v>
      </c>
      <c r="D187" s="37">
        <f>SUM(D175:D186)</f>
        <v>23.28</v>
      </c>
      <c r="E187" s="39"/>
      <c r="F187" s="38"/>
      <c r="G187" s="37"/>
      <c r="H187" s="39"/>
      <c r="I187" s="38">
        <f>SUM(I175:I186)</f>
        <v>0</v>
      </c>
      <c r="J187" s="37">
        <f>SUM(J175:J186)</f>
        <v>0</v>
      </c>
      <c r="K187" s="39"/>
      <c r="L187" s="38">
        <f>SUM(L175:L186)</f>
        <v>0</v>
      </c>
      <c r="M187" s="37">
        <f>SUM(M175:M186)</f>
        <v>0</v>
      </c>
      <c r="N187" s="39"/>
      <c r="O187" s="38">
        <f>SUM(O175:O186)</f>
        <v>3.0000000000000001E-3</v>
      </c>
      <c r="P187" s="37">
        <f>SUM(P175:P186)</f>
        <v>8.09</v>
      </c>
      <c r="Q187" s="39"/>
      <c r="R187" s="38">
        <f>SUM(R175:R186)</f>
        <v>0</v>
      </c>
      <c r="S187" s="37">
        <f>SUM(S175:S186)</f>
        <v>0</v>
      </c>
      <c r="T187" s="39"/>
      <c r="U187" s="38">
        <f>SUM(U175:U186)</f>
        <v>0</v>
      </c>
      <c r="V187" s="37">
        <f>SUM(V175:V186)</f>
        <v>0</v>
      </c>
      <c r="W187" s="39"/>
      <c r="X187" s="38">
        <f>SUM(X175:X186)</f>
        <v>175.04400000000001</v>
      </c>
      <c r="Y187" s="37">
        <f>SUM(Y175:Y186)</f>
        <v>956.44</v>
      </c>
      <c r="Z187" s="39"/>
      <c r="AA187" s="38">
        <f>SUM(AA175:AA186)</f>
        <v>0</v>
      </c>
      <c r="AB187" s="37">
        <f>SUM(AB175:AB186)</f>
        <v>0</v>
      </c>
      <c r="AC187" s="39"/>
      <c r="AD187" s="38"/>
      <c r="AE187" s="37"/>
      <c r="AF187" s="39"/>
      <c r="AG187" s="38">
        <f>SUM(AG175:AG186)</f>
        <v>0</v>
      </c>
      <c r="AH187" s="37">
        <f>SUM(AH175:AH186)</f>
        <v>0</v>
      </c>
      <c r="AI187" s="39"/>
      <c r="AJ187" s="38">
        <f>SUM(AJ175:AJ186)</f>
        <v>4.1000000000000002E-2</v>
      </c>
      <c r="AK187" s="37">
        <f>SUM(AK175:AK186)</f>
        <v>3</v>
      </c>
      <c r="AL187" s="39"/>
      <c r="AM187" s="38">
        <f>SUM(AM175:AM186)</f>
        <v>4.234</v>
      </c>
      <c r="AN187" s="37">
        <f>SUM(AN175:AN186)</f>
        <v>994.04</v>
      </c>
      <c r="AO187" s="39"/>
      <c r="AP187" s="38">
        <f>SUM(AP175:AP186)</f>
        <v>0</v>
      </c>
      <c r="AQ187" s="37">
        <f>SUM(AQ175:AQ186)</f>
        <v>0</v>
      </c>
      <c r="AR187" s="39"/>
      <c r="AS187" s="38">
        <f>SUM(AS175:AS186)</f>
        <v>0</v>
      </c>
      <c r="AT187" s="37">
        <f>SUM(AT175:AT186)</f>
        <v>0</v>
      </c>
      <c r="AU187" s="39"/>
      <c r="AV187" s="38">
        <f>SUM(AV175:AV186)</f>
        <v>0.25700000000000001</v>
      </c>
      <c r="AW187" s="37">
        <f>SUM(AW175:AW186)</f>
        <v>5.26</v>
      </c>
      <c r="AX187" s="39"/>
      <c r="AY187" s="38">
        <f>SUM(AY175:AY186)</f>
        <v>0</v>
      </c>
      <c r="AZ187" s="37">
        <f>SUM(AZ175:AZ186)</f>
        <v>0</v>
      </c>
      <c r="BA187" s="39"/>
      <c r="BB187" s="38">
        <f>SUM(BB175:BB186)</f>
        <v>0</v>
      </c>
      <c r="BC187" s="37">
        <f>SUM(BC175:BC186)</f>
        <v>0</v>
      </c>
      <c r="BD187" s="39"/>
      <c r="BE187" s="38">
        <f>SUM(BE175:BE186)</f>
        <v>0</v>
      </c>
      <c r="BF187" s="37">
        <f>SUM(BF175:BF186)</f>
        <v>0</v>
      </c>
      <c r="BG187" s="39"/>
      <c r="BH187" s="38">
        <f t="shared" ref="BH187:BI187" si="1591">SUM(BH175:BH186)</f>
        <v>0</v>
      </c>
      <c r="BI187" s="37">
        <f t="shared" si="1591"/>
        <v>0</v>
      </c>
      <c r="BJ187" s="39"/>
      <c r="BK187" s="38"/>
      <c r="BL187" s="37"/>
      <c r="BM187" s="39"/>
      <c r="BN187" s="38">
        <f>SUM(BN175:BN186)</f>
        <v>0</v>
      </c>
      <c r="BO187" s="37">
        <f>SUM(BO175:BO186)</f>
        <v>0</v>
      </c>
      <c r="BP187" s="39"/>
      <c r="BQ187" s="38">
        <f>SUM(BQ175:BQ186)</f>
        <v>84.434000000000012</v>
      </c>
      <c r="BR187" s="37">
        <f>SUM(BR175:BR186)</f>
        <v>491.99</v>
      </c>
      <c r="BS187" s="39"/>
      <c r="BT187" s="38">
        <f>SUM(BT175:BT186)</f>
        <v>0</v>
      </c>
      <c r="BU187" s="37">
        <f>SUM(BU175:BU186)</f>
        <v>0</v>
      </c>
      <c r="BV187" s="39"/>
      <c r="BW187" s="38">
        <f>SUM(BW175:BW186)</f>
        <v>1.2E-2</v>
      </c>
      <c r="BX187" s="37">
        <f>SUM(BX175:BX186)</f>
        <v>0.62</v>
      </c>
      <c r="BY187" s="39"/>
      <c r="BZ187" s="38">
        <f>SUM(BZ175:BZ186)</f>
        <v>0</v>
      </c>
      <c r="CA187" s="37">
        <f>SUM(CA175:CA186)</f>
        <v>0</v>
      </c>
      <c r="CB187" s="39"/>
      <c r="CC187" s="38">
        <f>SUM(CC175:CC186)</f>
        <v>0</v>
      </c>
      <c r="CD187" s="37">
        <f>SUM(CD175:CD186)</f>
        <v>0</v>
      </c>
      <c r="CE187" s="39"/>
      <c r="CF187" s="38">
        <f>SUM(CF175:CF186)</f>
        <v>0</v>
      </c>
      <c r="CG187" s="37">
        <f>SUM(CG175:CG186)</f>
        <v>0</v>
      </c>
      <c r="CH187" s="39"/>
      <c r="CI187" s="38">
        <f>SUM(CI175:CI186)</f>
        <v>0</v>
      </c>
      <c r="CJ187" s="37">
        <f>SUM(CJ175:CJ186)</f>
        <v>0</v>
      </c>
      <c r="CK187" s="39"/>
      <c r="CL187" s="38">
        <f>SUM(CL175:CL186)</f>
        <v>0.72900000000000009</v>
      </c>
      <c r="CM187" s="37">
        <f>SUM(CM175:CM186)</f>
        <v>11.94</v>
      </c>
      <c r="CN187" s="39"/>
      <c r="CO187" s="38">
        <f>SUM(CO175:CO186)</f>
        <v>0</v>
      </c>
      <c r="CP187" s="37">
        <f>SUM(CP175:CP186)</f>
        <v>0</v>
      </c>
      <c r="CQ187" s="39"/>
      <c r="CR187" s="38">
        <f>SUM(CR175:CR186)</f>
        <v>0</v>
      </c>
      <c r="CS187" s="37">
        <f>SUM(CS175:CS186)</f>
        <v>0</v>
      </c>
      <c r="CT187" s="39"/>
      <c r="CU187" s="38">
        <f t="shared" ref="CU187:CV187" si="1592">SUM(CU175:CU186)</f>
        <v>0</v>
      </c>
      <c r="CV187" s="37">
        <f t="shared" si="1592"/>
        <v>0</v>
      </c>
      <c r="CW187" s="39"/>
      <c r="CX187" s="38">
        <f>SUM(CX175:CX186)</f>
        <v>0</v>
      </c>
      <c r="CY187" s="37">
        <f>SUM(CY175:CY186)</f>
        <v>0</v>
      </c>
      <c r="CZ187" s="39"/>
      <c r="DA187" s="38">
        <f>SUM(DA175:DA186)</f>
        <v>0</v>
      </c>
      <c r="DB187" s="37">
        <f>SUM(DB175:DB186)</f>
        <v>0</v>
      </c>
      <c r="DC187" s="39"/>
      <c r="DD187" s="38">
        <f>SUM(DD175:DD186)</f>
        <v>0</v>
      </c>
      <c r="DE187" s="37">
        <f>SUM(DE175:DE186)</f>
        <v>0</v>
      </c>
      <c r="DF187" s="39"/>
      <c r="DG187" s="38">
        <f>SUM(DG175:DG186)</f>
        <v>190.29300000000001</v>
      </c>
      <c r="DH187" s="37">
        <f>SUM(DH175:DH186)</f>
        <v>13917.15</v>
      </c>
      <c r="DI187" s="39"/>
      <c r="DJ187" s="38">
        <f>SUM(DJ175:DJ186)</f>
        <v>0</v>
      </c>
      <c r="DK187" s="37">
        <f>SUM(DK175:DK186)</f>
        <v>0</v>
      </c>
      <c r="DL187" s="39"/>
      <c r="DM187" s="38">
        <f>SUM(DM175:DM186)</f>
        <v>35.394999999999996</v>
      </c>
      <c r="DN187" s="37">
        <f>SUM(DN175:DN186)</f>
        <v>148.87</v>
      </c>
      <c r="DO187" s="39"/>
      <c r="DP187" s="38">
        <f>SUM(DP175:DP186)</f>
        <v>0.16999999999999998</v>
      </c>
      <c r="DQ187" s="37">
        <f>SUM(DQ175:DQ186)</f>
        <v>6.59</v>
      </c>
      <c r="DR187" s="39"/>
      <c r="DS187" s="38">
        <f>SUM(DS175:DS186)</f>
        <v>1.1960000000000002</v>
      </c>
      <c r="DT187" s="37">
        <f>SUM(DT175:DT186)</f>
        <v>20.380000000000003</v>
      </c>
      <c r="DU187" s="39"/>
      <c r="DV187" s="38">
        <f>SUM(DV175:DV186)</f>
        <v>0</v>
      </c>
      <c r="DW187" s="37">
        <f>SUM(DW175:DW186)</f>
        <v>0</v>
      </c>
      <c r="DX187" s="39"/>
      <c r="DY187" s="38">
        <f>SUM(DY175:DY186)</f>
        <v>0</v>
      </c>
      <c r="DZ187" s="37">
        <f>SUM(DZ175:DZ186)</f>
        <v>0</v>
      </c>
      <c r="EA187" s="39"/>
      <c r="EB187" s="38">
        <f>SUM(EB175:EB186)</f>
        <v>2.5000000000000001E-2</v>
      </c>
      <c r="EC187" s="37">
        <f>SUM(EC175:EC186)</f>
        <v>3.5</v>
      </c>
      <c r="ED187" s="39"/>
      <c r="EE187" s="38">
        <f>SUM(EE175:EE186)</f>
        <v>7.2239999999999993</v>
      </c>
      <c r="EF187" s="37">
        <f>SUM(EF175:EF186)</f>
        <v>106.00999999999999</v>
      </c>
      <c r="EG187" s="39"/>
      <c r="EH187" s="38">
        <f>SUM(EH175:EH186)</f>
        <v>173.96099999999998</v>
      </c>
      <c r="EI187" s="37">
        <f>SUM(EI175:EI186)</f>
        <v>1710.6000000000001</v>
      </c>
      <c r="EJ187" s="39"/>
      <c r="EK187" s="38">
        <f>SUM(EK175:EK186)</f>
        <v>0</v>
      </c>
      <c r="EL187" s="37">
        <f>SUM(EL175:EL186)</f>
        <v>0</v>
      </c>
      <c r="EM187" s="39"/>
      <c r="EN187" s="38">
        <f>SUM(EN175:EN186)</f>
        <v>0.48</v>
      </c>
      <c r="EO187" s="37">
        <f>SUM(EO175:EO186)</f>
        <v>11.01</v>
      </c>
      <c r="EP187" s="39"/>
      <c r="EQ187" s="38">
        <f>SUM(EQ175:EQ186)</f>
        <v>0</v>
      </c>
      <c r="ER187" s="37">
        <f>SUM(ER175:ER186)</f>
        <v>0</v>
      </c>
      <c r="ES187" s="39"/>
      <c r="ET187" s="38"/>
      <c r="EU187" s="37"/>
      <c r="EV187" s="39"/>
      <c r="EW187" s="38">
        <f>SUM(EW175:EW186)</f>
        <v>0</v>
      </c>
      <c r="EX187" s="37">
        <f>SUM(EX175:EX186)</f>
        <v>0</v>
      </c>
      <c r="EY187" s="39"/>
      <c r="EZ187" s="38">
        <f>SUM(EZ175:EZ186)</f>
        <v>0</v>
      </c>
      <c r="FA187" s="37">
        <f>SUM(FA175:FA186)</f>
        <v>0</v>
      </c>
      <c r="FB187" s="39"/>
      <c r="FC187" s="38">
        <f>SUM(FC175:FC186)</f>
        <v>0</v>
      </c>
      <c r="FD187" s="37">
        <f>SUM(FD175:FD186)</f>
        <v>0</v>
      </c>
      <c r="FE187" s="39"/>
      <c r="FF187" s="38">
        <f>SUM(FF175:FF186)</f>
        <v>0</v>
      </c>
      <c r="FG187" s="37">
        <f>SUM(FG175:FG186)</f>
        <v>0</v>
      </c>
      <c r="FH187" s="39"/>
      <c r="FI187" s="38"/>
      <c r="FJ187" s="37"/>
      <c r="FK187" s="39"/>
      <c r="FL187" s="38">
        <f t="shared" ref="FL187:FM187" si="1593">SUM(FL175:FL186)</f>
        <v>0</v>
      </c>
      <c r="FM187" s="37">
        <f t="shared" si="1593"/>
        <v>0</v>
      </c>
      <c r="FN187" s="39"/>
      <c r="FO187" s="38">
        <f>SUM(FO175:FO186)</f>
        <v>0</v>
      </c>
      <c r="FP187" s="37">
        <f>SUM(FP175:FP186)</f>
        <v>0</v>
      </c>
      <c r="FQ187" s="39"/>
      <c r="FR187" s="38">
        <f>SUM(FR175:FR186)</f>
        <v>1.4999999999999999E-2</v>
      </c>
      <c r="FS187" s="37">
        <f>SUM(FS175:FS186)</f>
        <v>11.43</v>
      </c>
      <c r="FT187" s="39"/>
      <c r="FU187" s="38">
        <f>SUM(FU175:FU186)</f>
        <v>4.0000000000000001E-3</v>
      </c>
      <c r="FV187" s="37">
        <f>SUM(FV175:FV186)</f>
        <v>0.4</v>
      </c>
      <c r="FW187" s="39"/>
      <c r="FX187" s="38">
        <f>SUM(FX175:FX186)</f>
        <v>0</v>
      </c>
      <c r="FY187" s="37">
        <f>SUM(FY175:FY186)</f>
        <v>0</v>
      </c>
      <c r="FZ187" s="39"/>
      <c r="GA187" s="38">
        <f>SUM(GA175:GA186)</f>
        <v>2.4E-2</v>
      </c>
      <c r="GB187" s="37">
        <f>SUM(GB175:GB186)</f>
        <v>5</v>
      </c>
      <c r="GC187" s="39"/>
      <c r="GD187" s="38">
        <f>SUM(GD175:GD186)</f>
        <v>0</v>
      </c>
      <c r="GE187" s="37">
        <f>SUM(GE175:GE186)</f>
        <v>0</v>
      </c>
      <c r="GF187" s="39"/>
      <c r="GG187" s="38">
        <f>SUM(GG175:GG186)</f>
        <v>0</v>
      </c>
      <c r="GH187" s="37">
        <f>SUM(GH175:GH186)</f>
        <v>0</v>
      </c>
      <c r="GI187" s="39"/>
      <c r="GJ187" s="38">
        <f>SUM(GJ175:GJ186)</f>
        <v>0</v>
      </c>
      <c r="GK187" s="37">
        <f>SUM(GK175:GK186)</f>
        <v>0</v>
      </c>
      <c r="GL187" s="39"/>
      <c r="GM187" s="38">
        <f>SUM(GM175:GM186)</f>
        <v>244.27500000000001</v>
      </c>
      <c r="GN187" s="37">
        <f>SUM(GN175:GN186)</f>
        <v>21160.84</v>
      </c>
      <c r="GO187" s="39"/>
      <c r="GP187" s="38">
        <f>SUM(GP175:GP186)</f>
        <v>0</v>
      </c>
      <c r="GQ187" s="37">
        <f>SUM(GQ175:GQ186)</f>
        <v>0</v>
      </c>
      <c r="GR187" s="39"/>
      <c r="GS187" s="38">
        <f>SUM(GS175:GS186)</f>
        <v>0</v>
      </c>
      <c r="GT187" s="37">
        <f>SUM(GT175:GT186)</f>
        <v>0</v>
      </c>
      <c r="GU187" s="39"/>
      <c r="GV187" s="38">
        <f>SUM(GV175:GV186)</f>
        <v>1.286</v>
      </c>
      <c r="GW187" s="37">
        <f>SUM(GW175:GW186)</f>
        <v>36.930000000000007</v>
      </c>
      <c r="GX187" s="39"/>
      <c r="GY187" s="38">
        <f>SUM(GY175:GY186)</f>
        <v>0</v>
      </c>
      <c r="GZ187" s="37">
        <f>SUM(GZ175:GZ186)</f>
        <v>0</v>
      </c>
      <c r="HA187" s="39"/>
      <c r="HB187" s="38">
        <f>SUM(HB175:HB186)</f>
        <v>0</v>
      </c>
      <c r="HC187" s="37">
        <f>SUM(HC175:HC186)</f>
        <v>0</v>
      </c>
      <c r="HD187" s="39"/>
      <c r="HE187" s="38">
        <f>SUM(HE175:HE186)</f>
        <v>0</v>
      </c>
      <c r="HF187" s="37">
        <f>SUM(HF175:HF186)</f>
        <v>0</v>
      </c>
      <c r="HG187" s="39"/>
      <c r="HH187" s="38">
        <f>SUM(HH175:HH186)</f>
        <v>0.14800000000000002</v>
      </c>
      <c r="HI187" s="37">
        <f>SUM(HI175:HI186)</f>
        <v>3.6</v>
      </c>
      <c r="HJ187" s="39"/>
      <c r="HK187" s="38">
        <f>SUM(HK175:HK186)</f>
        <v>0</v>
      </c>
      <c r="HL187" s="37">
        <f>SUM(HL175:HL186)</f>
        <v>0</v>
      </c>
      <c r="HM187" s="39"/>
      <c r="HN187" s="38">
        <f>SUM(HN175:HN186)</f>
        <v>0</v>
      </c>
      <c r="HO187" s="37">
        <f>SUM(HO175:HO186)</f>
        <v>0</v>
      </c>
      <c r="HP187" s="39"/>
      <c r="HQ187" s="38">
        <f>SUM(HQ175:HQ186)</f>
        <v>0.12</v>
      </c>
      <c r="HR187" s="37">
        <f>SUM(HR175:HR186)</f>
        <v>39.61</v>
      </c>
      <c r="HS187" s="39"/>
      <c r="HT187" s="38">
        <f>SUM(HT175:HT186)</f>
        <v>0</v>
      </c>
      <c r="HU187" s="37">
        <f>SUM(HU175:HU186)</f>
        <v>0</v>
      </c>
      <c r="HV187" s="39"/>
      <c r="HW187" s="38">
        <f>SUM(HW175:HW186)</f>
        <v>4.9400000000000004</v>
      </c>
      <c r="HX187" s="37">
        <f>SUM(HX175:HX186)</f>
        <v>348.8</v>
      </c>
      <c r="HY187" s="39"/>
      <c r="HZ187" s="38"/>
      <c r="IA187" s="37"/>
      <c r="IB187" s="39"/>
      <c r="IC187" s="38">
        <f>SUM(IC175:IC186)</f>
        <v>5.5590000000000002</v>
      </c>
      <c r="ID187" s="37">
        <f>SUM(ID175:ID186)</f>
        <v>242.15</v>
      </c>
      <c r="IE187" s="39"/>
      <c r="IF187" s="38">
        <f>SUM(IF175:IF186)</f>
        <v>16.785</v>
      </c>
      <c r="IG187" s="37">
        <f>SUM(IG175:IG186)</f>
        <v>127.61</v>
      </c>
      <c r="IH187" s="39"/>
      <c r="II187" s="38">
        <f t="shared" si="1410"/>
        <v>947.56499999999994</v>
      </c>
      <c r="IJ187" s="39">
        <f t="shared" si="1411"/>
        <v>40395.14</v>
      </c>
    </row>
    <row r="188" spans="1:244" x14ac:dyDescent="0.3">
      <c r="A188" s="44">
        <v>2018</v>
      </c>
      <c r="B188" s="45" t="s">
        <v>2</v>
      </c>
      <c r="C188" s="6">
        <v>0</v>
      </c>
      <c r="D188" s="4">
        <v>0</v>
      </c>
      <c r="E188" s="9">
        <v>0</v>
      </c>
      <c r="F188" s="6"/>
      <c r="G188" s="4"/>
      <c r="H188" s="9"/>
      <c r="I188" s="6">
        <v>0</v>
      </c>
      <c r="J188" s="4">
        <v>0</v>
      </c>
      <c r="K188" s="9">
        <v>0</v>
      </c>
      <c r="L188" s="6">
        <v>0</v>
      </c>
      <c r="M188" s="4">
        <v>0</v>
      </c>
      <c r="N188" s="9">
        <v>0</v>
      </c>
      <c r="O188" s="6">
        <v>0</v>
      </c>
      <c r="P188" s="4">
        <v>0</v>
      </c>
      <c r="Q188" s="9">
        <v>0</v>
      </c>
      <c r="R188" s="6">
        <v>0</v>
      </c>
      <c r="S188" s="4">
        <v>0</v>
      </c>
      <c r="T188" s="9">
        <v>0</v>
      </c>
      <c r="U188" s="6">
        <v>0</v>
      </c>
      <c r="V188" s="4">
        <v>0</v>
      </c>
      <c r="W188" s="9">
        <v>0</v>
      </c>
      <c r="X188" s="6">
        <v>22.22</v>
      </c>
      <c r="Y188" s="4">
        <v>37.26</v>
      </c>
      <c r="Z188" s="9">
        <f t="shared" ref="Z188:Z199" si="1594">Y188/X188*1000</f>
        <v>1676.867686768677</v>
      </c>
      <c r="AA188" s="6">
        <v>0</v>
      </c>
      <c r="AB188" s="4">
        <v>0</v>
      </c>
      <c r="AC188" s="9">
        <v>0</v>
      </c>
      <c r="AD188" s="6"/>
      <c r="AE188" s="4"/>
      <c r="AF188" s="9"/>
      <c r="AG188" s="6">
        <v>0</v>
      </c>
      <c r="AH188" s="4">
        <v>0</v>
      </c>
      <c r="AI188" s="9">
        <v>0</v>
      </c>
      <c r="AJ188" s="6">
        <v>0</v>
      </c>
      <c r="AK188" s="4">
        <v>0</v>
      </c>
      <c r="AL188" s="9">
        <v>0</v>
      </c>
      <c r="AM188" s="6">
        <v>0</v>
      </c>
      <c r="AN188" s="4">
        <v>0</v>
      </c>
      <c r="AO188" s="9">
        <v>0</v>
      </c>
      <c r="AP188" s="6">
        <v>0</v>
      </c>
      <c r="AQ188" s="4">
        <v>0</v>
      </c>
      <c r="AR188" s="9">
        <v>0</v>
      </c>
      <c r="AS188" s="6">
        <v>0</v>
      </c>
      <c r="AT188" s="4">
        <v>0</v>
      </c>
      <c r="AU188" s="9">
        <v>0</v>
      </c>
      <c r="AV188" s="6">
        <v>0</v>
      </c>
      <c r="AW188" s="4">
        <v>0</v>
      </c>
      <c r="AX188" s="9">
        <v>0</v>
      </c>
      <c r="AY188" s="6">
        <v>0</v>
      </c>
      <c r="AZ188" s="4">
        <v>0</v>
      </c>
      <c r="BA188" s="9">
        <v>0</v>
      </c>
      <c r="BB188" s="6">
        <v>0</v>
      </c>
      <c r="BC188" s="4">
        <v>0</v>
      </c>
      <c r="BD188" s="9">
        <v>0</v>
      </c>
      <c r="BE188" s="6">
        <v>0</v>
      </c>
      <c r="BF188" s="4">
        <v>0</v>
      </c>
      <c r="BG188" s="9">
        <v>0</v>
      </c>
      <c r="BH188" s="6">
        <v>0</v>
      </c>
      <c r="BI188" s="4">
        <v>0</v>
      </c>
      <c r="BJ188" s="9">
        <f t="shared" ref="BJ188:BJ199" si="1595">IF(BH188=0,0,BI188/BH188*1000)</f>
        <v>0</v>
      </c>
      <c r="BK188" s="6"/>
      <c r="BL188" s="4"/>
      <c r="BM188" s="9"/>
      <c r="BN188" s="6">
        <v>0</v>
      </c>
      <c r="BO188" s="4">
        <v>0</v>
      </c>
      <c r="BP188" s="9">
        <v>0</v>
      </c>
      <c r="BQ188" s="6">
        <v>26.119</v>
      </c>
      <c r="BR188" s="4">
        <v>129.88999999999999</v>
      </c>
      <c r="BS188" s="9">
        <f t="shared" ref="BS188:BS199" si="1596">BR188/BQ188*1000</f>
        <v>4973.0081549829629</v>
      </c>
      <c r="BT188" s="6">
        <v>0</v>
      </c>
      <c r="BU188" s="4">
        <v>0</v>
      </c>
      <c r="BV188" s="9">
        <v>0</v>
      </c>
      <c r="BW188" s="6">
        <v>0</v>
      </c>
      <c r="BX188" s="4">
        <v>0</v>
      </c>
      <c r="BY188" s="9">
        <v>0</v>
      </c>
      <c r="BZ188" s="6">
        <v>0</v>
      </c>
      <c r="CA188" s="4">
        <v>0</v>
      </c>
      <c r="CB188" s="9">
        <v>0</v>
      </c>
      <c r="CC188" s="6">
        <v>0</v>
      </c>
      <c r="CD188" s="4">
        <v>0</v>
      </c>
      <c r="CE188" s="9">
        <v>0</v>
      </c>
      <c r="CF188" s="6">
        <v>0</v>
      </c>
      <c r="CG188" s="4">
        <v>0</v>
      </c>
      <c r="CH188" s="9">
        <v>0</v>
      </c>
      <c r="CI188" s="6">
        <v>0</v>
      </c>
      <c r="CJ188" s="4">
        <v>0</v>
      </c>
      <c r="CK188" s="9">
        <v>0</v>
      </c>
      <c r="CL188" s="6">
        <v>5.5E-2</v>
      </c>
      <c r="CM188" s="4">
        <v>0.5</v>
      </c>
      <c r="CN188" s="9">
        <f t="shared" ref="CN188:CN199" si="1597">CM188/CL188*1000</f>
        <v>9090.9090909090919</v>
      </c>
      <c r="CO188" s="6">
        <v>0</v>
      </c>
      <c r="CP188" s="4">
        <v>0</v>
      </c>
      <c r="CQ188" s="9">
        <v>0</v>
      </c>
      <c r="CR188" s="6">
        <v>0</v>
      </c>
      <c r="CS188" s="4">
        <v>0</v>
      </c>
      <c r="CT188" s="9">
        <v>0</v>
      </c>
      <c r="CU188" s="6">
        <v>0</v>
      </c>
      <c r="CV188" s="4">
        <v>0</v>
      </c>
      <c r="CW188" s="9">
        <f t="shared" ref="CW188:CW199" si="1598">IF(CU188=0,0,CV188/CU188*1000)</f>
        <v>0</v>
      </c>
      <c r="CX188" s="6">
        <v>0</v>
      </c>
      <c r="CY188" s="4">
        <v>0</v>
      </c>
      <c r="CZ188" s="9">
        <v>0</v>
      </c>
      <c r="DA188" s="6">
        <v>0</v>
      </c>
      <c r="DB188" s="4">
        <v>0</v>
      </c>
      <c r="DC188" s="9">
        <v>0</v>
      </c>
      <c r="DD188" s="6">
        <v>0</v>
      </c>
      <c r="DE188" s="4">
        <v>0</v>
      </c>
      <c r="DF188" s="9">
        <v>0</v>
      </c>
      <c r="DG188" s="6">
        <v>0</v>
      </c>
      <c r="DH188" s="4">
        <v>0</v>
      </c>
      <c r="DI188" s="9">
        <v>0</v>
      </c>
      <c r="DJ188" s="6">
        <v>0</v>
      </c>
      <c r="DK188" s="4">
        <v>0</v>
      </c>
      <c r="DL188" s="9">
        <v>0</v>
      </c>
      <c r="DM188" s="6">
        <v>6.7000000000000004E-2</v>
      </c>
      <c r="DN188" s="4">
        <v>2.88</v>
      </c>
      <c r="DO188" s="9">
        <f t="shared" ref="DO188:DO199" si="1599">DN188/DM188*1000</f>
        <v>42985.074626865666</v>
      </c>
      <c r="DP188" s="6">
        <v>2.3E-2</v>
      </c>
      <c r="DQ188" s="4">
        <v>0.85</v>
      </c>
      <c r="DR188" s="9">
        <f t="shared" ref="DR188:DR198" si="1600">DQ188/DP188*1000</f>
        <v>36956.52173913044</v>
      </c>
      <c r="DS188" s="6">
        <v>5.6000000000000001E-2</v>
      </c>
      <c r="DT188" s="4">
        <v>2.11</v>
      </c>
      <c r="DU188" s="9">
        <f t="shared" ref="DU188:DU199" si="1601">DT188/DS188*1000</f>
        <v>37678.57142857142</v>
      </c>
      <c r="DV188" s="6">
        <v>0</v>
      </c>
      <c r="DW188" s="4">
        <v>0</v>
      </c>
      <c r="DX188" s="9">
        <v>0</v>
      </c>
      <c r="DY188" s="6">
        <v>0</v>
      </c>
      <c r="DZ188" s="4">
        <v>0</v>
      </c>
      <c r="EA188" s="9">
        <v>0</v>
      </c>
      <c r="EB188" s="6">
        <v>0</v>
      </c>
      <c r="EC188" s="4">
        <v>0</v>
      </c>
      <c r="ED188" s="9">
        <v>0</v>
      </c>
      <c r="EE188" s="6">
        <v>1.4119999999999999</v>
      </c>
      <c r="EF188" s="4">
        <v>6.93</v>
      </c>
      <c r="EG188" s="9">
        <f t="shared" ref="EG188:EG199" si="1602">EF188/EE188*1000</f>
        <v>4907.9320113314452</v>
      </c>
      <c r="EH188" s="6">
        <v>34.514000000000003</v>
      </c>
      <c r="EI188" s="4">
        <v>203.71</v>
      </c>
      <c r="EJ188" s="9">
        <f t="shared" ref="EJ188:EJ199" si="1603">EI188/EH188*1000</f>
        <v>5902.2425682331805</v>
      </c>
      <c r="EK188" s="6">
        <v>0</v>
      </c>
      <c r="EL188" s="4">
        <v>0</v>
      </c>
      <c r="EM188" s="9">
        <v>0</v>
      </c>
      <c r="EN188" s="6">
        <v>1E-3</v>
      </c>
      <c r="EO188" s="4">
        <v>0.08</v>
      </c>
      <c r="EP188" s="9">
        <f t="shared" ref="EP188:EP197" si="1604">EO188/EN188*1000</f>
        <v>80000</v>
      </c>
      <c r="EQ188" s="6">
        <v>7.0149999999999997</v>
      </c>
      <c r="ER188" s="4">
        <v>671.49</v>
      </c>
      <c r="ES188" s="9">
        <f t="shared" ref="ES188:ES198" si="1605">ER188/EQ188*1000</f>
        <v>95722.024233784745</v>
      </c>
      <c r="ET188" s="6"/>
      <c r="EU188" s="4"/>
      <c r="EV188" s="9"/>
      <c r="EW188" s="6">
        <v>0</v>
      </c>
      <c r="EX188" s="4">
        <v>0</v>
      </c>
      <c r="EY188" s="9">
        <v>0</v>
      </c>
      <c r="EZ188" s="6">
        <v>0</v>
      </c>
      <c r="FA188" s="4">
        <v>0</v>
      </c>
      <c r="FB188" s="9">
        <v>0</v>
      </c>
      <c r="FC188" s="6">
        <v>0</v>
      </c>
      <c r="FD188" s="4">
        <v>0</v>
      </c>
      <c r="FE188" s="9">
        <v>0</v>
      </c>
      <c r="FF188" s="6">
        <v>0</v>
      </c>
      <c r="FG188" s="4">
        <v>0</v>
      </c>
      <c r="FH188" s="9">
        <v>0</v>
      </c>
      <c r="FI188" s="6"/>
      <c r="FJ188" s="4"/>
      <c r="FK188" s="9"/>
      <c r="FL188" s="6">
        <v>0</v>
      </c>
      <c r="FM188" s="4">
        <v>0</v>
      </c>
      <c r="FN188" s="9">
        <f t="shared" ref="FN188:FN199" si="1606">IF(FL188=0,0,FM188/FL188*1000)</f>
        <v>0</v>
      </c>
      <c r="FO188" s="6">
        <v>0</v>
      </c>
      <c r="FP188" s="4">
        <v>0</v>
      </c>
      <c r="FQ188" s="9">
        <v>0</v>
      </c>
      <c r="FR188" s="6">
        <v>0</v>
      </c>
      <c r="FS188" s="4">
        <v>0</v>
      </c>
      <c r="FT188" s="9">
        <v>0</v>
      </c>
      <c r="FU188" s="6">
        <v>0</v>
      </c>
      <c r="FV188" s="4">
        <v>0</v>
      </c>
      <c r="FW188" s="9">
        <v>0</v>
      </c>
      <c r="FX188" s="6">
        <v>0</v>
      </c>
      <c r="FY188" s="4">
        <v>0</v>
      </c>
      <c r="FZ188" s="9">
        <v>0</v>
      </c>
      <c r="GA188" s="6">
        <v>0</v>
      </c>
      <c r="GB188" s="4">
        <v>0</v>
      </c>
      <c r="GC188" s="9">
        <v>0</v>
      </c>
      <c r="GD188" s="6">
        <v>0</v>
      </c>
      <c r="GE188" s="4">
        <v>0</v>
      </c>
      <c r="GF188" s="9">
        <v>0</v>
      </c>
      <c r="GG188" s="6">
        <v>0</v>
      </c>
      <c r="GH188" s="4">
        <v>0</v>
      </c>
      <c r="GI188" s="9">
        <v>0</v>
      </c>
      <c r="GJ188" s="6">
        <v>0</v>
      </c>
      <c r="GK188" s="4">
        <v>0</v>
      </c>
      <c r="GL188" s="9">
        <v>0</v>
      </c>
      <c r="GM188" s="6">
        <v>0</v>
      </c>
      <c r="GN188" s="4">
        <v>0</v>
      </c>
      <c r="GO188" s="9">
        <v>0</v>
      </c>
      <c r="GP188" s="6">
        <v>0</v>
      </c>
      <c r="GQ188" s="4">
        <v>0</v>
      </c>
      <c r="GR188" s="9">
        <v>0</v>
      </c>
      <c r="GS188" s="6">
        <v>0</v>
      </c>
      <c r="GT188" s="4">
        <v>0</v>
      </c>
      <c r="GU188" s="9">
        <v>0</v>
      </c>
      <c r="GV188" s="6">
        <v>0</v>
      </c>
      <c r="GW188" s="4">
        <v>0</v>
      </c>
      <c r="GX188" s="9">
        <v>0</v>
      </c>
      <c r="GY188" s="6">
        <v>0</v>
      </c>
      <c r="GZ188" s="4">
        <v>0</v>
      </c>
      <c r="HA188" s="9">
        <v>0</v>
      </c>
      <c r="HB188" s="6">
        <v>0</v>
      </c>
      <c r="HC188" s="4">
        <v>0</v>
      </c>
      <c r="HD188" s="9">
        <v>0</v>
      </c>
      <c r="HE188" s="6">
        <v>0</v>
      </c>
      <c r="HF188" s="4">
        <v>0</v>
      </c>
      <c r="HG188" s="9">
        <v>0</v>
      </c>
      <c r="HH188" s="6">
        <v>3.0000000000000001E-3</v>
      </c>
      <c r="HI188" s="4">
        <v>0.18</v>
      </c>
      <c r="HJ188" s="9">
        <f t="shared" ref="HJ188:HJ197" si="1607">HI188/HH188*1000</f>
        <v>60000</v>
      </c>
      <c r="HK188" s="6">
        <v>0</v>
      </c>
      <c r="HL188" s="4">
        <v>0</v>
      </c>
      <c r="HM188" s="9">
        <v>0</v>
      </c>
      <c r="HN188" s="6">
        <v>0</v>
      </c>
      <c r="HO188" s="4">
        <v>0</v>
      </c>
      <c r="HP188" s="9">
        <v>0</v>
      </c>
      <c r="HQ188" s="6">
        <v>0</v>
      </c>
      <c r="HR188" s="4">
        <v>0</v>
      </c>
      <c r="HS188" s="9">
        <v>0</v>
      </c>
      <c r="HT188" s="6">
        <v>0</v>
      </c>
      <c r="HU188" s="4">
        <v>0</v>
      </c>
      <c r="HV188" s="9">
        <v>0</v>
      </c>
      <c r="HW188" s="6">
        <v>0</v>
      </c>
      <c r="HX188" s="4">
        <v>0</v>
      </c>
      <c r="HY188" s="9">
        <v>0</v>
      </c>
      <c r="HZ188" s="6"/>
      <c r="IA188" s="4"/>
      <c r="IB188" s="9"/>
      <c r="IC188" s="6">
        <v>6.8000000000000005E-2</v>
      </c>
      <c r="ID188" s="4">
        <v>4.49</v>
      </c>
      <c r="IE188" s="9">
        <f t="shared" ref="IE188:IE199" si="1608">ID188/IC188*1000</f>
        <v>66029.411764705888</v>
      </c>
      <c r="IF188" s="6">
        <v>3.8119999999999998</v>
      </c>
      <c r="IG188" s="4">
        <v>88.03</v>
      </c>
      <c r="IH188" s="9">
        <f t="shared" ref="IH188:IH199" si="1609">IG188/IF188*1000</f>
        <v>23092.864637985313</v>
      </c>
      <c r="II188" s="6">
        <f t="shared" si="1410"/>
        <v>95.365000000000009</v>
      </c>
      <c r="IJ188" s="9">
        <f t="shared" si="1411"/>
        <v>1148.4000000000001</v>
      </c>
    </row>
    <row r="189" spans="1:244" x14ac:dyDescent="0.3">
      <c r="A189" s="44">
        <v>2018</v>
      </c>
      <c r="B189" s="45" t="s">
        <v>3</v>
      </c>
      <c r="C189" s="6">
        <v>9.1999999999999998E-2</v>
      </c>
      <c r="D189" s="4">
        <v>3.71</v>
      </c>
      <c r="E189" s="9">
        <f t="shared" ref="E189" si="1610">D189/C189*1000</f>
        <v>40326.086956521744</v>
      </c>
      <c r="F189" s="6"/>
      <c r="G189" s="4"/>
      <c r="H189" s="9"/>
      <c r="I189" s="6">
        <v>0</v>
      </c>
      <c r="J189" s="4">
        <v>0</v>
      </c>
      <c r="K189" s="9">
        <v>0</v>
      </c>
      <c r="L189" s="6">
        <v>0</v>
      </c>
      <c r="M189" s="4">
        <v>0</v>
      </c>
      <c r="N189" s="9">
        <v>0</v>
      </c>
      <c r="O189" s="6">
        <v>0</v>
      </c>
      <c r="P189" s="4">
        <v>0</v>
      </c>
      <c r="Q189" s="9">
        <v>0</v>
      </c>
      <c r="R189" s="6">
        <v>0</v>
      </c>
      <c r="S189" s="4">
        <v>0</v>
      </c>
      <c r="T189" s="9">
        <v>0</v>
      </c>
      <c r="U189" s="6">
        <v>0</v>
      </c>
      <c r="V189" s="4">
        <v>0</v>
      </c>
      <c r="W189" s="9">
        <v>0</v>
      </c>
      <c r="X189" s="6">
        <v>2.3490000000000002</v>
      </c>
      <c r="Y189" s="4">
        <v>62.31</v>
      </c>
      <c r="Z189" s="9">
        <f t="shared" si="1594"/>
        <v>26526.181353767559</v>
      </c>
      <c r="AA189" s="6">
        <v>0</v>
      </c>
      <c r="AB189" s="4">
        <v>0</v>
      </c>
      <c r="AC189" s="9">
        <v>0</v>
      </c>
      <c r="AD189" s="6"/>
      <c r="AE189" s="4"/>
      <c r="AF189" s="9"/>
      <c r="AG189" s="6">
        <v>0</v>
      </c>
      <c r="AH189" s="4">
        <v>0</v>
      </c>
      <c r="AI189" s="9">
        <v>0</v>
      </c>
      <c r="AJ189" s="6">
        <v>0.01</v>
      </c>
      <c r="AK189" s="4">
        <v>1.52</v>
      </c>
      <c r="AL189" s="9">
        <f t="shared" ref="AL189" si="1611">AK189/AJ189*1000</f>
        <v>152000</v>
      </c>
      <c r="AM189" s="6">
        <v>0</v>
      </c>
      <c r="AN189" s="4">
        <v>0</v>
      </c>
      <c r="AO189" s="9">
        <v>0</v>
      </c>
      <c r="AP189" s="6">
        <v>0</v>
      </c>
      <c r="AQ189" s="4">
        <v>0</v>
      </c>
      <c r="AR189" s="9">
        <v>0</v>
      </c>
      <c r="AS189" s="6">
        <v>0</v>
      </c>
      <c r="AT189" s="4">
        <v>0</v>
      </c>
      <c r="AU189" s="9">
        <v>0</v>
      </c>
      <c r="AV189" s="6">
        <v>0</v>
      </c>
      <c r="AW189" s="4">
        <v>0</v>
      </c>
      <c r="AX189" s="9">
        <v>0</v>
      </c>
      <c r="AY189" s="6">
        <v>0</v>
      </c>
      <c r="AZ189" s="4">
        <v>0</v>
      </c>
      <c r="BA189" s="9">
        <v>0</v>
      </c>
      <c r="BB189" s="6">
        <v>0</v>
      </c>
      <c r="BC189" s="4">
        <v>0</v>
      </c>
      <c r="BD189" s="9">
        <v>0</v>
      </c>
      <c r="BE189" s="6">
        <v>0</v>
      </c>
      <c r="BF189" s="4">
        <v>0</v>
      </c>
      <c r="BG189" s="9">
        <v>0</v>
      </c>
      <c r="BH189" s="6">
        <v>0</v>
      </c>
      <c r="BI189" s="4">
        <v>0</v>
      </c>
      <c r="BJ189" s="9">
        <f t="shared" si="1595"/>
        <v>0</v>
      </c>
      <c r="BK189" s="6"/>
      <c r="BL189" s="4"/>
      <c r="BM189" s="9"/>
      <c r="BN189" s="6">
        <v>0</v>
      </c>
      <c r="BO189" s="4">
        <v>0</v>
      </c>
      <c r="BP189" s="9">
        <v>0</v>
      </c>
      <c r="BQ189" s="6">
        <v>6.9790000000000001</v>
      </c>
      <c r="BR189" s="4">
        <v>58.32</v>
      </c>
      <c r="BS189" s="9">
        <f t="shared" si="1596"/>
        <v>8356.4980656254484</v>
      </c>
      <c r="BT189" s="6">
        <v>0</v>
      </c>
      <c r="BU189" s="4">
        <v>0</v>
      </c>
      <c r="BV189" s="9">
        <v>0</v>
      </c>
      <c r="BW189" s="6">
        <v>0</v>
      </c>
      <c r="BX189" s="4">
        <v>0</v>
      </c>
      <c r="BY189" s="9">
        <v>0</v>
      </c>
      <c r="BZ189" s="6">
        <v>0</v>
      </c>
      <c r="CA189" s="4">
        <v>0</v>
      </c>
      <c r="CB189" s="9">
        <v>0</v>
      </c>
      <c r="CC189" s="6">
        <v>0</v>
      </c>
      <c r="CD189" s="4">
        <v>0</v>
      </c>
      <c r="CE189" s="9">
        <v>0</v>
      </c>
      <c r="CF189" s="6">
        <v>0</v>
      </c>
      <c r="CG189" s="4">
        <v>0</v>
      </c>
      <c r="CH189" s="9">
        <v>0</v>
      </c>
      <c r="CI189" s="6">
        <v>0</v>
      </c>
      <c r="CJ189" s="4">
        <v>0</v>
      </c>
      <c r="CK189" s="9">
        <v>0</v>
      </c>
      <c r="CL189" s="6">
        <v>7.6999999999999999E-2</v>
      </c>
      <c r="CM189" s="4">
        <v>0.74</v>
      </c>
      <c r="CN189" s="9">
        <f t="shared" si="1597"/>
        <v>9610.3896103896113</v>
      </c>
      <c r="CO189" s="6">
        <v>0</v>
      </c>
      <c r="CP189" s="4">
        <v>0</v>
      </c>
      <c r="CQ189" s="9">
        <v>0</v>
      </c>
      <c r="CR189" s="6">
        <v>0</v>
      </c>
      <c r="CS189" s="4">
        <v>0</v>
      </c>
      <c r="CT189" s="9">
        <v>0</v>
      </c>
      <c r="CU189" s="6">
        <v>0</v>
      </c>
      <c r="CV189" s="4">
        <v>0</v>
      </c>
      <c r="CW189" s="9">
        <f t="shared" si="1598"/>
        <v>0</v>
      </c>
      <c r="CX189" s="6">
        <v>0</v>
      </c>
      <c r="CY189" s="4">
        <v>0</v>
      </c>
      <c r="CZ189" s="9">
        <v>0</v>
      </c>
      <c r="DA189" s="6">
        <v>0</v>
      </c>
      <c r="DB189" s="4">
        <v>0</v>
      </c>
      <c r="DC189" s="9">
        <v>0</v>
      </c>
      <c r="DD189" s="6">
        <v>0</v>
      </c>
      <c r="DE189" s="4">
        <v>0</v>
      </c>
      <c r="DF189" s="9">
        <v>0</v>
      </c>
      <c r="DG189" s="6">
        <v>5.0000000000000001E-3</v>
      </c>
      <c r="DH189" s="4">
        <v>0.06</v>
      </c>
      <c r="DI189" s="9">
        <f t="shared" ref="DI189:DI199" si="1612">DH189/DG189*1000</f>
        <v>12000</v>
      </c>
      <c r="DJ189" s="6">
        <v>0</v>
      </c>
      <c r="DK189" s="4">
        <v>0</v>
      </c>
      <c r="DL189" s="9">
        <v>0</v>
      </c>
      <c r="DM189" s="6">
        <v>8.0000000000000002E-3</v>
      </c>
      <c r="DN189" s="4">
        <v>0.44</v>
      </c>
      <c r="DO189" s="9">
        <f t="shared" si="1599"/>
        <v>55000</v>
      </c>
      <c r="DP189" s="6">
        <v>0</v>
      </c>
      <c r="DQ189" s="4">
        <v>0</v>
      </c>
      <c r="DR189" s="9">
        <v>0</v>
      </c>
      <c r="DS189" s="6">
        <v>3.5000000000000003E-2</v>
      </c>
      <c r="DT189" s="4">
        <v>1.59</v>
      </c>
      <c r="DU189" s="9">
        <f t="shared" si="1601"/>
        <v>45428.57142857142</v>
      </c>
      <c r="DV189" s="6">
        <v>0</v>
      </c>
      <c r="DW189" s="4">
        <v>0</v>
      </c>
      <c r="DX189" s="9">
        <v>0</v>
      </c>
      <c r="DY189" s="6">
        <v>0</v>
      </c>
      <c r="DZ189" s="4">
        <v>0</v>
      </c>
      <c r="EA189" s="9">
        <v>0</v>
      </c>
      <c r="EB189" s="6">
        <v>0</v>
      </c>
      <c r="EC189" s="4">
        <v>0</v>
      </c>
      <c r="ED189" s="9">
        <v>0</v>
      </c>
      <c r="EE189" s="6">
        <v>0.83499999999999996</v>
      </c>
      <c r="EF189" s="4">
        <v>7.34</v>
      </c>
      <c r="EG189" s="9">
        <f t="shared" si="1602"/>
        <v>8790.4191616766475</v>
      </c>
      <c r="EH189" s="6">
        <v>35.482999999999997</v>
      </c>
      <c r="EI189" s="4">
        <v>219.84</v>
      </c>
      <c r="EJ189" s="9">
        <f t="shared" si="1603"/>
        <v>6195.6429839641523</v>
      </c>
      <c r="EK189" s="6">
        <v>0</v>
      </c>
      <c r="EL189" s="4">
        <v>0</v>
      </c>
      <c r="EM189" s="9">
        <v>0</v>
      </c>
      <c r="EN189" s="6">
        <v>0.01</v>
      </c>
      <c r="EO189" s="4">
        <v>0.93</v>
      </c>
      <c r="EP189" s="9">
        <f t="shared" si="1604"/>
        <v>93000</v>
      </c>
      <c r="EQ189" s="6">
        <v>0</v>
      </c>
      <c r="ER189" s="4">
        <v>0</v>
      </c>
      <c r="ES189" s="9">
        <v>0</v>
      </c>
      <c r="ET189" s="6"/>
      <c r="EU189" s="4"/>
      <c r="EV189" s="9"/>
      <c r="EW189" s="6">
        <v>0</v>
      </c>
      <c r="EX189" s="4">
        <v>0</v>
      </c>
      <c r="EY189" s="9">
        <v>0</v>
      </c>
      <c r="EZ189" s="6">
        <v>0</v>
      </c>
      <c r="FA189" s="4">
        <v>0</v>
      </c>
      <c r="FB189" s="9">
        <v>0</v>
      </c>
      <c r="FC189" s="6">
        <v>0</v>
      </c>
      <c r="FD189" s="4">
        <v>0</v>
      </c>
      <c r="FE189" s="9">
        <v>0</v>
      </c>
      <c r="FF189" s="6">
        <v>0</v>
      </c>
      <c r="FG189" s="4">
        <v>0</v>
      </c>
      <c r="FH189" s="9">
        <v>0</v>
      </c>
      <c r="FI189" s="6"/>
      <c r="FJ189" s="4"/>
      <c r="FK189" s="9"/>
      <c r="FL189" s="6">
        <v>0</v>
      </c>
      <c r="FM189" s="4">
        <v>0</v>
      </c>
      <c r="FN189" s="9">
        <f t="shared" si="1606"/>
        <v>0</v>
      </c>
      <c r="FO189" s="6">
        <v>0</v>
      </c>
      <c r="FP189" s="4">
        <v>0</v>
      </c>
      <c r="FQ189" s="9">
        <v>0</v>
      </c>
      <c r="FR189" s="6">
        <v>0.16900000000000001</v>
      </c>
      <c r="FS189" s="4">
        <v>6.77</v>
      </c>
      <c r="FT189" s="9">
        <f t="shared" ref="FT189:FT192" si="1613">FS189/FR189*1000</f>
        <v>40059.171597633132</v>
      </c>
      <c r="FU189" s="6">
        <v>0</v>
      </c>
      <c r="FV189" s="4">
        <v>0</v>
      </c>
      <c r="FW189" s="9">
        <v>0</v>
      </c>
      <c r="FX189" s="6">
        <v>0</v>
      </c>
      <c r="FY189" s="4">
        <v>0</v>
      </c>
      <c r="FZ189" s="9">
        <v>0</v>
      </c>
      <c r="GA189" s="6">
        <v>0</v>
      </c>
      <c r="GB189" s="4">
        <v>0</v>
      </c>
      <c r="GC189" s="9">
        <v>0</v>
      </c>
      <c r="GD189" s="6">
        <v>0</v>
      </c>
      <c r="GE189" s="4">
        <v>0</v>
      </c>
      <c r="GF189" s="9">
        <v>0</v>
      </c>
      <c r="GG189" s="6">
        <v>0</v>
      </c>
      <c r="GH189" s="4">
        <v>0</v>
      </c>
      <c r="GI189" s="9">
        <v>0</v>
      </c>
      <c r="GJ189" s="6">
        <v>0</v>
      </c>
      <c r="GK189" s="4">
        <v>0</v>
      </c>
      <c r="GL189" s="9">
        <v>0</v>
      </c>
      <c r="GM189" s="6">
        <v>0</v>
      </c>
      <c r="GN189" s="4">
        <v>0</v>
      </c>
      <c r="GO189" s="9">
        <v>0</v>
      </c>
      <c r="GP189" s="6">
        <v>0</v>
      </c>
      <c r="GQ189" s="4">
        <v>0</v>
      </c>
      <c r="GR189" s="9">
        <v>0</v>
      </c>
      <c r="GS189" s="6">
        <v>0</v>
      </c>
      <c r="GT189" s="4">
        <v>0</v>
      </c>
      <c r="GU189" s="9">
        <v>0</v>
      </c>
      <c r="GV189" s="6">
        <v>0</v>
      </c>
      <c r="GW189" s="4">
        <v>0</v>
      </c>
      <c r="GX189" s="9">
        <v>0</v>
      </c>
      <c r="GY189" s="6">
        <v>0</v>
      </c>
      <c r="GZ189" s="4">
        <v>0</v>
      </c>
      <c r="HA189" s="9">
        <v>0</v>
      </c>
      <c r="HB189" s="6">
        <v>0</v>
      </c>
      <c r="HC189" s="4">
        <v>0</v>
      </c>
      <c r="HD189" s="9">
        <v>0</v>
      </c>
      <c r="HE189" s="6">
        <v>0</v>
      </c>
      <c r="HF189" s="4">
        <v>0</v>
      </c>
      <c r="HG189" s="9">
        <v>0</v>
      </c>
      <c r="HH189" s="6">
        <v>3.0000000000000001E-3</v>
      </c>
      <c r="HI189" s="4">
        <v>0.18</v>
      </c>
      <c r="HJ189" s="9">
        <f t="shared" si="1607"/>
        <v>60000</v>
      </c>
      <c r="HK189" s="6">
        <v>0</v>
      </c>
      <c r="HL189" s="4">
        <v>0</v>
      </c>
      <c r="HM189" s="9">
        <v>0</v>
      </c>
      <c r="HN189" s="6">
        <v>0</v>
      </c>
      <c r="HO189" s="4">
        <v>0</v>
      </c>
      <c r="HP189" s="9">
        <v>0</v>
      </c>
      <c r="HQ189" s="6">
        <v>0</v>
      </c>
      <c r="HR189" s="4">
        <v>0</v>
      </c>
      <c r="HS189" s="9">
        <v>0</v>
      </c>
      <c r="HT189" s="6">
        <v>0</v>
      </c>
      <c r="HU189" s="4">
        <v>0</v>
      </c>
      <c r="HV189" s="9">
        <v>0</v>
      </c>
      <c r="HW189" s="6">
        <v>0</v>
      </c>
      <c r="HX189" s="4">
        <v>0</v>
      </c>
      <c r="HY189" s="9">
        <v>0</v>
      </c>
      <c r="HZ189" s="6"/>
      <c r="IA189" s="4"/>
      <c r="IB189" s="9"/>
      <c r="IC189" s="6">
        <v>0.107</v>
      </c>
      <c r="ID189" s="4">
        <v>11.01</v>
      </c>
      <c r="IE189" s="9">
        <f t="shared" si="1608"/>
        <v>102897.19626168224</v>
      </c>
      <c r="IF189" s="6">
        <v>0.01</v>
      </c>
      <c r="IG189" s="4">
        <v>2.65</v>
      </c>
      <c r="IH189" s="9">
        <f t="shared" si="1609"/>
        <v>265000</v>
      </c>
      <c r="II189" s="6">
        <f t="shared" si="1410"/>
        <v>46.17199999999999</v>
      </c>
      <c r="IJ189" s="9">
        <f t="shared" si="1411"/>
        <v>377.40999999999997</v>
      </c>
    </row>
    <row r="190" spans="1:244" x14ac:dyDescent="0.3">
      <c r="A190" s="44">
        <v>2018</v>
      </c>
      <c r="B190" s="45" t="s">
        <v>4</v>
      </c>
      <c r="C190" s="6">
        <v>0</v>
      </c>
      <c r="D190" s="4">
        <v>0</v>
      </c>
      <c r="E190" s="9">
        <v>0</v>
      </c>
      <c r="F190" s="6"/>
      <c r="G190" s="4"/>
      <c r="H190" s="9"/>
      <c r="I190" s="6">
        <v>0</v>
      </c>
      <c r="J190" s="4">
        <v>0</v>
      </c>
      <c r="K190" s="9">
        <v>0</v>
      </c>
      <c r="L190" s="6">
        <v>0</v>
      </c>
      <c r="M190" s="4">
        <v>0</v>
      </c>
      <c r="N190" s="9">
        <v>0</v>
      </c>
      <c r="O190" s="6">
        <v>0</v>
      </c>
      <c r="P190" s="4">
        <v>0</v>
      </c>
      <c r="Q190" s="9">
        <v>0</v>
      </c>
      <c r="R190" s="6">
        <v>0</v>
      </c>
      <c r="S190" s="4">
        <v>0</v>
      </c>
      <c r="T190" s="9">
        <v>0</v>
      </c>
      <c r="U190" s="6">
        <v>0</v>
      </c>
      <c r="V190" s="4">
        <v>0</v>
      </c>
      <c r="W190" s="9">
        <v>0</v>
      </c>
      <c r="X190" s="6">
        <v>39.088999999999999</v>
      </c>
      <c r="Y190" s="4">
        <v>85.84</v>
      </c>
      <c r="Z190" s="9">
        <f t="shared" si="1594"/>
        <v>2196.0142239504721</v>
      </c>
      <c r="AA190" s="6">
        <v>0</v>
      </c>
      <c r="AB190" s="4">
        <v>0</v>
      </c>
      <c r="AC190" s="9">
        <v>0</v>
      </c>
      <c r="AD190" s="6"/>
      <c r="AE190" s="4"/>
      <c r="AF190" s="9"/>
      <c r="AG190" s="6">
        <v>0</v>
      </c>
      <c r="AH190" s="4">
        <v>0</v>
      </c>
      <c r="AI190" s="9">
        <v>0</v>
      </c>
      <c r="AJ190" s="6">
        <v>0</v>
      </c>
      <c r="AK190" s="4">
        <v>0</v>
      </c>
      <c r="AL190" s="9">
        <v>0</v>
      </c>
      <c r="AM190" s="6">
        <v>0</v>
      </c>
      <c r="AN190" s="4">
        <v>0</v>
      </c>
      <c r="AO190" s="9">
        <v>0</v>
      </c>
      <c r="AP190" s="6">
        <v>0</v>
      </c>
      <c r="AQ190" s="4">
        <v>0</v>
      </c>
      <c r="AR190" s="9">
        <v>0</v>
      </c>
      <c r="AS190" s="6">
        <v>0</v>
      </c>
      <c r="AT190" s="4">
        <v>0</v>
      </c>
      <c r="AU190" s="9">
        <v>0</v>
      </c>
      <c r="AV190" s="6">
        <v>0</v>
      </c>
      <c r="AW190" s="4">
        <v>0</v>
      </c>
      <c r="AX190" s="9">
        <v>0</v>
      </c>
      <c r="AY190" s="6">
        <v>0</v>
      </c>
      <c r="AZ190" s="4">
        <v>0</v>
      </c>
      <c r="BA190" s="9">
        <v>0</v>
      </c>
      <c r="BB190" s="6">
        <v>0</v>
      </c>
      <c r="BC190" s="4">
        <v>0</v>
      </c>
      <c r="BD190" s="9">
        <v>0</v>
      </c>
      <c r="BE190" s="6">
        <v>0</v>
      </c>
      <c r="BF190" s="4">
        <v>0</v>
      </c>
      <c r="BG190" s="9">
        <v>0</v>
      </c>
      <c r="BH190" s="6">
        <v>0</v>
      </c>
      <c r="BI190" s="4">
        <v>0</v>
      </c>
      <c r="BJ190" s="9">
        <f t="shared" si="1595"/>
        <v>0</v>
      </c>
      <c r="BK190" s="6"/>
      <c r="BL190" s="4"/>
      <c r="BM190" s="9"/>
      <c r="BN190" s="6">
        <v>0</v>
      </c>
      <c r="BO190" s="4">
        <v>0</v>
      </c>
      <c r="BP190" s="9">
        <v>0</v>
      </c>
      <c r="BQ190" s="6">
        <v>0.14000000000000001</v>
      </c>
      <c r="BR190" s="4">
        <v>6.03</v>
      </c>
      <c r="BS190" s="9">
        <f t="shared" si="1596"/>
        <v>43071.428571428572</v>
      </c>
      <c r="BT190" s="6">
        <v>0</v>
      </c>
      <c r="BU190" s="4">
        <v>0</v>
      </c>
      <c r="BV190" s="9">
        <v>0</v>
      </c>
      <c r="BW190" s="6">
        <v>6.0000000000000001E-3</v>
      </c>
      <c r="BX190" s="4">
        <v>0.3</v>
      </c>
      <c r="BY190" s="9">
        <f t="shared" ref="BY190:BY197" si="1614">BX190/BW190*1000</f>
        <v>50000</v>
      </c>
      <c r="BZ190" s="6">
        <v>0</v>
      </c>
      <c r="CA190" s="4">
        <v>0</v>
      </c>
      <c r="CB190" s="9">
        <v>0</v>
      </c>
      <c r="CC190" s="6">
        <v>0</v>
      </c>
      <c r="CD190" s="4">
        <v>0</v>
      </c>
      <c r="CE190" s="9">
        <v>0</v>
      </c>
      <c r="CF190" s="6">
        <v>0</v>
      </c>
      <c r="CG190" s="4">
        <v>0</v>
      </c>
      <c r="CH190" s="9">
        <v>0</v>
      </c>
      <c r="CI190" s="6">
        <v>0</v>
      </c>
      <c r="CJ190" s="4">
        <v>0</v>
      </c>
      <c r="CK190" s="9">
        <v>0</v>
      </c>
      <c r="CL190" s="6">
        <v>9.0999999999999998E-2</v>
      </c>
      <c r="CM190" s="4">
        <v>1.67</v>
      </c>
      <c r="CN190" s="9">
        <f t="shared" si="1597"/>
        <v>18351.648351648349</v>
      </c>
      <c r="CO190" s="6">
        <v>0</v>
      </c>
      <c r="CP190" s="4">
        <v>0</v>
      </c>
      <c r="CQ190" s="9">
        <v>0</v>
      </c>
      <c r="CR190" s="6">
        <v>0</v>
      </c>
      <c r="CS190" s="4">
        <v>0</v>
      </c>
      <c r="CT190" s="9">
        <v>0</v>
      </c>
      <c r="CU190" s="6">
        <v>0</v>
      </c>
      <c r="CV190" s="4">
        <v>0</v>
      </c>
      <c r="CW190" s="9">
        <f t="shared" si="1598"/>
        <v>0</v>
      </c>
      <c r="CX190" s="6">
        <v>0</v>
      </c>
      <c r="CY190" s="4">
        <v>0</v>
      </c>
      <c r="CZ190" s="9">
        <v>0</v>
      </c>
      <c r="DA190" s="6">
        <v>0</v>
      </c>
      <c r="DB190" s="4">
        <v>0</v>
      </c>
      <c r="DC190" s="9">
        <v>0</v>
      </c>
      <c r="DD190" s="6">
        <v>0</v>
      </c>
      <c r="DE190" s="4">
        <v>0</v>
      </c>
      <c r="DF190" s="9">
        <v>0</v>
      </c>
      <c r="DG190" s="6">
        <v>0</v>
      </c>
      <c r="DH190" s="4">
        <v>0</v>
      </c>
      <c r="DI190" s="9">
        <v>0</v>
      </c>
      <c r="DJ190" s="6">
        <v>0</v>
      </c>
      <c r="DK190" s="4">
        <v>0</v>
      </c>
      <c r="DL190" s="9">
        <v>0</v>
      </c>
      <c r="DM190" s="6">
        <v>2.3E-2</v>
      </c>
      <c r="DN190" s="4">
        <v>0.52</v>
      </c>
      <c r="DO190" s="9">
        <f t="shared" si="1599"/>
        <v>22608.695652173916</v>
      </c>
      <c r="DP190" s="6">
        <v>2.4E-2</v>
      </c>
      <c r="DQ190" s="4">
        <v>0.97</v>
      </c>
      <c r="DR190" s="9">
        <f t="shared" si="1600"/>
        <v>40416.666666666664</v>
      </c>
      <c r="DS190" s="6">
        <v>8.7999999999999995E-2</v>
      </c>
      <c r="DT190" s="4">
        <v>3.86</v>
      </c>
      <c r="DU190" s="9">
        <f t="shared" si="1601"/>
        <v>43863.636363636368</v>
      </c>
      <c r="DV190" s="6">
        <v>0</v>
      </c>
      <c r="DW190" s="4">
        <v>0</v>
      </c>
      <c r="DX190" s="9">
        <v>0</v>
      </c>
      <c r="DY190" s="6">
        <v>0</v>
      </c>
      <c r="DZ190" s="4">
        <v>0</v>
      </c>
      <c r="EA190" s="9">
        <v>0</v>
      </c>
      <c r="EB190" s="6">
        <v>0</v>
      </c>
      <c r="EC190" s="4">
        <v>0</v>
      </c>
      <c r="ED190" s="9">
        <v>0</v>
      </c>
      <c r="EE190" s="6">
        <v>0.155</v>
      </c>
      <c r="EF190" s="4">
        <v>2.21</v>
      </c>
      <c r="EG190" s="9">
        <f t="shared" si="1602"/>
        <v>14258.064516129032</v>
      </c>
      <c r="EH190" s="6">
        <v>32.616</v>
      </c>
      <c r="EI190" s="4">
        <v>201.3</v>
      </c>
      <c r="EJ190" s="9">
        <f t="shared" si="1603"/>
        <v>6171.8175128771154</v>
      </c>
      <c r="EK190" s="6">
        <v>0</v>
      </c>
      <c r="EL190" s="4">
        <v>0</v>
      </c>
      <c r="EM190" s="9">
        <v>0</v>
      </c>
      <c r="EN190" s="6">
        <v>0</v>
      </c>
      <c r="EO190" s="4">
        <v>0</v>
      </c>
      <c r="EP190" s="9">
        <v>0</v>
      </c>
      <c r="EQ190" s="6">
        <v>0</v>
      </c>
      <c r="ER190" s="4">
        <v>0</v>
      </c>
      <c r="ES190" s="9">
        <v>0</v>
      </c>
      <c r="ET190" s="6"/>
      <c r="EU190" s="4"/>
      <c r="EV190" s="9"/>
      <c r="EW190" s="6">
        <v>0</v>
      </c>
      <c r="EX190" s="4">
        <v>0</v>
      </c>
      <c r="EY190" s="9">
        <v>0</v>
      </c>
      <c r="EZ190" s="6">
        <v>0</v>
      </c>
      <c r="FA190" s="4">
        <v>0</v>
      </c>
      <c r="FB190" s="9">
        <v>0</v>
      </c>
      <c r="FC190" s="6">
        <v>0</v>
      </c>
      <c r="FD190" s="4">
        <v>0</v>
      </c>
      <c r="FE190" s="9">
        <v>0</v>
      </c>
      <c r="FF190" s="6">
        <v>0</v>
      </c>
      <c r="FG190" s="4">
        <v>0</v>
      </c>
      <c r="FH190" s="9">
        <v>0</v>
      </c>
      <c r="FI190" s="6"/>
      <c r="FJ190" s="4"/>
      <c r="FK190" s="9"/>
      <c r="FL190" s="6">
        <v>0</v>
      </c>
      <c r="FM190" s="4">
        <v>0</v>
      </c>
      <c r="FN190" s="9">
        <f t="shared" si="1606"/>
        <v>0</v>
      </c>
      <c r="FO190" s="6">
        <v>0</v>
      </c>
      <c r="FP190" s="4">
        <v>0</v>
      </c>
      <c r="FQ190" s="9">
        <v>0</v>
      </c>
      <c r="FR190" s="6">
        <v>0</v>
      </c>
      <c r="FS190" s="4">
        <v>0</v>
      </c>
      <c r="FT190" s="9">
        <v>0</v>
      </c>
      <c r="FU190" s="6">
        <v>0</v>
      </c>
      <c r="FV190" s="4">
        <v>0</v>
      </c>
      <c r="FW190" s="9">
        <v>0</v>
      </c>
      <c r="FX190" s="6">
        <v>0</v>
      </c>
      <c r="FY190" s="4">
        <v>0</v>
      </c>
      <c r="FZ190" s="9">
        <v>0</v>
      </c>
      <c r="GA190" s="6">
        <v>0</v>
      </c>
      <c r="GB190" s="4">
        <v>0</v>
      </c>
      <c r="GC190" s="9">
        <v>0</v>
      </c>
      <c r="GD190" s="6">
        <v>0</v>
      </c>
      <c r="GE190" s="4">
        <v>0</v>
      </c>
      <c r="GF190" s="9">
        <v>0</v>
      </c>
      <c r="GG190" s="6">
        <v>0</v>
      </c>
      <c r="GH190" s="4">
        <v>0</v>
      </c>
      <c r="GI190" s="9">
        <v>0</v>
      </c>
      <c r="GJ190" s="6">
        <v>0</v>
      </c>
      <c r="GK190" s="4">
        <v>0</v>
      </c>
      <c r="GL190" s="9">
        <v>0</v>
      </c>
      <c r="GM190" s="6">
        <v>0</v>
      </c>
      <c r="GN190" s="4">
        <v>0</v>
      </c>
      <c r="GO190" s="9">
        <v>0</v>
      </c>
      <c r="GP190" s="6">
        <v>0</v>
      </c>
      <c r="GQ190" s="4">
        <v>0</v>
      </c>
      <c r="GR190" s="9">
        <v>0</v>
      </c>
      <c r="GS190" s="6">
        <v>0</v>
      </c>
      <c r="GT190" s="4">
        <v>0</v>
      </c>
      <c r="GU190" s="9">
        <v>0</v>
      </c>
      <c r="GV190" s="6">
        <v>0</v>
      </c>
      <c r="GW190" s="4">
        <v>0</v>
      </c>
      <c r="GX190" s="9">
        <v>0</v>
      </c>
      <c r="GY190" s="6">
        <v>0</v>
      </c>
      <c r="GZ190" s="4">
        <v>0</v>
      </c>
      <c r="HA190" s="9">
        <v>0</v>
      </c>
      <c r="HB190" s="6">
        <v>0</v>
      </c>
      <c r="HC190" s="4">
        <v>0</v>
      </c>
      <c r="HD190" s="9">
        <v>0</v>
      </c>
      <c r="HE190" s="6">
        <v>0</v>
      </c>
      <c r="HF190" s="4">
        <v>0</v>
      </c>
      <c r="HG190" s="9">
        <v>0</v>
      </c>
      <c r="HH190" s="6">
        <v>0.28299999999999997</v>
      </c>
      <c r="HI190" s="4">
        <v>3.49</v>
      </c>
      <c r="HJ190" s="9">
        <f t="shared" si="1607"/>
        <v>12332.155477031805</v>
      </c>
      <c r="HK190" s="6">
        <v>0</v>
      </c>
      <c r="HL190" s="4">
        <v>0</v>
      </c>
      <c r="HM190" s="9">
        <v>0</v>
      </c>
      <c r="HN190" s="6">
        <v>0</v>
      </c>
      <c r="HO190" s="4">
        <v>0</v>
      </c>
      <c r="HP190" s="9">
        <v>0</v>
      </c>
      <c r="HQ190" s="6">
        <v>0</v>
      </c>
      <c r="HR190" s="4">
        <v>0</v>
      </c>
      <c r="HS190" s="9">
        <v>0</v>
      </c>
      <c r="HT190" s="6">
        <v>0</v>
      </c>
      <c r="HU190" s="4">
        <v>0</v>
      </c>
      <c r="HV190" s="9">
        <v>0</v>
      </c>
      <c r="HW190" s="6">
        <v>0</v>
      </c>
      <c r="HX190" s="4">
        <v>0</v>
      </c>
      <c r="HY190" s="9">
        <v>0</v>
      </c>
      <c r="HZ190" s="6"/>
      <c r="IA190" s="4"/>
      <c r="IB190" s="9"/>
      <c r="IC190" s="6">
        <v>9.9000000000000005E-2</v>
      </c>
      <c r="ID190" s="4">
        <v>5.59</v>
      </c>
      <c r="IE190" s="9">
        <f t="shared" si="1608"/>
        <v>56464.646464646466</v>
      </c>
      <c r="IF190" s="6">
        <v>45.6</v>
      </c>
      <c r="IG190" s="4">
        <v>8135.63</v>
      </c>
      <c r="IH190" s="9">
        <f t="shared" si="1609"/>
        <v>178412.93859649121</v>
      </c>
      <c r="II190" s="6">
        <f t="shared" si="1410"/>
        <v>118.214</v>
      </c>
      <c r="IJ190" s="9">
        <f t="shared" si="1411"/>
        <v>8447.41</v>
      </c>
    </row>
    <row r="191" spans="1:244" x14ac:dyDescent="0.3">
      <c r="A191" s="44">
        <v>2018</v>
      </c>
      <c r="B191" s="45" t="s">
        <v>5</v>
      </c>
      <c r="C191" s="6">
        <v>0</v>
      </c>
      <c r="D191" s="4">
        <v>0</v>
      </c>
      <c r="E191" s="9">
        <v>0</v>
      </c>
      <c r="F191" s="6"/>
      <c r="G191" s="4"/>
      <c r="H191" s="9"/>
      <c r="I191" s="6">
        <v>0</v>
      </c>
      <c r="J191" s="4">
        <v>0</v>
      </c>
      <c r="K191" s="9">
        <v>0</v>
      </c>
      <c r="L191" s="6">
        <v>0</v>
      </c>
      <c r="M191" s="4">
        <v>0</v>
      </c>
      <c r="N191" s="9">
        <v>0</v>
      </c>
      <c r="O191" s="6">
        <v>0</v>
      </c>
      <c r="P191" s="4">
        <v>0</v>
      </c>
      <c r="Q191" s="9">
        <v>0</v>
      </c>
      <c r="R191" s="6">
        <v>0</v>
      </c>
      <c r="S191" s="4">
        <v>0</v>
      </c>
      <c r="T191" s="9">
        <v>0</v>
      </c>
      <c r="U191" s="6">
        <v>0</v>
      </c>
      <c r="V191" s="4">
        <v>0</v>
      </c>
      <c r="W191" s="9">
        <v>0</v>
      </c>
      <c r="X191" s="6">
        <v>25.63</v>
      </c>
      <c r="Y191" s="4">
        <v>41.24</v>
      </c>
      <c r="Z191" s="9">
        <f t="shared" si="1594"/>
        <v>1609.0518923136949</v>
      </c>
      <c r="AA191" s="6">
        <v>0</v>
      </c>
      <c r="AB191" s="4">
        <v>0</v>
      </c>
      <c r="AC191" s="9">
        <v>0</v>
      </c>
      <c r="AD191" s="6"/>
      <c r="AE191" s="4"/>
      <c r="AF191" s="9"/>
      <c r="AG191" s="6">
        <v>0</v>
      </c>
      <c r="AH191" s="4">
        <v>0</v>
      </c>
      <c r="AI191" s="9">
        <v>0</v>
      </c>
      <c r="AJ191" s="6">
        <v>0</v>
      </c>
      <c r="AK191" s="4">
        <v>0</v>
      </c>
      <c r="AL191" s="9">
        <v>0</v>
      </c>
      <c r="AM191" s="6">
        <v>0</v>
      </c>
      <c r="AN191" s="4">
        <v>0</v>
      </c>
      <c r="AO191" s="9">
        <v>0</v>
      </c>
      <c r="AP191" s="6">
        <v>0</v>
      </c>
      <c r="AQ191" s="4">
        <v>0</v>
      </c>
      <c r="AR191" s="9">
        <v>0</v>
      </c>
      <c r="AS191" s="6">
        <v>0</v>
      </c>
      <c r="AT191" s="4">
        <v>0</v>
      </c>
      <c r="AU191" s="9">
        <v>0</v>
      </c>
      <c r="AV191" s="6">
        <v>0.04</v>
      </c>
      <c r="AW191" s="4">
        <v>0.22</v>
      </c>
      <c r="AX191" s="9">
        <f t="shared" ref="AX191:AX198" si="1615">AW191/AV191*1000</f>
        <v>5500</v>
      </c>
      <c r="AY191" s="6">
        <v>0</v>
      </c>
      <c r="AZ191" s="4">
        <v>0</v>
      </c>
      <c r="BA191" s="9">
        <v>0</v>
      </c>
      <c r="BB191" s="6">
        <v>0</v>
      </c>
      <c r="BC191" s="4">
        <v>0</v>
      </c>
      <c r="BD191" s="9">
        <v>0</v>
      </c>
      <c r="BE191" s="6">
        <v>0</v>
      </c>
      <c r="BF191" s="4">
        <v>0</v>
      </c>
      <c r="BG191" s="9">
        <v>0</v>
      </c>
      <c r="BH191" s="6">
        <v>0</v>
      </c>
      <c r="BI191" s="4">
        <v>0</v>
      </c>
      <c r="BJ191" s="9">
        <f t="shared" si="1595"/>
        <v>0</v>
      </c>
      <c r="BK191" s="6"/>
      <c r="BL191" s="4"/>
      <c r="BM191" s="9"/>
      <c r="BN191" s="6">
        <v>0</v>
      </c>
      <c r="BO191" s="4">
        <v>0</v>
      </c>
      <c r="BP191" s="9">
        <v>0</v>
      </c>
      <c r="BQ191" s="6">
        <v>0.17599999999999999</v>
      </c>
      <c r="BR191" s="4">
        <v>5.07</v>
      </c>
      <c r="BS191" s="9">
        <f t="shared" si="1596"/>
        <v>28806.818181818184</v>
      </c>
      <c r="BT191" s="6">
        <v>0</v>
      </c>
      <c r="BU191" s="4">
        <v>0</v>
      </c>
      <c r="BV191" s="9">
        <v>0</v>
      </c>
      <c r="BW191" s="6">
        <v>0</v>
      </c>
      <c r="BX191" s="4">
        <v>0</v>
      </c>
      <c r="BY191" s="9">
        <v>0</v>
      </c>
      <c r="BZ191" s="6">
        <v>0</v>
      </c>
      <c r="CA191" s="4">
        <v>0</v>
      </c>
      <c r="CB191" s="9">
        <v>0</v>
      </c>
      <c r="CC191" s="6">
        <v>0</v>
      </c>
      <c r="CD191" s="4">
        <v>0</v>
      </c>
      <c r="CE191" s="9">
        <v>0</v>
      </c>
      <c r="CF191" s="6">
        <v>0</v>
      </c>
      <c r="CG191" s="4">
        <v>0</v>
      </c>
      <c r="CH191" s="9">
        <v>0</v>
      </c>
      <c r="CI191" s="6">
        <v>0</v>
      </c>
      <c r="CJ191" s="4">
        <v>0</v>
      </c>
      <c r="CK191" s="9">
        <v>0</v>
      </c>
      <c r="CL191" s="6">
        <v>8.7999999999999995E-2</v>
      </c>
      <c r="CM191" s="4">
        <v>0.84</v>
      </c>
      <c r="CN191" s="9">
        <f t="shared" si="1597"/>
        <v>9545.4545454545441</v>
      </c>
      <c r="CO191" s="6">
        <v>0</v>
      </c>
      <c r="CP191" s="4">
        <v>0</v>
      </c>
      <c r="CQ191" s="9">
        <v>0</v>
      </c>
      <c r="CR191" s="6">
        <v>0</v>
      </c>
      <c r="CS191" s="4">
        <v>0</v>
      </c>
      <c r="CT191" s="9">
        <v>0</v>
      </c>
      <c r="CU191" s="6">
        <v>0</v>
      </c>
      <c r="CV191" s="4">
        <v>0</v>
      </c>
      <c r="CW191" s="9">
        <f t="shared" si="1598"/>
        <v>0</v>
      </c>
      <c r="CX191" s="6">
        <v>0</v>
      </c>
      <c r="CY191" s="4">
        <v>0</v>
      </c>
      <c r="CZ191" s="9">
        <v>0</v>
      </c>
      <c r="DA191" s="6">
        <v>0</v>
      </c>
      <c r="DB191" s="4">
        <v>0</v>
      </c>
      <c r="DC191" s="9">
        <v>0</v>
      </c>
      <c r="DD191" s="6">
        <v>0</v>
      </c>
      <c r="DE191" s="4">
        <v>0</v>
      </c>
      <c r="DF191" s="9">
        <v>0</v>
      </c>
      <c r="DG191" s="6">
        <v>0</v>
      </c>
      <c r="DH191" s="4">
        <v>0</v>
      </c>
      <c r="DI191" s="9">
        <v>0</v>
      </c>
      <c r="DJ191" s="6">
        <v>0</v>
      </c>
      <c r="DK191" s="4">
        <v>0</v>
      </c>
      <c r="DL191" s="9">
        <v>0</v>
      </c>
      <c r="DM191" s="6">
        <v>1.2999999999999999E-2</v>
      </c>
      <c r="DN191" s="4">
        <v>0.65</v>
      </c>
      <c r="DO191" s="9">
        <f t="shared" si="1599"/>
        <v>50000.000000000007</v>
      </c>
      <c r="DP191" s="6">
        <v>0</v>
      </c>
      <c r="DQ191" s="4">
        <v>0</v>
      </c>
      <c r="DR191" s="9">
        <v>0</v>
      </c>
      <c r="DS191" s="6">
        <v>0.01</v>
      </c>
      <c r="DT191" s="4">
        <v>0.45</v>
      </c>
      <c r="DU191" s="9">
        <f t="shared" si="1601"/>
        <v>45000</v>
      </c>
      <c r="DV191" s="6">
        <v>0</v>
      </c>
      <c r="DW191" s="4">
        <v>0</v>
      </c>
      <c r="DX191" s="9">
        <v>0</v>
      </c>
      <c r="DY191" s="6">
        <v>0</v>
      </c>
      <c r="DZ191" s="4">
        <v>0</v>
      </c>
      <c r="EA191" s="9">
        <v>0</v>
      </c>
      <c r="EB191" s="6">
        <v>0</v>
      </c>
      <c r="EC191" s="4">
        <v>0</v>
      </c>
      <c r="ED191" s="9">
        <v>0</v>
      </c>
      <c r="EE191" s="6">
        <v>0.86699999999999999</v>
      </c>
      <c r="EF191" s="4">
        <v>31.97</v>
      </c>
      <c r="EG191" s="9">
        <f t="shared" si="1602"/>
        <v>36874.279123414068</v>
      </c>
      <c r="EH191" s="6">
        <v>2.1829999999999998</v>
      </c>
      <c r="EI191" s="4">
        <v>47.74</v>
      </c>
      <c r="EJ191" s="9">
        <f t="shared" si="1603"/>
        <v>21868.9876316995</v>
      </c>
      <c r="EK191" s="6">
        <v>0</v>
      </c>
      <c r="EL191" s="4">
        <v>0</v>
      </c>
      <c r="EM191" s="9">
        <v>0</v>
      </c>
      <c r="EN191" s="6">
        <v>5.0000000000000001E-3</v>
      </c>
      <c r="EO191" s="4">
        <v>0.18</v>
      </c>
      <c r="EP191" s="9">
        <f t="shared" si="1604"/>
        <v>36000</v>
      </c>
      <c r="EQ191" s="6">
        <v>0</v>
      </c>
      <c r="ER191" s="4">
        <v>0</v>
      </c>
      <c r="ES191" s="9">
        <v>0</v>
      </c>
      <c r="ET191" s="6"/>
      <c r="EU191" s="4"/>
      <c r="EV191" s="9"/>
      <c r="EW191" s="6">
        <v>0</v>
      </c>
      <c r="EX191" s="4">
        <v>0</v>
      </c>
      <c r="EY191" s="9">
        <v>0</v>
      </c>
      <c r="EZ191" s="6">
        <v>0</v>
      </c>
      <c r="FA191" s="4">
        <v>0</v>
      </c>
      <c r="FB191" s="9">
        <v>0</v>
      </c>
      <c r="FC191" s="6">
        <v>0</v>
      </c>
      <c r="FD191" s="4">
        <v>0</v>
      </c>
      <c r="FE191" s="9">
        <v>0</v>
      </c>
      <c r="FF191" s="6">
        <v>0</v>
      </c>
      <c r="FG191" s="4">
        <v>0</v>
      </c>
      <c r="FH191" s="9">
        <v>0</v>
      </c>
      <c r="FI191" s="6"/>
      <c r="FJ191" s="4"/>
      <c r="FK191" s="9"/>
      <c r="FL191" s="6">
        <v>0</v>
      </c>
      <c r="FM191" s="4">
        <v>0</v>
      </c>
      <c r="FN191" s="9">
        <f t="shared" si="1606"/>
        <v>0</v>
      </c>
      <c r="FO191" s="6">
        <v>0</v>
      </c>
      <c r="FP191" s="4">
        <v>0</v>
      </c>
      <c r="FQ191" s="9">
        <v>0</v>
      </c>
      <c r="FR191" s="6">
        <v>0</v>
      </c>
      <c r="FS191" s="4">
        <v>0</v>
      </c>
      <c r="FT191" s="9">
        <v>0</v>
      </c>
      <c r="FU191" s="6">
        <v>0</v>
      </c>
      <c r="FV191" s="4">
        <v>0</v>
      </c>
      <c r="FW191" s="9">
        <v>0</v>
      </c>
      <c r="FX191" s="6">
        <v>0</v>
      </c>
      <c r="FY191" s="4">
        <v>0</v>
      </c>
      <c r="FZ191" s="9">
        <v>0</v>
      </c>
      <c r="GA191" s="6">
        <v>0</v>
      </c>
      <c r="GB191" s="4">
        <v>0</v>
      </c>
      <c r="GC191" s="9">
        <v>0</v>
      </c>
      <c r="GD191" s="6">
        <v>0</v>
      </c>
      <c r="GE191" s="4">
        <v>0</v>
      </c>
      <c r="GF191" s="9">
        <v>0</v>
      </c>
      <c r="GG191" s="6">
        <v>0</v>
      </c>
      <c r="GH191" s="4">
        <v>0</v>
      </c>
      <c r="GI191" s="9">
        <v>0</v>
      </c>
      <c r="GJ191" s="6">
        <v>0</v>
      </c>
      <c r="GK191" s="4">
        <v>0</v>
      </c>
      <c r="GL191" s="9">
        <v>0</v>
      </c>
      <c r="GM191" s="6">
        <v>4.3999999999999997E-2</v>
      </c>
      <c r="GN191" s="4">
        <v>1.31</v>
      </c>
      <c r="GO191" s="9">
        <f t="shared" ref="GO191:GO196" si="1616">GN191/GM191*1000</f>
        <v>29772.727272727276</v>
      </c>
      <c r="GP191" s="6">
        <v>0</v>
      </c>
      <c r="GQ191" s="4">
        <v>0</v>
      </c>
      <c r="GR191" s="9">
        <v>0</v>
      </c>
      <c r="GS191" s="6">
        <v>0</v>
      </c>
      <c r="GT191" s="4">
        <v>0</v>
      </c>
      <c r="GU191" s="9">
        <v>0</v>
      </c>
      <c r="GV191" s="6">
        <v>0</v>
      </c>
      <c r="GW191" s="4">
        <v>0</v>
      </c>
      <c r="GX191" s="9">
        <v>0</v>
      </c>
      <c r="GY191" s="6">
        <v>0</v>
      </c>
      <c r="GZ191" s="4">
        <v>0</v>
      </c>
      <c r="HA191" s="9">
        <v>0</v>
      </c>
      <c r="HB191" s="6">
        <v>0</v>
      </c>
      <c r="HC191" s="4">
        <v>0</v>
      </c>
      <c r="HD191" s="9">
        <v>0</v>
      </c>
      <c r="HE191" s="6">
        <v>0</v>
      </c>
      <c r="HF191" s="4">
        <v>0</v>
      </c>
      <c r="HG191" s="9">
        <v>0</v>
      </c>
      <c r="HH191" s="6">
        <v>5.0000000000000001E-3</v>
      </c>
      <c r="HI191" s="4">
        <v>0.25</v>
      </c>
      <c r="HJ191" s="9">
        <f t="shared" si="1607"/>
        <v>50000</v>
      </c>
      <c r="HK191" s="6">
        <v>0</v>
      </c>
      <c r="HL191" s="4">
        <v>0</v>
      </c>
      <c r="HM191" s="9">
        <v>0</v>
      </c>
      <c r="HN191" s="6">
        <v>0</v>
      </c>
      <c r="HO191" s="4">
        <v>0</v>
      </c>
      <c r="HP191" s="9">
        <v>0</v>
      </c>
      <c r="HQ191" s="6">
        <v>0.65</v>
      </c>
      <c r="HR191" s="4">
        <v>129.97</v>
      </c>
      <c r="HS191" s="9">
        <f t="shared" ref="HS191" si="1617">HR191/HQ191*1000</f>
        <v>199953.84615384616</v>
      </c>
      <c r="HT191" s="6">
        <v>0</v>
      </c>
      <c r="HU191" s="4">
        <v>0</v>
      </c>
      <c r="HV191" s="9">
        <v>0</v>
      </c>
      <c r="HW191" s="6">
        <v>0</v>
      </c>
      <c r="HX191" s="4">
        <v>0</v>
      </c>
      <c r="HY191" s="9">
        <v>0</v>
      </c>
      <c r="HZ191" s="6"/>
      <c r="IA191" s="4"/>
      <c r="IB191" s="9"/>
      <c r="IC191" s="6">
        <v>0.21</v>
      </c>
      <c r="ID191" s="4">
        <v>7.62</v>
      </c>
      <c r="IE191" s="9">
        <f t="shared" si="1608"/>
        <v>36285.714285714283</v>
      </c>
      <c r="IF191" s="6">
        <v>0.17</v>
      </c>
      <c r="IG191" s="4">
        <v>7.49</v>
      </c>
      <c r="IH191" s="9">
        <f t="shared" si="1609"/>
        <v>44058.823529411762</v>
      </c>
      <c r="II191" s="6">
        <f t="shared" si="1410"/>
        <v>30.091000000000001</v>
      </c>
      <c r="IJ191" s="9">
        <f t="shared" si="1411"/>
        <v>275</v>
      </c>
    </row>
    <row r="192" spans="1:244" x14ac:dyDescent="0.3">
      <c r="A192" s="44">
        <v>2018</v>
      </c>
      <c r="B192" s="45" t="s">
        <v>6</v>
      </c>
      <c r="C192" s="6">
        <v>0.115</v>
      </c>
      <c r="D192" s="4">
        <v>5.91</v>
      </c>
      <c r="E192" s="9">
        <f t="shared" ref="E192" si="1618">D192/C192*1000</f>
        <v>51391.304347826088</v>
      </c>
      <c r="F192" s="6"/>
      <c r="G192" s="4"/>
      <c r="H192" s="9"/>
      <c r="I192" s="6">
        <v>0</v>
      </c>
      <c r="J192" s="4">
        <v>0</v>
      </c>
      <c r="K192" s="9">
        <v>0</v>
      </c>
      <c r="L192" s="6">
        <v>0</v>
      </c>
      <c r="M192" s="4">
        <v>0</v>
      </c>
      <c r="N192" s="9">
        <v>0</v>
      </c>
      <c r="O192" s="6">
        <v>0</v>
      </c>
      <c r="P192" s="4">
        <v>0</v>
      </c>
      <c r="Q192" s="9">
        <v>0</v>
      </c>
      <c r="R192" s="6">
        <v>0</v>
      </c>
      <c r="S192" s="4">
        <v>0</v>
      </c>
      <c r="T192" s="9">
        <v>0</v>
      </c>
      <c r="U192" s="6">
        <v>0</v>
      </c>
      <c r="V192" s="4">
        <v>0</v>
      </c>
      <c r="W192" s="9">
        <v>0</v>
      </c>
      <c r="X192" s="6">
        <v>25.332000000000001</v>
      </c>
      <c r="Y192" s="4">
        <v>33.17</v>
      </c>
      <c r="Z192" s="9">
        <f t="shared" si="1594"/>
        <v>1309.4110216327174</v>
      </c>
      <c r="AA192" s="6">
        <v>0</v>
      </c>
      <c r="AB192" s="4">
        <v>0</v>
      </c>
      <c r="AC192" s="9">
        <v>0</v>
      </c>
      <c r="AD192" s="6"/>
      <c r="AE192" s="4"/>
      <c r="AF192" s="9"/>
      <c r="AG192" s="6">
        <v>0</v>
      </c>
      <c r="AH192" s="4">
        <v>0</v>
      </c>
      <c r="AI192" s="9">
        <v>0</v>
      </c>
      <c r="AJ192" s="6">
        <v>0</v>
      </c>
      <c r="AK192" s="4">
        <v>0</v>
      </c>
      <c r="AL192" s="9">
        <v>0</v>
      </c>
      <c r="AM192" s="6">
        <v>0</v>
      </c>
      <c r="AN192" s="4">
        <v>0</v>
      </c>
      <c r="AO192" s="9">
        <v>0</v>
      </c>
      <c r="AP192" s="6">
        <v>0</v>
      </c>
      <c r="AQ192" s="4">
        <v>0</v>
      </c>
      <c r="AR192" s="9">
        <v>0</v>
      </c>
      <c r="AS192" s="6">
        <v>0</v>
      </c>
      <c r="AT192" s="4">
        <v>0</v>
      </c>
      <c r="AU192" s="9">
        <v>0</v>
      </c>
      <c r="AV192" s="6">
        <v>0</v>
      </c>
      <c r="AW192" s="4">
        <v>0</v>
      </c>
      <c r="AX192" s="9">
        <v>0</v>
      </c>
      <c r="AY192" s="6">
        <v>0</v>
      </c>
      <c r="AZ192" s="4">
        <v>0</v>
      </c>
      <c r="BA192" s="9">
        <v>0</v>
      </c>
      <c r="BB192" s="6">
        <v>0</v>
      </c>
      <c r="BC192" s="4">
        <v>0</v>
      </c>
      <c r="BD192" s="9">
        <v>0</v>
      </c>
      <c r="BE192" s="6">
        <v>0</v>
      </c>
      <c r="BF192" s="4">
        <v>0</v>
      </c>
      <c r="BG192" s="9">
        <v>0</v>
      </c>
      <c r="BH192" s="6">
        <v>0</v>
      </c>
      <c r="BI192" s="4">
        <v>0</v>
      </c>
      <c r="BJ192" s="9">
        <f t="shared" si="1595"/>
        <v>0</v>
      </c>
      <c r="BK192" s="6"/>
      <c r="BL192" s="4"/>
      <c r="BM192" s="9"/>
      <c r="BN192" s="6">
        <v>0</v>
      </c>
      <c r="BO192" s="4">
        <v>0</v>
      </c>
      <c r="BP192" s="9">
        <v>0</v>
      </c>
      <c r="BQ192" s="6">
        <v>0.2</v>
      </c>
      <c r="BR192" s="4">
        <v>6.99</v>
      </c>
      <c r="BS192" s="9">
        <f t="shared" si="1596"/>
        <v>34949.999999999993</v>
      </c>
      <c r="BT192" s="6">
        <v>0</v>
      </c>
      <c r="BU192" s="4">
        <v>0</v>
      </c>
      <c r="BV192" s="9">
        <v>0</v>
      </c>
      <c r="BW192" s="6">
        <v>0</v>
      </c>
      <c r="BX192" s="4">
        <v>0</v>
      </c>
      <c r="BY192" s="9">
        <v>0</v>
      </c>
      <c r="BZ192" s="6">
        <v>0</v>
      </c>
      <c r="CA192" s="4">
        <v>0</v>
      </c>
      <c r="CB192" s="9">
        <v>0</v>
      </c>
      <c r="CC192" s="6">
        <v>0</v>
      </c>
      <c r="CD192" s="4">
        <v>0</v>
      </c>
      <c r="CE192" s="9">
        <v>0</v>
      </c>
      <c r="CF192" s="6">
        <v>0</v>
      </c>
      <c r="CG192" s="4">
        <v>0</v>
      </c>
      <c r="CH192" s="9">
        <v>0</v>
      </c>
      <c r="CI192" s="6">
        <v>0</v>
      </c>
      <c r="CJ192" s="4">
        <v>0</v>
      </c>
      <c r="CK192" s="9">
        <v>0</v>
      </c>
      <c r="CL192" s="6">
        <v>7.6999999999999999E-2</v>
      </c>
      <c r="CM192" s="4">
        <v>0.73</v>
      </c>
      <c r="CN192" s="9">
        <f t="shared" si="1597"/>
        <v>9480.5194805194806</v>
      </c>
      <c r="CO192" s="6">
        <v>0</v>
      </c>
      <c r="CP192" s="4">
        <v>0</v>
      </c>
      <c r="CQ192" s="9">
        <v>0</v>
      </c>
      <c r="CR192" s="6">
        <v>0</v>
      </c>
      <c r="CS192" s="4">
        <v>0</v>
      </c>
      <c r="CT192" s="9">
        <v>0</v>
      </c>
      <c r="CU192" s="6">
        <v>0</v>
      </c>
      <c r="CV192" s="4">
        <v>0</v>
      </c>
      <c r="CW192" s="9">
        <f t="shared" si="1598"/>
        <v>0</v>
      </c>
      <c r="CX192" s="6">
        <v>0</v>
      </c>
      <c r="CY192" s="4">
        <v>0</v>
      </c>
      <c r="CZ192" s="9">
        <v>0</v>
      </c>
      <c r="DA192" s="6">
        <v>0</v>
      </c>
      <c r="DB192" s="4">
        <v>0</v>
      </c>
      <c r="DC192" s="9">
        <v>0</v>
      </c>
      <c r="DD192" s="6">
        <v>0</v>
      </c>
      <c r="DE192" s="4">
        <v>0</v>
      </c>
      <c r="DF192" s="9">
        <v>0</v>
      </c>
      <c r="DG192" s="6">
        <v>0</v>
      </c>
      <c r="DH192" s="4">
        <v>0</v>
      </c>
      <c r="DI192" s="9">
        <v>0</v>
      </c>
      <c r="DJ192" s="6">
        <v>0</v>
      </c>
      <c r="DK192" s="4">
        <v>0</v>
      </c>
      <c r="DL192" s="9">
        <v>0</v>
      </c>
      <c r="DM192" s="6">
        <v>33.042999999999999</v>
      </c>
      <c r="DN192" s="4">
        <v>513.75</v>
      </c>
      <c r="DO192" s="9">
        <f t="shared" si="1599"/>
        <v>15547.922404140059</v>
      </c>
      <c r="DP192" s="6">
        <v>2.3E-2</v>
      </c>
      <c r="DQ192" s="4">
        <v>1.1599999999999999</v>
      </c>
      <c r="DR192" s="9">
        <f t="shared" si="1600"/>
        <v>50434.782608695648</v>
      </c>
      <c r="DS192" s="6">
        <v>0.107</v>
      </c>
      <c r="DT192" s="4">
        <v>1.53</v>
      </c>
      <c r="DU192" s="9">
        <f t="shared" si="1601"/>
        <v>14299.065420560748</v>
      </c>
      <c r="DV192" s="6">
        <v>0</v>
      </c>
      <c r="DW192" s="4">
        <v>0</v>
      </c>
      <c r="DX192" s="9">
        <v>0</v>
      </c>
      <c r="DY192" s="6">
        <v>0</v>
      </c>
      <c r="DZ192" s="4">
        <v>0</v>
      </c>
      <c r="EA192" s="9">
        <v>0</v>
      </c>
      <c r="EB192" s="6">
        <v>0</v>
      </c>
      <c r="EC192" s="4">
        <v>0</v>
      </c>
      <c r="ED192" s="9">
        <v>0</v>
      </c>
      <c r="EE192" s="6">
        <v>0.66600000000000004</v>
      </c>
      <c r="EF192" s="4">
        <v>7.62</v>
      </c>
      <c r="EG192" s="9">
        <f t="shared" si="1602"/>
        <v>11441.44144144144</v>
      </c>
      <c r="EH192" s="6">
        <v>68.265000000000001</v>
      </c>
      <c r="EI192" s="4">
        <v>373.47</v>
      </c>
      <c r="EJ192" s="9">
        <f t="shared" si="1603"/>
        <v>5470.8855196660079</v>
      </c>
      <c r="EK192" s="6">
        <v>0</v>
      </c>
      <c r="EL192" s="4">
        <v>0</v>
      </c>
      <c r="EM192" s="9">
        <v>0</v>
      </c>
      <c r="EN192" s="6">
        <v>1E-3</v>
      </c>
      <c r="EO192" s="4">
        <v>0.04</v>
      </c>
      <c r="EP192" s="9">
        <f t="shared" si="1604"/>
        <v>40000</v>
      </c>
      <c r="EQ192" s="6">
        <v>0</v>
      </c>
      <c r="ER192" s="4">
        <v>0</v>
      </c>
      <c r="ES192" s="9">
        <v>0</v>
      </c>
      <c r="ET192" s="6"/>
      <c r="EU192" s="4"/>
      <c r="EV192" s="9"/>
      <c r="EW192" s="6">
        <v>0</v>
      </c>
      <c r="EX192" s="4">
        <v>0</v>
      </c>
      <c r="EY192" s="9">
        <v>0</v>
      </c>
      <c r="EZ192" s="6">
        <v>0</v>
      </c>
      <c r="FA192" s="4">
        <v>0</v>
      </c>
      <c r="FB192" s="9">
        <v>0</v>
      </c>
      <c r="FC192" s="6">
        <v>0</v>
      </c>
      <c r="FD192" s="4">
        <v>0</v>
      </c>
      <c r="FE192" s="9">
        <v>0</v>
      </c>
      <c r="FF192" s="6">
        <v>0</v>
      </c>
      <c r="FG192" s="4">
        <v>0</v>
      </c>
      <c r="FH192" s="9">
        <v>0</v>
      </c>
      <c r="FI192" s="6"/>
      <c r="FJ192" s="4"/>
      <c r="FK192" s="9"/>
      <c r="FL192" s="6">
        <v>0</v>
      </c>
      <c r="FM192" s="4">
        <v>0</v>
      </c>
      <c r="FN192" s="9">
        <f t="shared" si="1606"/>
        <v>0</v>
      </c>
      <c r="FO192" s="6">
        <v>0</v>
      </c>
      <c r="FP192" s="4">
        <v>0</v>
      </c>
      <c r="FQ192" s="9">
        <v>0</v>
      </c>
      <c r="FR192" s="6">
        <v>0.1</v>
      </c>
      <c r="FS192" s="4">
        <v>2.2400000000000002</v>
      </c>
      <c r="FT192" s="9">
        <f t="shared" si="1613"/>
        <v>22400.000000000004</v>
      </c>
      <c r="FU192" s="6">
        <v>0</v>
      </c>
      <c r="FV192" s="4">
        <v>0</v>
      </c>
      <c r="FW192" s="9">
        <v>0</v>
      </c>
      <c r="FX192" s="6">
        <v>0</v>
      </c>
      <c r="FY192" s="4">
        <v>0</v>
      </c>
      <c r="FZ192" s="9">
        <v>0</v>
      </c>
      <c r="GA192" s="6">
        <v>0</v>
      </c>
      <c r="GB192" s="4">
        <v>0</v>
      </c>
      <c r="GC192" s="9">
        <v>0</v>
      </c>
      <c r="GD192" s="6">
        <v>0</v>
      </c>
      <c r="GE192" s="4">
        <v>0</v>
      </c>
      <c r="GF192" s="9">
        <v>0</v>
      </c>
      <c r="GG192" s="6">
        <v>0</v>
      </c>
      <c r="GH192" s="4">
        <v>0</v>
      </c>
      <c r="GI192" s="9">
        <v>0</v>
      </c>
      <c r="GJ192" s="6">
        <v>0</v>
      </c>
      <c r="GK192" s="4">
        <v>0</v>
      </c>
      <c r="GL192" s="9">
        <v>0</v>
      </c>
      <c r="GM192" s="6">
        <v>100</v>
      </c>
      <c r="GN192" s="4">
        <v>8371.65</v>
      </c>
      <c r="GO192" s="9">
        <f t="shared" si="1616"/>
        <v>83716.5</v>
      </c>
      <c r="GP192" s="6">
        <v>0</v>
      </c>
      <c r="GQ192" s="4">
        <v>0</v>
      </c>
      <c r="GR192" s="9">
        <v>0</v>
      </c>
      <c r="GS192" s="6">
        <v>0</v>
      </c>
      <c r="GT192" s="4">
        <v>0</v>
      </c>
      <c r="GU192" s="9">
        <v>0</v>
      </c>
      <c r="GV192" s="6">
        <v>0.17</v>
      </c>
      <c r="GW192" s="4">
        <v>76.78</v>
      </c>
      <c r="GX192" s="9">
        <f t="shared" ref="GX192:GX193" si="1619">GW192/GV192*1000</f>
        <v>451647.0588235294</v>
      </c>
      <c r="GY192" s="6">
        <v>0</v>
      </c>
      <c r="GZ192" s="4">
        <v>0</v>
      </c>
      <c r="HA192" s="9">
        <v>0</v>
      </c>
      <c r="HB192" s="6">
        <v>0</v>
      </c>
      <c r="HC192" s="4">
        <v>0</v>
      </c>
      <c r="HD192" s="9">
        <v>0</v>
      </c>
      <c r="HE192" s="6">
        <v>0</v>
      </c>
      <c r="HF192" s="4">
        <v>0</v>
      </c>
      <c r="HG192" s="9">
        <v>0</v>
      </c>
      <c r="HH192" s="6">
        <v>6.0000000000000001E-3</v>
      </c>
      <c r="HI192" s="4">
        <v>0.5</v>
      </c>
      <c r="HJ192" s="9">
        <f t="shared" si="1607"/>
        <v>83333.333333333328</v>
      </c>
      <c r="HK192" s="6">
        <v>0</v>
      </c>
      <c r="HL192" s="4">
        <v>0</v>
      </c>
      <c r="HM192" s="9">
        <v>0</v>
      </c>
      <c r="HN192" s="6">
        <v>0</v>
      </c>
      <c r="HO192" s="4">
        <v>0</v>
      </c>
      <c r="HP192" s="9">
        <v>0</v>
      </c>
      <c r="HQ192" s="6">
        <v>0</v>
      </c>
      <c r="HR192" s="4">
        <v>0</v>
      </c>
      <c r="HS192" s="9">
        <v>0</v>
      </c>
      <c r="HT192" s="6">
        <v>0</v>
      </c>
      <c r="HU192" s="4">
        <v>0</v>
      </c>
      <c r="HV192" s="9">
        <v>0</v>
      </c>
      <c r="HW192" s="6">
        <v>0</v>
      </c>
      <c r="HX192" s="4">
        <v>0</v>
      </c>
      <c r="HY192" s="9">
        <v>0</v>
      </c>
      <c r="HZ192" s="6"/>
      <c r="IA192" s="4"/>
      <c r="IB192" s="9"/>
      <c r="IC192" s="6">
        <v>1.956</v>
      </c>
      <c r="ID192" s="4">
        <v>66.010000000000005</v>
      </c>
      <c r="IE192" s="9">
        <f t="shared" si="1608"/>
        <v>33747.443762781186</v>
      </c>
      <c r="IF192" s="6">
        <v>0.25</v>
      </c>
      <c r="IG192" s="4">
        <v>6.27</v>
      </c>
      <c r="IH192" s="9">
        <f t="shared" si="1609"/>
        <v>25080</v>
      </c>
      <c r="II192" s="6">
        <f t="shared" si="1410"/>
        <v>230.31099999999998</v>
      </c>
      <c r="IJ192" s="9">
        <f t="shared" si="1411"/>
        <v>9467.8200000000015</v>
      </c>
    </row>
    <row r="193" spans="1:244" x14ac:dyDescent="0.3">
      <c r="A193" s="44">
        <v>2018</v>
      </c>
      <c r="B193" s="45" t="s">
        <v>7</v>
      </c>
      <c r="C193" s="6">
        <v>0</v>
      </c>
      <c r="D193" s="4">
        <v>0</v>
      </c>
      <c r="E193" s="9">
        <v>0</v>
      </c>
      <c r="F193" s="6"/>
      <c r="G193" s="4"/>
      <c r="H193" s="9"/>
      <c r="I193" s="6">
        <v>0</v>
      </c>
      <c r="J193" s="4">
        <v>0</v>
      </c>
      <c r="K193" s="9">
        <v>0</v>
      </c>
      <c r="L193" s="6">
        <v>0</v>
      </c>
      <c r="M193" s="4">
        <v>0</v>
      </c>
      <c r="N193" s="9">
        <v>0</v>
      </c>
      <c r="O193" s="6">
        <v>0</v>
      </c>
      <c r="P193" s="4">
        <v>0</v>
      </c>
      <c r="Q193" s="9">
        <v>0</v>
      </c>
      <c r="R193" s="6">
        <v>0</v>
      </c>
      <c r="S193" s="4">
        <v>0</v>
      </c>
      <c r="T193" s="9">
        <v>0</v>
      </c>
      <c r="U193" s="6">
        <v>0</v>
      </c>
      <c r="V193" s="4">
        <v>0</v>
      </c>
      <c r="W193" s="9">
        <v>0</v>
      </c>
      <c r="X193" s="6">
        <v>23.358490000000003</v>
      </c>
      <c r="Y193" s="4">
        <v>36.600999999999999</v>
      </c>
      <c r="Z193" s="9">
        <f t="shared" si="1594"/>
        <v>1566.9249168075503</v>
      </c>
      <c r="AA193" s="6">
        <v>0</v>
      </c>
      <c r="AB193" s="4">
        <v>0</v>
      </c>
      <c r="AC193" s="9">
        <v>0</v>
      </c>
      <c r="AD193" s="6"/>
      <c r="AE193" s="4"/>
      <c r="AF193" s="9"/>
      <c r="AG193" s="6">
        <v>0</v>
      </c>
      <c r="AH193" s="4">
        <v>0</v>
      </c>
      <c r="AI193" s="9">
        <v>0</v>
      </c>
      <c r="AJ193" s="6">
        <v>0</v>
      </c>
      <c r="AK193" s="4">
        <v>0</v>
      </c>
      <c r="AL193" s="9">
        <v>0</v>
      </c>
      <c r="AM193" s="6">
        <v>0</v>
      </c>
      <c r="AN193" s="4">
        <v>0</v>
      </c>
      <c r="AO193" s="9">
        <v>0</v>
      </c>
      <c r="AP193" s="6">
        <v>0</v>
      </c>
      <c r="AQ193" s="4">
        <v>0</v>
      </c>
      <c r="AR193" s="9">
        <v>0</v>
      </c>
      <c r="AS193" s="6">
        <v>0</v>
      </c>
      <c r="AT193" s="4">
        <v>0</v>
      </c>
      <c r="AU193" s="9">
        <v>0</v>
      </c>
      <c r="AV193" s="6">
        <v>0.05</v>
      </c>
      <c r="AW193" s="4">
        <v>2.5179999999999998</v>
      </c>
      <c r="AX193" s="9">
        <f t="shared" si="1615"/>
        <v>50359.999999999993</v>
      </c>
      <c r="AY193" s="6">
        <v>0</v>
      </c>
      <c r="AZ193" s="4">
        <v>0</v>
      </c>
      <c r="BA193" s="9">
        <v>0</v>
      </c>
      <c r="BB193" s="6">
        <v>0</v>
      </c>
      <c r="BC193" s="4">
        <v>0</v>
      </c>
      <c r="BD193" s="9">
        <v>0</v>
      </c>
      <c r="BE193" s="6">
        <v>0</v>
      </c>
      <c r="BF193" s="4">
        <v>0</v>
      </c>
      <c r="BG193" s="9">
        <v>0</v>
      </c>
      <c r="BH193" s="6">
        <v>0</v>
      </c>
      <c r="BI193" s="4">
        <v>0</v>
      </c>
      <c r="BJ193" s="9">
        <f t="shared" si="1595"/>
        <v>0</v>
      </c>
      <c r="BK193" s="6"/>
      <c r="BL193" s="4"/>
      <c r="BM193" s="9"/>
      <c r="BN193" s="6">
        <v>0</v>
      </c>
      <c r="BO193" s="4">
        <v>0</v>
      </c>
      <c r="BP193" s="9">
        <v>0</v>
      </c>
      <c r="BQ193" s="6">
        <v>7.7599999999999988E-2</v>
      </c>
      <c r="BR193" s="4">
        <v>3.677</v>
      </c>
      <c r="BS193" s="9">
        <f t="shared" si="1596"/>
        <v>47384.020618556708</v>
      </c>
      <c r="BT193" s="6">
        <v>0</v>
      </c>
      <c r="BU193" s="4">
        <v>0</v>
      </c>
      <c r="BV193" s="9">
        <v>0</v>
      </c>
      <c r="BW193" s="6">
        <v>0</v>
      </c>
      <c r="BX193" s="4">
        <v>0</v>
      </c>
      <c r="BY193" s="9">
        <v>0</v>
      </c>
      <c r="BZ193" s="6">
        <v>0</v>
      </c>
      <c r="CA193" s="4">
        <v>0</v>
      </c>
      <c r="CB193" s="9">
        <v>0</v>
      </c>
      <c r="CC193" s="6">
        <v>0</v>
      </c>
      <c r="CD193" s="4">
        <v>0</v>
      </c>
      <c r="CE193" s="9">
        <v>0</v>
      </c>
      <c r="CF193" s="6">
        <v>0</v>
      </c>
      <c r="CG193" s="4">
        <v>0</v>
      </c>
      <c r="CH193" s="9">
        <v>0</v>
      </c>
      <c r="CI193" s="6">
        <v>0</v>
      </c>
      <c r="CJ193" s="4">
        <v>0</v>
      </c>
      <c r="CK193" s="9">
        <v>0</v>
      </c>
      <c r="CL193" s="6">
        <v>7.0000000000000007E-2</v>
      </c>
      <c r="CM193" s="4">
        <v>1.5780000000000001</v>
      </c>
      <c r="CN193" s="9">
        <f t="shared" si="1597"/>
        <v>22542.857142857141</v>
      </c>
      <c r="CO193" s="6">
        <v>0</v>
      </c>
      <c r="CP193" s="4">
        <v>0</v>
      </c>
      <c r="CQ193" s="9">
        <v>0</v>
      </c>
      <c r="CR193" s="6">
        <v>0</v>
      </c>
      <c r="CS193" s="4">
        <v>0</v>
      </c>
      <c r="CT193" s="9">
        <v>0</v>
      </c>
      <c r="CU193" s="6">
        <v>0</v>
      </c>
      <c r="CV193" s="4">
        <v>0</v>
      </c>
      <c r="CW193" s="9">
        <f t="shared" si="1598"/>
        <v>0</v>
      </c>
      <c r="CX193" s="6">
        <v>0</v>
      </c>
      <c r="CY193" s="4">
        <v>0</v>
      </c>
      <c r="CZ193" s="9">
        <v>0</v>
      </c>
      <c r="DA193" s="6">
        <v>0</v>
      </c>
      <c r="DB193" s="4">
        <v>0</v>
      </c>
      <c r="DC193" s="9">
        <v>0</v>
      </c>
      <c r="DD193" s="6">
        <v>0</v>
      </c>
      <c r="DE193" s="4">
        <v>0</v>
      </c>
      <c r="DF193" s="9">
        <v>0</v>
      </c>
      <c r="DG193" s="6">
        <v>0</v>
      </c>
      <c r="DH193" s="4">
        <v>0</v>
      </c>
      <c r="DI193" s="9">
        <v>0</v>
      </c>
      <c r="DJ193" s="6">
        <v>0</v>
      </c>
      <c r="DK193" s="4">
        <v>0</v>
      </c>
      <c r="DL193" s="9">
        <v>0</v>
      </c>
      <c r="DM193" s="6">
        <v>2.2120000000000001E-2</v>
      </c>
      <c r="DN193" s="4">
        <v>0.89</v>
      </c>
      <c r="DO193" s="9">
        <f t="shared" si="1599"/>
        <v>40235.081374321882</v>
      </c>
      <c r="DP193" s="6">
        <v>2.5999999999999999E-2</v>
      </c>
      <c r="DQ193" s="4">
        <v>1.2889999999999999</v>
      </c>
      <c r="DR193" s="9">
        <f t="shared" si="1600"/>
        <v>49576.923076923071</v>
      </c>
      <c r="DS193" s="6">
        <v>3.1699999999999999E-2</v>
      </c>
      <c r="DT193" s="4">
        <v>1.623</v>
      </c>
      <c r="DU193" s="9">
        <f t="shared" si="1601"/>
        <v>51198.738170347009</v>
      </c>
      <c r="DV193" s="6">
        <v>0</v>
      </c>
      <c r="DW193" s="4">
        <v>0</v>
      </c>
      <c r="DX193" s="9">
        <v>0</v>
      </c>
      <c r="DY193" s="6">
        <v>0</v>
      </c>
      <c r="DZ193" s="4">
        <v>0</v>
      </c>
      <c r="EA193" s="9">
        <v>0</v>
      </c>
      <c r="EB193" s="6">
        <v>0</v>
      </c>
      <c r="EC193" s="4">
        <v>0</v>
      </c>
      <c r="ED193" s="9">
        <v>0</v>
      </c>
      <c r="EE193" s="6">
        <v>0.17045999999999997</v>
      </c>
      <c r="EF193" s="4">
        <v>2.8639999999999999</v>
      </c>
      <c r="EG193" s="9">
        <f t="shared" si="1602"/>
        <v>16801.595682271505</v>
      </c>
      <c r="EH193" s="6">
        <v>34.889429999999997</v>
      </c>
      <c r="EI193" s="4">
        <v>391.73399999999998</v>
      </c>
      <c r="EJ193" s="9">
        <f t="shared" si="1603"/>
        <v>11227.870446722691</v>
      </c>
      <c r="EK193" s="6">
        <v>0</v>
      </c>
      <c r="EL193" s="4">
        <v>0</v>
      </c>
      <c r="EM193" s="9">
        <v>0</v>
      </c>
      <c r="EN193" s="6">
        <v>8.1000000000000003E-2</v>
      </c>
      <c r="EO193" s="4">
        <v>4.0890000000000004</v>
      </c>
      <c r="EP193" s="9">
        <f t="shared" si="1604"/>
        <v>50481.481481481489</v>
      </c>
      <c r="EQ193" s="6">
        <v>0</v>
      </c>
      <c r="ER193" s="4">
        <v>0</v>
      </c>
      <c r="ES193" s="9">
        <v>0</v>
      </c>
      <c r="ET193" s="6"/>
      <c r="EU193" s="4"/>
      <c r="EV193" s="9"/>
      <c r="EW193" s="6">
        <v>0</v>
      </c>
      <c r="EX193" s="4">
        <v>0</v>
      </c>
      <c r="EY193" s="9">
        <v>0</v>
      </c>
      <c r="EZ193" s="6">
        <v>0</v>
      </c>
      <c r="FA193" s="4">
        <v>0</v>
      </c>
      <c r="FB193" s="9">
        <v>0</v>
      </c>
      <c r="FC193" s="6">
        <v>0</v>
      </c>
      <c r="FD193" s="4">
        <v>0</v>
      </c>
      <c r="FE193" s="9">
        <v>0</v>
      </c>
      <c r="FF193" s="6">
        <v>0</v>
      </c>
      <c r="FG193" s="4">
        <v>0</v>
      </c>
      <c r="FH193" s="9">
        <v>0</v>
      </c>
      <c r="FI193" s="6"/>
      <c r="FJ193" s="4"/>
      <c r="FK193" s="9"/>
      <c r="FL193" s="6">
        <v>0</v>
      </c>
      <c r="FM193" s="4">
        <v>0</v>
      </c>
      <c r="FN193" s="9">
        <f t="shared" si="1606"/>
        <v>0</v>
      </c>
      <c r="FO193" s="6">
        <v>0</v>
      </c>
      <c r="FP193" s="4">
        <v>0</v>
      </c>
      <c r="FQ193" s="9">
        <v>0</v>
      </c>
      <c r="FR193" s="6">
        <v>0</v>
      </c>
      <c r="FS193" s="4">
        <v>0</v>
      </c>
      <c r="FT193" s="9">
        <v>0</v>
      </c>
      <c r="FU193" s="6">
        <v>0</v>
      </c>
      <c r="FV193" s="4">
        <v>0</v>
      </c>
      <c r="FW193" s="9">
        <v>0</v>
      </c>
      <c r="FX193" s="6">
        <v>0</v>
      </c>
      <c r="FY193" s="4">
        <v>0</v>
      </c>
      <c r="FZ193" s="9">
        <v>0</v>
      </c>
      <c r="GA193" s="6">
        <v>0</v>
      </c>
      <c r="GB193" s="4">
        <v>0</v>
      </c>
      <c r="GC193" s="9">
        <v>0</v>
      </c>
      <c r="GD193" s="6">
        <v>0</v>
      </c>
      <c r="GE193" s="4">
        <v>0</v>
      </c>
      <c r="GF193" s="9">
        <v>0</v>
      </c>
      <c r="GG193" s="6">
        <v>0</v>
      </c>
      <c r="GH193" s="4">
        <v>0</v>
      </c>
      <c r="GI193" s="9">
        <v>0</v>
      </c>
      <c r="GJ193" s="6">
        <v>2.5000000000000001E-3</v>
      </c>
      <c r="GK193" s="4">
        <v>0.63600000000000001</v>
      </c>
      <c r="GL193" s="9">
        <v>0</v>
      </c>
      <c r="GM193" s="6">
        <v>200</v>
      </c>
      <c r="GN193" s="4">
        <v>13741.701999999999</v>
      </c>
      <c r="GO193" s="9">
        <f t="shared" si="1616"/>
        <v>68708.509999999995</v>
      </c>
      <c r="GP193" s="6">
        <v>0</v>
      </c>
      <c r="GQ193" s="4">
        <v>0</v>
      </c>
      <c r="GR193" s="9">
        <v>0</v>
      </c>
      <c r="GS193" s="6">
        <v>0</v>
      </c>
      <c r="GT193" s="4">
        <v>0</v>
      </c>
      <c r="GU193" s="9">
        <v>0</v>
      </c>
      <c r="GV193" s="6">
        <v>1</v>
      </c>
      <c r="GW193" s="4">
        <v>31</v>
      </c>
      <c r="GX193" s="9">
        <f t="shared" si="1619"/>
        <v>31000</v>
      </c>
      <c r="GY193" s="6">
        <v>0</v>
      </c>
      <c r="GZ193" s="4">
        <v>0</v>
      </c>
      <c r="HA193" s="9">
        <v>0</v>
      </c>
      <c r="HB193" s="6">
        <v>0</v>
      </c>
      <c r="HC193" s="4">
        <v>0</v>
      </c>
      <c r="HD193" s="9">
        <v>0</v>
      </c>
      <c r="HE193" s="6">
        <v>0</v>
      </c>
      <c r="HF193" s="4">
        <v>0</v>
      </c>
      <c r="HG193" s="9">
        <v>0</v>
      </c>
      <c r="HH193" s="6">
        <v>0.12994999999999998</v>
      </c>
      <c r="HI193" s="4">
        <v>2.931</v>
      </c>
      <c r="HJ193" s="9">
        <f t="shared" si="1607"/>
        <v>22554.828780300119</v>
      </c>
      <c r="HK193" s="6">
        <v>0</v>
      </c>
      <c r="HL193" s="4">
        <v>0</v>
      </c>
      <c r="HM193" s="9">
        <v>0</v>
      </c>
      <c r="HN193" s="6">
        <v>0</v>
      </c>
      <c r="HO193" s="4">
        <v>0</v>
      </c>
      <c r="HP193" s="9">
        <v>0</v>
      </c>
      <c r="HQ193" s="6">
        <v>0</v>
      </c>
      <c r="HR193" s="4">
        <v>0</v>
      </c>
      <c r="HS193" s="9">
        <v>0</v>
      </c>
      <c r="HT193" s="6">
        <v>0</v>
      </c>
      <c r="HU193" s="4">
        <v>0</v>
      </c>
      <c r="HV193" s="9">
        <v>0</v>
      </c>
      <c r="HW193" s="6">
        <v>0</v>
      </c>
      <c r="HX193" s="4">
        <v>0</v>
      </c>
      <c r="HY193" s="9">
        <v>0</v>
      </c>
      <c r="HZ193" s="6"/>
      <c r="IA193" s="4"/>
      <c r="IB193" s="9"/>
      <c r="IC193" s="6">
        <v>0.40515000000000001</v>
      </c>
      <c r="ID193" s="4">
        <v>14.064</v>
      </c>
      <c r="IE193" s="9">
        <f t="shared" si="1608"/>
        <v>34713.069233617178</v>
      </c>
      <c r="IF193" s="6">
        <v>0.27500000000000002</v>
      </c>
      <c r="IG193" s="4">
        <v>6.7629999999999999</v>
      </c>
      <c r="IH193" s="9">
        <f t="shared" si="1609"/>
        <v>24592.727272727268</v>
      </c>
      <c r="II193" s="6">
        <f t="shared" si="1410"/>
        <v>260.58940000000001</v>
      </c>
      <c r="IJ193" s="10">
        <f t="shared" si="1411"/>
        <v>14243.959000000001</v>
      </c>
    </row>
    <row r="194" spans="1:244" x14ac:dyDescent="0.3">
      <c r="A194" s="44">
        <v>2018</v>
      </c>
      <c r="B194" s="45" t="s">
        <v>8</v>
      </c>
      <c r="C194" s="6">
        <v>1.5840000000000001</v>
      </c>
      <c r="D194" s="4">
        <v>272.113</v>
      </c>
      <c r="E194" s="9">
        <f t="shared" ref="E194" si="1620">D194/C194*1000</f>
        <v>171788.51010101009</v>
      </c>
      <c r="F194" s="6"/>
      <c r="G194" s="4"/>
      <c r="H194" s="9"/>
      <c r="I194" s="6">
        <v>0</v>
      </c>
      <c r="J194" s="4">
        <v>0</v>
      </c>
      <c r="K194" s="9">
        <v>0</v>
      </c>
      <c r="L194" s="6">
        <v>0</v>
      </c>
      <c r="M194" s="4">
        <v>0</v>
      </c>
      <c r="N194" s="9">
        <v>0</v>
      </c>
      <c r="O194" s="6">
        <v>0</v>
      </c>
      <c r="P194" s="4">
        <v>0</v>
      </c>
      <c r="Q194" s="9">
        <v>0</v>
      </c>
      <c r="R194" s="6">
        <v>0</v>
      </c>
      <c r="S194" s="4">
        <v>0</v>
      </c>
      <c r="T194" s="9">
        <v>0</v>
      </c>
      <c r="U194" s="6">
        <v>0</v>
      </c>
      <c r="V194" s="4">
        <v>0</v>
      </c>
      <c r="W194" s="9">
        <v>0</v>
      </c>
      <c r="X194" s="6">
        <v>0.42848000000000003</v>
      </c>
      <c r="Y194" s="4">
        <v>16.628</v>
      </c>
      <c r="Z194" s="9">
        <f t="shared" si="1594"/>
        <v>38806.945481702765</v>
      </c>
      <c r="AA194" s="6">
        <v>0</v>
      </c>
      <c r="AB194" s="4">
        <v>0</v>
      </c>
      <c r="AC194" s="9">
        <v>0</v>
      </c>
      <c r="AD194" s="6"/>
      <c r="AE194" s="4"/>
      <c r="AF194" s="9"/>
      <c r="AG194" s="6">
        <v>0</v>
      </c>
      <c r="AH194" s="4">
        <v>0</v>
      </c>
      <c r="AI194" s="9">
        <v>0</v>
      </c>
      <c r="AJ194" s="6">
        <v>0</v>
      </c>
      <c r="AK194" s="4">
        <v>0</v>
      </c>
      <c r="AL194" s="9">
        <v>0</v>
      </c>
      <c r="AM194" s="6">
        <v>0</v>
      </c>
      <c r="AN194" s="4">
        <v>0</v>
      </c>
      <c r="AO194" s="9">
        <v>0</v>
      </c>
      <c r="AP194" s="6">
        <v>0</v>
      </c>
      <c r="AQ194" s="4">
        <v>0</v>
      </c>
      <c r="AR194" s="9">
        <v>0</v>
      </c>
      <c r="AS194" s="6">
        <v>0</v>
      </c>
      <c r="AT194" s="4">
        <v>0</v>
      </c>
      <c r="AU194" s="9">
        <v>0</v>
      </c>
      <c r="AV194" s="6">
        <v>0</v>
      </c>
      <c r="AW194" s="4">
        <v>0</v>
      </c>
      <c r="AX194" s="9">
        <v>0</v>
      </c>
      <c r="AY194" s="6">
        <v>0</v>
      </c>
      <c r="AZ194" s="4">
        <v>0</v>
      </c>
      <c r="BA194" s="9">
        <v>0</v>
      </c>
      <c r="BB194" s="6">
        <v>0</v>
      </c>
      <c r="BC194" s="4">
        <v>0</v>
      </c>
      <c r="BD194" s="9">
        <v>0</v>
      </c>
      <c r="BE194" s="6">
        <v>0</v>
      </c>
      <c r="BF194" s="4">
        <v>0</v>
      </c>
      <c r="BG194" s="9">
        <v>0</v>
      </c>
      <c r="BH194" s="6">
        <v>0</v>
      </c>
      <c r="BI194" s="4">
        <v>0</v>
      </c>
      <c r="BJ194" s="9">
        <f t="shared" si="1595"/>
        <v>0</v>
      </c>
      <c r="BK194" s="6"/>
      <c r="BL194" s="4"/>
      <c r="BM194" s="9"/>
      <c r="BN194" s="6">
        <v>0</v>
      </c>
      <c r="BO194" s="4">
        <v>0</v>
      </c>
      <c r="BP194" s="9">
        <v>0</v>
      </c>
      <c r="BQ194" s="6">
        <v>0.11559999999999999</v>
      </c>
      <c r="BR194" s="4">
        <v>5.6849999999999996</v>
      </c>
      <c r="BS194" s="9">
        <f t="shared" si="1596"/>
        <v>49178.200692041522</v>
      </c>
      <c r="BT194" s="6">
        <v>0</v>
      </c>
      <c r="BU194" s="4">
        <v>0</v>
      </c>
      <c r="BV194" s="9">
        <v>0</v>
      </c>
      <c r="BW194" s="6">
        <v>6.0000000000000001E-3</v>
      </c>
      <c r="BX194" s="4">
        <v>0.58299999999999996</v>
      </c>
      <c r="BY194" s="9">
        <f t="shared" si="1614"/>
        <v>97166.666666666657</v>
      </c>
      <c r="BZ194" s="6">
        <v>0</v>
      </c>
      <c r="CA194" s="4">
        <v>0</v>
      </c>
      <c r="CB194" s="9">
        <v>0</v>
      </c>
      <c r="CC194" s="6">
        <v>0</v>
      </c>
      <c r="CD194" s="4">
        <v>0</v>
      </c>
      <c r="CE194" s="9">
        <v>0</v>
      </c>
      <c r="CF194" s="6">
        <v>0</v>
      </c>
      <c r="CG194" s="4">
        <v>0</v>
      </c>
      <c r="CH194" s="9">
        <v>0</v>
      </c>
      <c r="CI194" s="6">
        <v>0</v>
      </c>
      <c r="CJ194" s="4">
        <v>0</v>
      </c>
      <c r="CK194" s="9">
        <v>0</v>
      </c>
      <c r="CL194" s="6">
        <v>5.5E-2</v>
      </c>
      <c r="CM194" s="4">
        <v>0.51500000000000001</v>
      </c>
      <c r="CN194" s="9">
        <f t="shared" si="1597"/>
        <v>9363.636363636364</v>
      </c>
      <c r="CO194" s="6">
        <v>0</v>
      </c>
      <c r="CP194" s="4">
        <v>0</v>
      </c>
      <c r="CQ194" s="9">
        <v>0</v>
      </c>
      <c r="CR194" s="6">
        <v>0</v>
      </c>
      <c r="CS194" s="4">
        <v>0</v>
      </c>
      <c r="CT194" s="9">
        <v>0</v>
      </c>
      <c r="CU194" s="6">
        <v>0</v>
      </c>
      <c r="CV194" s="4">
        <v>0</v>
      </c>
      <c r="CW194" s="9">
        <f t="shared" si="1598"/>
        <v>0</v>
      </c>
      <c r="CX194" s="6">
        <v>0</v>
      </c>
      <c r="CY194" s="4">
        <v>0</v>
      </c>
      <c r="CZ194" s="9">
        <v>0</v>
      </c>
      <c r="DA194" s="6">
        <v>0</v>
      </c>
      <c r="DB194" s="4">
        <v>0</v>
      </c>
      <c r="DC194" s="9">
        <v>0</v>
      </c>
      <c r="DD194" s="6">
        <v>0</v>
      </c>
      <c r="DE194" s="4">
        <v>0</v>
      </c>
      <c r="DF194" s="9">
        <v>0</v>
      </c>
      <c r="DG194" s="6">
        <v>0</v>
      </c>
      <c r="DH194" s="4">
        <v>0</v>
      </c>
      <c r="DI194" s="9">
        <v>0</v>
      </c>
      <c r="DJ194" s="6">
        <v>0</v>
      </c>
      <c r="DK194" s="4">
        <v>0</v>
      </c>
      <c r="DL194" s="9">
        <v>0</v>
      </c>
      <c r="DM194" s="6">
        <v>8.9999999999999993E-3</v>
      </c>
      <c r="DN194" s="4">
        <v>0.52400000000000002</v>
      </c>
      <c r="DO194" s="9">
        <f t="shared" si="1599"/>
        <v>58222.222222222226</v>
      </c>
      <c r="DP194" s="6">
        <v>0</v>
      </c>
      <c r="DQ194" s="4">
        <v>0</v>
      </c>
      <c r="DR194" s="9">
        <v>0</v>
      </c>
      <c r="DS194" s="6">
        <v>0.08</v>
      </c>
      <c r="DT194" s="4">
        <v>0.41699999999999998</v>
      </c>
      <c r="DU194" s="9">
        <f t="shared" si="1601"/>
        <v>5212.4999999999991</v>
      </c>
      <c r="DV194" s="6">
        <v>0</v>
      </c>
      <c r="DW194" s="4">
        <v>0</v>
      </c>
      <c r="DX194" s="9">
        <v>0</v>
      </c>
      <c r="DY194" s="6">
        <v>0</v>
      </c>
      <c r="DZ194" s="4">
        <v>0</v>
      </c>
      <c r="EA194" s="9">
        <v>0</v>
      </c>
      <c r="EB194" s="6">
        <v>0.13653000000000001</v>
      </c>
      <c r="EC194" s="4">
        <v>5.8650000000000002</v>
      </c>
      <c r="ED194" s="9">
        <f t="shared" ref="ED194:ED199" si="1621">EC194/EB194*1000</f>
        <v>42957.591738079544</v>
      </c>
      <c r="EE194" s="6">
        <v>3.4360000000000002E-2</v>
      </c>
      <c r="EF194" s="4">
        <v>1.4330000000000001</v>
      </c>
      <c r="EG194" s="9">
        <f t="shared" si="1602"/>
        <v>41705.471478463332</v>
      </c>
      <c r="EH194" s="6">
        <v>37.660870000000003</v>
      </c>
      <c r="EI194" s="4">
        <v>233.25200000000001</v>
      </c>
      <c r="EJ194" s="9">
        <f t="shared" si="1603"/>
        <v>6193.4841122894932</v>
      </c>
      <c r="EK194" s="6">
        <v>0</v>
      </c>
      <c r="EL194" s="4">
        <v>0</v>
      </c>
      <c r="EM194" s="9">
        <v>0</v>
      </c>
      <c r="EN194" s="6">
        <v>6.0000000000000001E-3</v>
      </c>
      <c r="EO194" s="4">
        <v>0.221</v>
      </c>
      <c r="EP194" s="9">
        <f t="shared" si="1604"/>
        <v>36833.333333333336</v>
      </c>
      <c r="EQ194" s="6">
        <v>0</v>
      </c>
      <c r="ER194" s="4">
        <v>0</v>
      </c>
      <c r="ES194" s="9">
        <v>0</v>
      </c>
      <c r="ET194" s="6"/>
      <c r="EU194" s="4"/>
      <c r="EV194" s="9"/>
      <c r="EW194" s="6">
        <v>0</v>
      </c>
      <c r="EX194" s="4">
        <v>0</v>
      </c>
      <c r="EY194" s="9">
        <v>0</v>
      </c>
      <c r="EZ194" s="6">
        <v>0</v>
      </c>
      <c r="FA194" s="4">
        <v>0</v>
      </c>
      <c r="FB194" s="9">
        <v>0</v>
      </c>
      <c r="FC194" s="6">
        <v>0</v>
      </c>
      <c r="FD194" s="4">
        <v>0</v>
      </c>
      <c r="FE194" s="9">
        <v>0</v>
      </c>
      <c r="FF194" s="6">
        <v>0</v>
      </c>
      <c r="FG194" s="4">
        <v>0</v>
      </c>
      <c r="FH194" s="9">
        <v>0</v>
      </c>
      <c r="FI194" s="6"/>
      <c r="FJ194" s="4"/>
      <c r="FK194" s="9"/>
      <c r="FL194" s="6">
        <v>0</v>
      </c>
      <c r="FM194" s="4">
        <v>0</v>
      </c>
      <c r="FN194" s="9">
        <f t="shared" si="1606"/>
        <v>0</v>
      </c>
      <c r="FO194" s="6">
        <v>0</v>
      </c>
      <c r="FP194" s="4">
        <v>0</v>
      </c>
      <c r="FQ194" s="9">
        <v>0</v>
      </c>
      <c r="FR194" s="6">
        <v>0</v>
      </c>
      <c r="FS194" s="4">
        <v>0</v>
      </c>
      <c r="FT194" s="9">
        <v>0</v>
      </c>
      <c r="FU194" s="6">
        <v>0</v>
      </c>
      <c r="FV194" s="4">
        <v>0</v>
      </c>
      <c r="FW194" s="9">
        <v>0</v>
      </c>
      <c r="FX194" s="6">
        <v>0</v>
      </c>
      <c r="FY194" s="4">
        <v>0</v>
      </c>
      <c r="FZ194" s="9">
        <v>0</v>
      </c>
      <c r="GA194" s="6">
        <v>0</v>
      </c>
      <c r="GB194" s="4">
        <v>0</v>
      </c>
      <c r="GC194" s="9">
        <v>0</v>
      </c>
      <c r="GD194" s="6">
        <v>0</v>
      </c>
      <c r="GE194" s="4">
        <v>0</v>
      </c>
      <c r="GF194" s="9">
        <v>0</v>
      </c>
      <c r="GG194" s="6">
        <v>0</v>
      </c>
      <c r="GH194" s="4">
        <v>0</v>
      </c>
      <c r="GI194" s="9">
        <v>0</v>
      </c>
      <c r="GJ194" s="6">
        <v>0</v>
      </c>
      <c r="GK194" s="4">
        <v>0</v>
      </c>
      <c r="GL194" s="9">
        <v>0</v>
      </c>
      <c r="GM194" s="6">
        <v>0</v>
      </c>
      <c r="GN194" s="4">
        <v>0</v>
      </c>
      <c r="GO194" s="9">
        <v>0</v>
      </c>
      <c r="GP194" s="6">
        <v>0</v>
      </c>
      <c r="GQ194" s="4">
        <v>0</v>
      </c>
      <c r="GR194" s="9">
        <v>0</v>
      </c>
      <c r="GS194" s="6">
        <v>0</v>
      </c>
      <c r="GT194" s="4">
        <v>0</v>
      </c>
      <c r="GU194" s="9">
        <v>0</v>
      </c>
      <c r="GV194" s="6">
        <v>0</v>
      </c>
      <c r="GW194" s="4">
        <v>0</v>
      </c>
      <c r="GX194" s="9">
        <v>0</v>
      </c>
      <c r="GY194" s="6">
        <v>0</v>
      </c>
      <c r="GZ194" s="4">
        <v>0</v>
      </c>
      <c r="HA194" s="9">
        <v>0</v>
      </c>
      <c r="HB194" s="6">
        <v>0</v>
      </c>
      <c r="HC194" s="4">
        <v>0</v>
      </c>
      <c r="HD194" s="9">
        <v>0</v>
      </c>
      <c r="HE194" s="6">
        <v>0</v>
      </c>
      <c r="HF194" s="4">
        <v>0</v>
      </c>
      <c r="HG194" s="9">
        <v>0</v>
      </c>
      <c r="HH194" s="6">
        <v>0.10231999999999999</v>
      </c>
      <c r="HI194" s="4">
        <v>3.1139999999999999</v>
      </c>
      <c r="HJ194" s="9">
        <f t="shared" si="1607"/>
        <v>30433.932759968728</v>
      </c>
      <c r="HK194" s="6">
        <v>0</v>
      </c>
      <c r="HL194" s="4">
        <v>0</v>
      </c>
      <c r="HM194" s="9">
        <v>0</v>
      </c>
      <c r="HN194" s="6">
        <v>0</v>
      </c>
      <c r="HO194" s="4">
        <v>0</v>
      </c>
      <c r="HP194" s="9">
        <v>0</v>
      </c>
      <c r="HQ194" s="6">
        <v>0</v>
      </c>
      <c r="HR194" s="4">
        <v>0</v>
      </c>
      <c r="HS194" s="9">
        <v>0</v>
      </c>
      <c r="HT194" s="6">
        <v>0</v>
      </c>
      <c r="HU194" s="4">
        <v>0</v>
      </c>
      <c r="HV194" s="9">
        <v>0</v>
      </c>
      <c r="HW194" s="6">
        <v>0</v>
      </c>
      <c r="HX194" s="4">
        <v>0</v>
      </c>
      <c r="HY194" s="9">
        <v>0</v>
      </c>
      <c r="HZ194" s="6"/>
      <c r="IA194" s="4"/>
      <c r="IB194" s="9"/>
      <c r="IC194" s="6">
        <v>6.3960000000000003E-2</v>
      </c>
      <c r="ID194" s="4">
        <v>3.605</v>
      </c>
      <c r="IE194" s="9">
        <f t="shared" si="1608"/>
        <v>56363.35209505941</v>
      </c>
      <c r="IF194" s="6">
        <v>0.16</v>
      </c>
      <c r="IG194" s="4">
        <v>4.3079999999999998</v>
      </c>
      <c r="IH194" s="9">
        <f t="shared" si="1609"/>
        <v>26924.999999999996</v>
      </c>
      <c r="II194" s="6">
        <f t="shared" si="1410"/>
        <v>40.442120000000003</v>
      </c>
      <c r="IJ194" s="10">
        <f t="shared" si="1411"/>
        <v>548.26300000000003</v>
      </c>
    </row>
    <row r="195" spans="1:244" x14ac:dyDescent="0.3">
      <c r="A195" s="44">
        <v>2018</v>
      </c>
      <c r="B195" s="45" t="s">
        <v>9</v>
      </c>
      <c r="C195" s="6">
        <v>0</v>
      </c>
      <c r="D195" s="4">
        <v>0</v>
      </c>
      <c r="E195" s="9">
        <v>0</v>
      </c>
      <c r="F195" s="6"/>
      <c r="G195" s="4"/>
      <c r="H195" s="9"/>
      <c r="I195" s="6">
        <v>0</v>
      </c>
      <c r="J195" s="4">
        <v>0</v>
      </c>
      <c r="K195" s="9">
        <v>0</v>
      </c>
      <c r="L195" s="6">
        <v>0</v>
      </c>
      <c r="M195" s="4">
        <v>0</v>
      </c>
      <c r="N195" s="9">
        <v>0</v>
      </c>
      <c r="O195" s="6">
        <v>0</v>
      </c>
      <c r="P195" s="4">
        <v>0</v>
      </c>
      <c r="Q195" s="9">
        <v>0</v>
      </c>
      <c r="R195" s="6">
        <v>0</v>
      </c>
      <c r="S195" s="4">
        <v>0</v>
      </c>
      <c r="T195" s="9">
        <v>0</v>
      </c>
      <c r="U195" s="6">
        <v>0</v>
      </c>
      <c r="V195" s="4">
        <v>0</v>
      </c>
      <c r="W195" s="9">
        <v>0</v>
      </c>
      <c r="X195" s="6">
        <v>24.124950000000002</v>
      </c>
      <c r="Y195" s="4">
        <v>37.101999999999997</v>
      </c>
      <c r="Z195" s="9">
        <f t="shared" si="1594"/>
        <v>1537.909923129374</v>
      </c>
      <c r="AA195" s="6">
        <v>0</v>
      </c>
      <c r="AB195" s="4">
        <v>0</v>
      </c>
      <c r="AC195" s="9">
        <v>0</v>
      </c>
      <c r="AD195" s="6"/>
      <c r="AE195" s="4"/>
      <c r="AF195" s="9"/>
      <c r="AG195" s="6">
        <v>0</v>
      </c>
      <c r="AH195" s="4">
        <v>0</v>
      </c>
      <c r="AI195" s="9">
        <v>0</v>
      </c>
      <c r="AJ195" s="6">
        <v>0</v>
      </c>
      <c r="AK195" s="4">
        <v>0</v>
      </c>
      <c r="AL195" s="9">
        <v>0</v>
      </c>
      <c r="AM195" s="6">
        <v>0</v>
      </c>
      <c r="AN195" s="4">
        <v>0</v>
      </c>
      <c r="AO195" s="9">
        <v>0</v>
      </c>
      <c r="AP195" s="6">
        <v>0</v>
      </c>
      <c r="AQ195" s="4">
        <v>0</v>
      </c>
      <c r="AR195" s="9">
        <v>0</v>
      </c>
      <c r="AS195" s="6">
        <v>0</v>
      </c>
      <c r="AT195" s="4">
        <v>0</v>
      </c>
      <c r="AU195" s="9">
        <v>0</v>
      </c>
      <c r="AV195" s="6">
        <v>0</v>
      </c>
      <c r="AW195" s="4">
        <v>0</v>
      </c>
      <c r="AX195" s="9">
        <v>0</v>
      </c>
      <c r="AY195" s="6">
        <v>0</v>
      </c>
      <c r="AZ195" s="4">
        <v>0</v>
      </c>
      <c r="BA195" s="9">
        <v>0</v>
      </c>
      <c r="BB195" s="6">
        <v>0</v>
      </c>
      <c r="BC195" s="4">
        <v>0</v>
      </c>
      <c r="BD195" s="9">
        <v>0</v>
      </c>
      <c r="BE195" s="6">
        <v>0</v>
      </c>
      <c r="BF195" s="4">
        <v>0</v>
      </c>
      <c r="BG195" s="9">
        <v>0</v>
      </c>
      <c r="BH195" s="6">
        <v>0</v>
      </c>
      <c r="BI195" s="4">
        <v>0</v>
      </c>
      <c r="BJ195" s="9">
        <f t="shared" si="1595"/>
        <v>0</v>
      </c>
      <c r="BK195" s="6"/>
      <c r="BL195" s="4"/>
      <c r="BM195" s="9"/>
      <c r="BN195" s="6">
        <v>0</v>
      </c>
      <c r="BO195" s="4">
        <v>0</v>
      </c>
      <c r="BP195" s="9">
        <v>0</v>
      </c>
      <c r="BQ195" s="6">
        <v>10.81611</v>
      </c>
      <c r="BR195" s="4">
        <v>65.091999999999999</v>
      </c>
      <c r="BS195" s="9">
        <f t="shared" si="1596"/>
        <v>6018.0600973917608</v>
      </c>
      <c r="BT195" s="6">
        <v>0</v>
      </c>
      <c r="BU195" s="4">
        <v>0</v>
      </c>
      <c r="BV195" s="9">
        <v>0</v>
      </c>
      <c r="BW195" s="6">
        <v>0</v>
      </c>
      <c r="BX195" s="4">
        <v>0</v>
      </c>
      <c r="BY195" s="9">
        <v>0</v>
      </c>
      <c r="BZ195" s="6">
        <v>0</v>
      </c>
      <c r="CA195" s="4">
        <v>0</v>
      </c>
      <c r="CB195" s="9">
        <v>0</v>
      </c>
      <c r="CC195" s="6">
        <v>0</v>
      </c>
      <c r="CD195" s="4">
        <v>0</v>
      </c>
      <c r="CE195" s="9">
        <v>0</v>
      </c>
      <c r="CF195" s="6">
        <v>0</v>
      </c>
      <c r="CG195" s="4">
        <v>0</v>
      </c>
      <c r="CH195" s="9">
        <v>0</v>
      </c>
      <c r="CI195" s="6">
        <v>0</v>
      </c>
      <c r="CJ195" s="4">
        <v>0</v>
      </c>
      <c r="CK195" s="9">
        <v>0</v>
      </c>
      <c r="CL195" s="6">
        <v>0.124</v>
      </c>
      <c r="CM195" s="4">
        <v>2.0529999999999999</v>
      </c>
      <c r="CN195" s="9">
        <f t="shared" si="1597"/>
        <v>16556.451612903224</v>
      </c>
      <c r="CO195" s="6">
        <v>0</v>
      </c>
      <c r="CP195" s="4">
        <v>0</v>
      </c>
      <c r="CQ195" s="9">
        <v>0</v>
      </c>
      <c r="CR195" s="6">
        <v>0</v>
      </c>
      <c r="CS195" s="4">
        <v>0</v>
      </c>
      <c r="CT195" s="9">
        <v>0</v>
      </c>
      <c r="CU195" s="6">
        <v>0</v>
      </c>
      <c r="CV195" s="4">
        <v>0</v>
      </c>
      <c r="CW195" s="9">
        <f t="shared" si="1598"/>
        <v>0</v>
      </c>
      <c r="CX195" s="6">
        <v>0</v>
      </c>
      <c r="CY195" s="4">
        <v>0</v>
      </c>
      <c r="CZ195" s="9">
        <v>0</v>
      </c>
      <c r="DA195" s="6">
        <v>0</v>
      </c>
      <c r="DB195" s="4">
        <v>0</v>
      </c>
      <c r="DC195" s="9">
        <v>0</v>
      </c>
      <c r="DD195" s="6">
        <v>0</v>
      </c>
      <c r="DE195" s="4">
        <v>0</v>
      </c>
      <c r="DF195" s="9">
        <v>0</v>
      </c>
      <c r="DG195" s="6">
        <v>2.4E-2</v>
      </c>
      <c r="DH195" s="4">
        <v>98.97</v>
      </c>
      <c r="DI195" s="9">
        <f t="shared" si="1612"/>
        <v>4123750</v>
      </c>
      <c r="DJ195" s="6">
        <v>0</v>
      </c>
      <c r="DK195" s="4">
        <v>0</v>
      </c>
      <c r="DL195" s="9">
        <v>0</v>
      </c>
      <c r="DM195" s="6">
        <v>3.8679999999999999E-2</v>
      </c>
      <c r="DN195" s="4">
        <v>0.79800000000000004</v>
      </c>
      <c r="DO195" s="9">
        <f t="shared" si="1599"/>
        <v>20630.816959669079</v>
      </c>
      <c r="DP195" s="6">
        <v>3.6999999999999998E-2</v>
      </c>
      <c r="DQ195" s="4">
        <v>1.6379999999999999</v>
      </c>
      <c r="DR195" s="9">
        <f t="shared" si="1600"/>
        <v>44270.270270270266</v>
      </c>
      <c r="DS195" s="6">
        <v>8.4400000000000003E-2</v>
      </c>
      <c r="DT195" s="4">
        <v>2.7410000000000001</v>
      </c>
      <c r="DU195" s="9">
        <f t="shared" si="1601"/>
        <v>32476.303317535545</v>
      </c>
      <c r="DV195" s="6">
        <v>0</v>
      </c>
      <c r="DW195" s="4">
        <v>0</v>
      </c>
      <c r="DX195" s="9">
        <v>0</v>
      </c>
      <c r="DY195" s="6">
        <v>0</v>
      </c>
      <c r="DZ195" s="4">
        <v>0</v>
      </c>
      <c r="EA195" s="9">
        <v>0</v>
      </c>
      <c r="EB195" s="6">
        <v>0</v>
      </c>
      <c r="EC195" s="4">
        <v>0</v>
      </c>
      <c r="ED195" s="9">
        <v>0</v>
      </c>
      <c r="EE195" s="6">
        <v>0.56125000000000003</v>
      </c>
      <c r="EF195" s="4">
        <v>3.1379999999999999</v>
      </c>
      <c r="EG195" s="9">
        <f t="shared" si="1602"/>
        <v>5591.0913140311804</v>
      </c>
      <c r="EH195" s="6">
        <v>0.63048999999999999</v>
      </c>
      <c r="EI195" s="4">
        <v>28.013000000000002</v>
      </c>
      <c r="EJ195" s="9">
        <f t="shared" si="1603"/>
        <v>44430.522292185444</v>
      </c>
      <c r="EK195" s="6">
        <v>0</v>
      </c>
      <c r="EL195" s="4">
        <v>0</v>
      </c>
      <c r="EM195" s="9">
        <v>0</v>
      </c>
      <c r="EN195" s="6">
        <v>0</v>
      </c>
      <c r="EO195" s="4">
        <v>0</v>
      </c>
      <c r="EP195" s="9">
        <v>0</v>
      </c>
      <c r="EQ195" s="6">
        <v>0</v>
      </c>
      <c r="ER195" s="4">
        <v>0</v>
      </c>
      <c r="ES195" s="9">
        <v>0</v>
      </c>
      <c r="ET195" s="6"/>
      <c r="EU195" s="4"/>
      <c r="EV195" s="9"/>
      <c r="EW195" s="6">
        <v>0</v>
      </c>
      <c r="EX195" s="4">
        <v>0</v>
      </c>
      <c r="EY195" s="9">
        <v>0</v>
      </c>
      <c r="EZ195" s="6">
        <v>0</v>
      </c>
      <c r="FA195" s="4">
        <v>0</v>
      </c>
      <c r="FB195" s="9">
        <v>0</v>
      </c>
      <c r="FC195" s="6">
        <v>0</v>
      </c>
      <c r="FD195" s="4">
        <v>0</v>
      </c>
      <c r="FE195" s="9">
        <v>0</v>
      </c>
      <c r="FF195" s="6">
        <v>0</v>
      </c>
      <c r="FG195" s="4">
        <v>0</v>
      </c>
      <c r="FH195" s="9">
        <v>0</v>
      </c>
      <c r="FI195" s="6"/>
      <c r="FJ195" s="4"/>
      <c r="FK195" s="9"/>
      <c r="FL195" s="6">
        <v>0</v>
      </c>
      <c r="FM195" s="4">
        <v>0</v>
      </c>
      <c r="FN195" s="9">
        <f t="shared" si="1606"/>
        <v>0</v>
      </c>
      <c r="FO195" s="6">
        <v>0</v>
      </c>
      <c r="FP195" s="4">
        <v>0</v>
      </c>
      <c r="FQ195" s="9">
        <v>0</v>
      </c>
      <c r="FR195" s="6">
        <v>0</v>
      </c>
      <c r="FS195" s="4">
        <v>0</v>
      </c>
      <c r="FT195" s="9">
        <v>0</v>
      </c>
      <c r="FU195" s="6">
        <v>0</v>
      </c>
      <c r="FV195" s="4">
        <v>0</v>
      </c>
      <c r="FW195" s="9">
        <v>0</v>
      </c>
      <c r="FX195" s="6">
        <v>0</v>
      </c>
      <c r="FY195" s="4">
        <v>0</v>
      </c>
      <c r="FZ195" s="9">
        <v>0</v>
      </c>
      <c r="GA195" s="6">
        <v>0</v>
      </c>
      <c r="GB195" s="4">
        <v>0</v>
      </c>
      <c r="GC195" s="9">
        <v>0</v>
      </c>
      <c r="GD195" s="6">
        <v>0</v>
      </c>
      <c r="GE195" s="4">
        <v>0</v>
      </c>
      <c r="GF195" s="9">
        <v>0</v>
      </c>
      <c r="GG195" s="6">
        <v>0</v>
      </c>
      <c r="GH195" s="4">
        <v>0</v>
      </c>
      <c r="GI195" s="9">
        <v>0</v>
      </c>
      <c r="GJ195" s="6">
        <v>0</v>
      </c>
      <c r="GK195" s="4">
        <v>0</v>
      </c>
      <c r="GL195" s="9">
        <v>0</v>
      </c>
      <c r="GM195" s="6">
        <v>0</v>
      </c>
      <c r="GN195" s="4">
        <v>0</v>
      </c>
      <c r="GO195" s="9">
        <v>0</v>
      </c>
      <c r="GP195" s="6">
        <v>0</v>
      </c>
      <c r="GQ195" s="4">
        <v>0</v>
      </c>
      <c r="GR195" s="9">
        <v>0</v>
      </c>
      <c r="GS195" s="6">
        <v>0</v>
      </c>
      <c r="GT195" s="4">
        <v>0</v>
      </c>
      <c r="GU195" s="9">
        <v>0</v>
      </c>
      <c r="GV195" s="6">
        <v>0</v>
      </c>
      <c r="GW195" s="4">
        <v>0</v>
      </c>
      <c r="GX195" s="9">
        <v>0</v>
      </c>
      <c r="GY195" s="6">
        <v>0</v>
      </c>
      <c r="GZ195" s="4">
        <v>0</v>
      </c>
      <c r="HA195" s="9">
        <v>0</v>
      </c>
      <c r="HB195" s="6">
        <v>0</v>
      </c>
      <c r="HC195" s="4">
        <v>0</v>
      </c>
      <c r="HD195" s="9">
        <v>0</v>
      </c>
      <c r="HE195" s="6">
        <v>0</v>
      </c>
      <c r="HF195" s="4">
        <v>0</v>
      </c>
      <c r="HG195" s="9">
        <v>0</v>
      </c>
      <c r="HH195" s="6">
        <v>4.7600000000000003E-2</v>
      </c>
      <c r="HI195" s="4">
        <v>1.968</v>
      </c>
      <c r="HJ195" s="9">
        <f t="shared" si="1607"/>
        <v>41344.537815126045</v>
      </c>
      <c r="HK195" s="6">
        <v>0</v>
      </c>
      <c r="HL195" s="4">
        <v>0</v>
      </c>
      <c r="HM195" s="9">
        <v>0</v>
      </c>
      <c r="HN195" s="6">
        <v>0</v>
      </c>
      <c r="HO195" s="4">
        <v>0</v>
      </c>
      <c r="HP195" s="9">
        <v>0</v>
      </c>
      <c r="HQ195" s="6">
        <v>0</v>
      </c>
      <c r="HR195" s="4">
        <v>0</v>
      </c>
      <c r="HS195" s="9">
        <v>0</v>
      </c>
      <c r="HT195" s="6">
        <v>0</v>
      </c>
      <c r="HU195" s="4">
        <v>0</v>
      </c>
      <c r="HV195" s="9">
        <v>0</v>
      </c>
      <c r="HW195" s="6">
        <v>0</v>
      </c>
      <c r="HX195" s="4">
        <v>0</v>
      </c>
      <c r="HY195" s="9">
        <v>0</v>
      </c>
      <c r="HZ195" s="6"/>
      <c r="IA195" s="4"/>
      <c r="IB195" s="9"/>
      <c r="IC195" s="6">
        <v>0.66600999999999999</v>
      </c>
      <c r="ID195" s="4">
        <v>23.010999999999999</v>
      </c>
      <c r="IE195" s="9">
        <f t="shared" si="1608"/>
        <v>34550.532274290177</v>
      </c>
      <c r="IF195" s="6">
        <v>0.105</v>
      </c>
      <c r="IG195" s="4">
        <v>2.8159999999999998</v>
      </c>
      <c r="IH195" s="9">
        <f t="shared" si="1609"/>
        <v>26819.047619047618</v>
      </c>
      <c r="II195" s="6">
        <f t="shared" si="1410"/>
        <v>37.259490000000007</v>
      </c>
      <c r="IJ195" s="10">
        <f t="shared" si="1411"/>
        <v>267.33999999999997</v>
      </c>
    </row>
    <row r="196" spans="1:244" x14ac:dyDescent="0.3">
      <c r="A196" s="44">
        <v>2018</v>
      </c>
      <c r="B196" s="45" t="s">
        <v>10</v>
      </c>
      <c r="C196" s="6">
        <v>0</v>
      </c>
      <c r="D196" s="4">
        <v>0</v>
      </c>
      <c r="E196" s="9">
        <v>0</v>
      </c>
      <c r="F196" s="6"/>
      <c r="G196" s="4"/>
      <c r="H196" s="9"/>
      <c r="I196" s="6">
        <v>0</v>
      </c>
      <c r="J196" s="4">
        <v>0</v>
      </c>
      <c r="K196" s="9">
        <v>0</v>
      </c>
      <c r="L196" s="6">
        <v>0</v>
      </c>
      <c r="M196" s="4">
        <v>0</v>
      </c>
      <c r="N196" s="9">
        <v>0</v>
      </c>
      <c r="O196" s="6">
        <v>0</v>
      </c>
      <c r="P196" s="4">
        <v>0</v>
      </c>
      <c r="Q196" s="9">
        <v>0</v>
      </c>
      <c r="R196" s="6">
        <v>0</v>
      </c>
      <c r="S196" s="4">
        <v>0</v>
      </c>
      <c r="T196" s="9">
        <v>0</v>
      </c>
      <c r="U196" s="6">
        <v>0</v>
      </c>
      <c r="V196" s="4">
        <v>0</v>
      </c>
      <c r="W196" s="9">
        <v>0</v>
      </c>
      <c r="X196" s="6">
        <v>19.244040000000002</v>
      </c>
      <c r="Y196" s="4">
        <v>27.908999999999999</v>
      </c>
      <c r="Z196" s="9">
        <f t="shared" si="1594"/>
        <v>1450.2671996108922</v>
      </c>
      <c r="AA196" s="6">
        <v>0</v>
      </c>
      <c r="AB196" s="4">
        <v>0</v>
      </c>
      <c r="AC196" s="9">
        <v>0</v>
      </c>
      <c r="AD196" s="6"/>
      <c r="AE196" s="4"/>
      <c r="AF196" s="9"/>
      <c r="AG196" s="6">
        <v>0</v>
      </c>
      <c r="AH196" s="4">
        <v>0</v>
      </c>
      <c r="AI196" s="9">
        <v>0</v>
      </c>
      <c r="AJ196" s="6">
        <v>0</v>
      </c>
      <c r="AK196" s="4">
        <v>0</v>
      </c>
      <c r="AL196" s="9">
        <v>0</v>
      </c>
      <c r="AM196" s="6">
        <v>0</v>
      </c>
      <c r="AN196" s="4">
        <v>0</v>
      </c>
      <c r="AO196" s="9">
        <v>0</v>
      </c>
      <c r="AP196" s="6">
        <v>0</v>
      </c>
      <c r="AQ196" s="4">
        <v>0</v>
      </c>
      <c r="AR196" s="9">
        <v>0</v>
      </c>
      <c r="AS196" s="6">
        <v>0</v>
      </c>
      <c r="AT196" s="4">
        <v>0</v>
      </c>
      <c r="AU196" s="9">
        <v>0</v>
      </c>
      <c r="AV196" s="6">
        <v>0</v>
      </c>
      <c r="AW196" s="4">
        <v>0</v>
      </c>
      <c r="AX196" s="9">
        <v>0</v>
      </c>
      <c r="AY196" s="6">
        <v>0</v>
      </c>
      <c r="AZ196" s="4">
        <v>0</v>
      </c>
      <c r="BA196" s="9">
        <v>0</v>
      </c>
      <c r="BB196" s="6">
        <v>0</v>
      </c>
      <c r="BC196" s="4">
        <v>0</v>
      </c>
      <c r="BD196" s="9">
        <v>0</v>
      </c>
      <c r="BE196" s="6">
        <v>0</v>
      </c>
      <c r="BF196" s="4">
        <v>0</v>
      </c>
      <c r="BG196" s="9">
        <v>0</v>
      </c>
      <c r="BH196" s="6">
        <v>0</v>
      </c>
      <c r="BI196" s="4">
        <v>0</v>
      </c>
      <c r="BJ196" s="9">
        <f t="shared" si="1595"/>
        <v>0</v>
      </c>
      <c r="BK196" s="6"/>
      <c r="BL196" s="4"/>
      <c r="BM196" s="9"/>
      <c r="BN196" s="6">
        <v>1E-3</v>
      </c>
      <c r="BO196" s="4">
        <v>5.1999999999999998E-2</v>
      </c>
      <c r="BP196" s="9">
        <f t="shared" ref="BP196" si="1622">BO196/BN196*1000</f>
        <v>52000</v>
      </c>
      <c r="BQ196" s="6">
        <v>0.12765000000000001</v>
      </c>
      <c r="BR196" s="4">
        <v>5.3470000000000004</v>
      </c>
      <c r="BS196" s="9">
        <f t="shared" si="1596"/>
        <v>41887.974931453195</v>
      </c>
      <c r="BT196" s="6">
        <v>0</v>
      </c>
      <c r="BU196" s="4">
        <v>0</v>
      </c>
      <c r="BV196" s="9">
        <v>0</v>
      </c>
      <c r="BW196" s="6">
        <v>0</v>
      </c>
      <c r="BX196" s="4">
        <v>0</v>
      </c>
      <c r="BY196" s="9">
        <v>0</v>
      </c>
      <c r="BZ196" s="6">
        <v>0</v>
      </c>
      <c r="CA196" s="4">
        <v>0</v>
      </c>
      <c r="CB196" s="9">
        <v>0</v>
      </c>
      <c r="CC196" s="6">
        <v>0</v>
      </c>
      <c r="CD196" s="4">
        <v>0</v>
      </c>
      <c r="CE196" s="9">
        <v>0</v>
      </c>
      <c r="CF196" s="6">
        <v>0</v>
      </c>
      <c r="CG196" s="4">
        <v>0</v>
      </c>
      <c r="CH196" s="9">
        <v>0</v>
      </c>
      <c r="CI196" s="6">
        <v>0</v>
      </c>
      <c r="CJ196" s="4">
        <v>0</v>
      </c>
      <c r="CK196" s="9">
        <v>0</v>
      </c>
      <c r="CL196" s="6">
        <v>0.21299999999999999</v>
      </c>
      <c r="CM196" s="4">
        <v>2.95</v>
      </c>
      <c r="CN196" s="9">
        <f t="shared" si="1597"/>
        <v>13849.765258215964</v>
      </c>
      <c r="CO196" s="6">
        <v>0</v>
      </c>
      <c r="CP196" s="4">
        <v>0</v>
      </c>
      <c r="CQ196" s="9">
        <v>0</v>
      </c>
      <c r="CR196" s="6">
        <v>0</v>
      </c>
      <c r="CS196" s="4">
        <v>0</v>
      </c>
      <c r="CT196" s="9">
        <v>0</v>
      </c>
      <c r="CU196" s="6">
        <v>0</v>
      </c>
      <c r="CV196" s="4">
        <v>0</v>
      </c>
      <c r="CW196" s="9">
        <f t="shared" si="1598"/>
        <v>0</v>
      </c>
      <c r="CX196" s="6">
        <v>0</v>
      </c>
      <c r="CY196" s="4">
        <v>0</v>
      </c>
      <c r="CZ196" s="9">
        <v>0</v>
      </c>
      <c r="DA196" s="6">
        <v>0</v>
      </c>
      <c r="DB196" s="4">
        <v>0</v>
      </c>
      <c r="DC196" s="9">
        <v>0</v>
      </c>
      <c r="DD196" s="6">
        <v>0</v>
      </c>
      <c r="DE196" s="4">
        <v>0</v>
      </c>
      <c r="DF196" s="9">
        <v>0</v>
      </c>
      <c r="DG196" s="6">
        <v>0</v>
      </c>
      <c r="DH196" s="4">
        <v>0</v>
      </c>
      <c r="DI196" s="9">
        <v>0</v>
      </c>
      <c r="DJ196" s="6">
        <v>0</v>
      </c>
      <c r="DK196" s="4">
        <v>0</v>
      </c>
      <c r="DL196" s="9">
        <v>0</v>
      </c>
      <c r="DM196" s="6">
        <v>1.644E-2</v>
      </c>
      <c r="DN196" s="4">
        <v>0.90600000000000003</v>
      </c>
      <c r="DO196" s="9">
        <f t="shared" si="1599"/>
        <v>55109.48905109489</v>
      </c>
      <c r="DP196" s="6">
        <v>0</v>
      </c>
      <c r="DQ196" s="4">
        <v>0</v>
      </c>
      <c r="DR196" s="9">
        <v>0</v>
      </c>
      <c r="DS196" s="6">
        <v>1.9800000000000002E-2</v>
      </c>
      <c r="DT196" s="4">
        <v>1.05</v>
      </c>
      <c r="DU196" s="9">
        <f t="shared" si="1601"/>
        <v>53030.303030303032</v>
      </c>
      <c r="DV196" s="6">
        <v>0</v>
      </c>
      <c r="DW196" s="4">
        <v>0</v>
      </c>
      <c r="DX196" s="9">
        <v>0</v>
      </c>
      <c r="DY196" s="6">
        <v>0</v>
      </c>
      <c r="DZ196" s="4">
        <v>0</v>
      </c>
      <c r="EA196" s="9">
        <v>0</v>
      </c>
      <c r="EB196" s="6">
        <v>0</v>
      </c>
      <c r="EC196" s="4">
        <v>0</v>
      </c>
      <c r="ED196" s="9">
        <v>0</v>
      </c>
      <c r="EE196" s="6">
        <v>1.9739999999999997E-2</v>
      </c>
      <c r="EF196" s="4">
        <v>0.54500000000000004</v>
      </c>
      <c r="EG196" s="9">
        <f t="shared" si="1602"/>
        <v>27608.915906788254</v>
      </c>
      <c r="EH196" s="6">
        <v>36.103410000000004</v>
      </c>
      <c r="EI196" s="4">
        <v>236.077</v>
      </c>
      <c r="EJ196" s="9">
        <f t="shared" si="1603"/>
        <v>6538.9114213865114</v>
      </c>
      <c r="EK196" s="6">
        <v>0</v>
      </c>
      <c r="EL196" s="4">
        <v>0</v>
      </c>
      <c r="EM196" s="9">
        <v>0</v>
      </c>
      <c r="EN196" s="6">
        <v>0</v>
      </c>
      <c r="EO196" s="4">
        <v>0</v>
      </c>
      <c r="EP196" s="9">
        <v>0</v>
      </c>
      <c r="EQ196" s="6">
        <v>0</v>
      </c>
      <c r="ER196" s="4">
        <v>0</v>
      </c>
      <c r="ES196" s="9">
        <v>0</v>
      </c>
      <c r="ET196" s="6"/>
      <c r="EU196" s="4"/>
      <c r="EV196" s="9"/>
      <c r="EW196" s="6">
        <v>0</v>
      </c>
      <c r="EX196" s="4">
        <v>0</v>
      </c>
      <c r="EY196" s="9">
        <v>0</v>
      </c>
      <c r="EZ196" s="6">
        <v>0</v>
      </c>
      <c r="FA196" s="4">
        <v>0</v>
      </c>
      <c r="FB196" s="9">
        <v>0</v>
      </c>
      <c r="FC196" s="6">
        <v>0</v>
      </c>
      <c r="FD196" s="4">
        <v>0</v>
      </c>
      <c r="FE196" s="9">
        <v>0</v>
      </c>
      <c r="FF196" s="6">
        <v>0</v>
      </c>
      <c r="FG196" s="4">
        <v>0</v>
      </c>
      <c r="FH196" s="9">
        <v>0</v>
      </c>
      <c r="FI196" s="6"/>
      <c r="FJ196" s="4"/>
      <c r="FK196" s="9"/>
      <c r="FL196" s="6">
        <v>0</v>
      </c>
      <c r="FM196" s="4">
        <v>0</v>
      </c>
      <c r="FN196" s="9">
        <f t="shared" si="1606"/>
        <v>0</v>
      </c>
      <c r="FO196" s="6">
        <v>0</v>
      </c>
      <c r="FP196" s="4">
        <v>0</v>
      </c>
      <c r="FQ196" s="9">
        <v>0</v>
      </c>
      <c r="FR196" s="6">
        <v>0</v>
      </c>
      <c r="FS196" s="4">
        <v>0</v>
      </c>
      <c r="FT196" s="9">
        <v>0</v>
      </c>
      <c r="FU196" s="6">
        <v>0</v>
      </c>
      <c r="FV196" s="4">
        <v>0</v>
      </c>
      <c r="FW196" s="9">
        <v>0</v>
      </c>
      <c r="FX196" s="6">
        <v>0</v>
      </c>
      <c r="FY196" s="4">
        <v>0</v>
      </c>
      <c r="FZ196" s="9">
        <v>0</v>
      </c>
      <c r="GA196" s="6">
        <v>0</v>
      </c>
      <c r="GB196" s="4">
        <v>0</v>
      </c>
      <c r="GC196" s="9">
        <v>0</v>
      </c>
      <c r="GD196" s="6">
        <v>0</v>
      </c>
      <c r="GE196" s="4">
        <v>0</v>
      </c>
      <c r="GF196" s="9">
        <v>0</v>
      </c>
      <c r="GG196" s="6">
        <v>0</v>
      </c>
      <c r="GH196" s="4">
        <v>0</v>
      </c>
      <c r="GI196" s="9">
        <v>0</v>
      </c>
      <c r="GJ196" s="6">
        <v>0</v>
      </c>
      <c r="GK196" s="4">
        <v>0</v>
      </c>
      <c r="GL196" s="9">
        <v>0</v>
      </c>
      <c r="GM196" s="6">
        <v>0.04</v>
      </c>
      <c r="GN196" s="4">
        <v>4.7119999999999997</v>
      </c>
      <c r="GO196" s="9">
        <f t="shared" si="1616"/>
        <v>117800</v>
      </c>
      <c r="GP196" s="6">
        <v>0</v>
      </c>
      <c r="GQ196" s="4">
        <v>0</v>
      </c>
      <c r="GR196" s="9">
        <v>0</v>
      </c>
      <c r="GS196" s="6">
        <v>0</v>
      </c>
      <c r="GT196" s="4">
        <v>0</v>
      </c>
      <c r="GU196" s="9">
        <v>0</v>
      </c>
      <c r="GV196" s="6">
        <v>0</v>
      </c>
      <c r="GW196" s="4">
        <v>0</v>
      </c>
      <c r="GX196" s="9">
        <v>0</v>
      </c>
      <c r="GY196" s="6">
        <v>0</v>
      </c>
      <c r="GZ196" s="4">
        <v>0</v>
      </c>
      <c r="HA196" s="9">
        <v>0</v>
      </c>
      <c r="HB196" s="6">
        <v>0</v>
      </c>
      <c r="HC196" s="4">
        <v>0</v>
      </c>
      <c r="HD196" s="9">
        <v>0</v>
      </c>
      <c r="HE196" s="6">
        <v>0</v>
      </c>
      <c r="HF196" s="4">
        <v>0</v>
      </c>
      <c r="HG196" s="9">
        <v>0</v>
      </c>
      <c r="HH196" s="6">
        <v>7.1900000000000002E-3</v>
      </c>
      <c r="HI196" s="4">
        <v>0.47399999999999998</v>
      </c>
      <c r="HJ196" s="9">
        <f t="shared" si="1607"/>
        <v>65924.895688456192</v>
      </c>
      <c r="HK196" s="6">
        <v>0</v>
      </c>
      <c r="HL196" s="4">
        <v>0</v>
      </c>
      <c r="HM196" s="9">
        <v>0</v>
      </c>
      <c r="HN196" s="6">
        <v>0</v>
      </c>
      <c r="HO196" s="4">
        <v>0</v>
      </c>
      <c r="HP196" s="9">
        <v>0</v>
      </c>
      <c r="HQ196" s="6">
        <v>0</v>
      </c>
      <c r="HR196" s="4">
        <v>0</v>
      </c>
      <c r="HS196" s="9">
        <v>0</v>
      </c>
      <c r="HT196" s="6">
        <v>0</v>
      </c>
      <c r="HU196" s="4">
        <v>0</v>
      </c>
      <c r="HV196" s="9">
        <v>0</v>
      </c>
      <c r="HW196" s="6">
        <v>0</v>
      </c>
      <c r="HX196" s="4">
        <v>0</v>
      </c>
      <c r="HY196" s="9">
        <v>0</v>
      </c>
      <c r="HZ196" s="6"/>
      <c r="IA196" s="4"/>
      <c r="IB196" s="9"/>
      <c r="IC196" s="6">
        <v>0.22019999999999998</v>
      </c>
      <c r="ID196" s="4">
        <v>8.2189999999999994</v>
      </c>
      <c r="IE196" s="9">
        <f t="shared" si="1608"/>
        <v>37325.158946412354</v>
      </c>
      <c r="IF196" s="6">
        <v>0.25</v>
      </c>
      <c r="IG196" s="4">
        <v>6.9749999999999996</v>
      </c>
      <c r="IH196" s="9">
        <f t="shared" si="1609"/>
        <v>27900</v>
      </c>
      <c r="II196" s="6">
        <f t="shared" si="1410"/>
        <v>56.26247</v>
      </c>
      <c r="IJ196" s="10">
        <f t="shared" si="1411"/>
        <v>295.21600000000001</v>
      </c>
    </row>
    <row r="197" spans="1:244" x14ac:dyDescent="0.3">
      <c r="A197" s="44">
        <v>2018</v>
      </c>
      <c r="B197" s="45" t="s">
        <v>11</v>
      </c>
      <c r="C197" s="6">
        <v>4.4999999999999998E-2</v>
      </c>
      <c r="D197" s="4">
        <v>1.903</v>
      </c>
      <c r="E197" s="9">
        <f t="shared" ref="E197" si="1623">D197/C197*1000</f>
        <v>42288.888888888891</v>
      </c>
      <c r="F197" s="6"/>
      <c r="G197" s="4"/>
      <c r="H197" s="9"/>
      <c r="I197" s="6">
        <v>1.075</v>
      </c>
      <c r="J197" s="4">
        <v>907.32500000000005</v>
      </c>
      <c r="K197" s="9">
        <f t="shared" ref="K197" si="1624">J197/I197*1000</f>
        <v>844023.25581395358</v>
      </c>
      <c r="L197" s="6">
        <v>0</v>
      </c>
      <c r="M197" s="4">
        <v>0</v>
      </c>
      <c r="N197" s="9">
        <v>0</v>
      </c>
      <c r="O197" s="6">
        <v>0</v>
      </c>
      <c r="P197" s="4">
        <v>0</v>
      </c>
      <c r="Q197" s="9">
        <v>0</v>
      </c>
      <c r="R197" s="6">
        <v>0</v>
      </c>
      <c r="S197" s="4">
        <v>0</v>
      </c>
      <c r="T197" s="9">
        <v>0</v>
      </c>
      <c r="U197" s="6">
        <v>0</v>
      </c>
      <c r="V197" s="4">
        <v>0</v>
      </c>
      <c r="W197" s="9">
        <v>0</v>
      </c>
      <c r="X197" s="6">
        <v>24.302250000000001</v>
      </c>
      <c r="Y197" s="4">
        <v>43.362000000000002</v>
      </c>
      <c r="Z197" s="9">
        <f t="shared" si="1594"/>
        <v>1784.2792334043145</v>
      </c>
      <c r="AA197" s="6">
        <v>0</v>
      </c>
      <c r="AB197" s="4">
        <v>0</v>
      </c>
      <c r="AC197" s="9">
        <v>0</v>
      </c>
      <c r="AD197" s="6"/>
      <c r="AE197" s="4"/>
      <c r="AF197" s="9"/>
      <c r="AG197" s="6">
        <v>0</v>
      </c>
      <c r="AH197" s="4">
        <v>0</v>
      </c>
      <c r="AI197" s="9">
        <v>0</v>
      </c>
      <c r="AJ197" s="6">
        <v>0</v>
      </c>
      <c r="AK197" s="4">
        <v>0</v>
      </c>
      <c r="AL197" s="9">
        <v>0</v>
      </c>
      <c r="AM197" s="6">
        <v>0</v>
      </c>
      <c r="AN197" s="4">
        <v>0</v>
      </c>
      <c r="AO197" s="9">
        <v>0</v>
      </c>
      <c r="AP197" s="6">
        <v>0</v>
      </c>
      <c r="AQ197" s="4">
        <v>0</v>
      </c>
      <c r="AR197" s="9">
        <v>0</v>
      </c>
      <c r="AS197" s="6">
        <v>0</v>
      </c>
      <c r="AT197" s="4">
        <v>0</v>
      </c>
      <c r="AU197" s="9">
        <v>0</v>
      </c>
      <c r="AV197" s="6">
        <v>0</v>
      </c>
      <c r="AW197" s="4">
        <v>0</v>
      </c>
      <c r="AX197" s="9">
        <v>0</v>
      </c>
      <c r="AY197" s="6">
        <v>0</v>
      </c>
      <c r="AZ197" s="4">
        <v>0</v>
      </c>
      <c r="BA197" s="9">
        <v>0</v>
      </c>
      <c r="BB197" s="6">
        <v>0</v>
      </c>
      <c r="BC197" s="4">
        <v>0</v>
      </c>
      <c r="BD197" s="9">
        <v>0</v>
      </c>
      <c r="BE197" s="6">
        <v>0</v>
      </c>
      <c r="BF197" s="4">
        <v>0</v>
      </c>
      <c r="BG197" s="9">
        <v>0</v>
      </c>
      <c r="BH197" s="6">
        <v>0</v>
      </c>
      <c r="BI197" s="4">
        <v>0</v>
      </c>
      <c r="BJ197" s="9">
        <f t="shared" si="1595"/>
        <v>0</v>
      </c>
      <c r="BK197" s="6"/>
      <c r="BL197" s="4"/>
      <c r="BM197" s="9"/>
      <c r="BN197" s="6">
        <v>0</v>
      </c>
      <c r="BO197" s="4">
        <v>0</v>
      </c>
      <c r="BP197" s="9">
        <v>0</v>
      </c>
      <c r="BQ197" s="6">
        <v>16.7087</v>
      </c>
      <c r="BR197" s="4">
        <v>71.010000000000005</v>
      </c>
      <c r="BS197" s="9">
        <f t="shared" si="1596"/>
        <v>4249.8817981051789</v>
      </c>
      <c r="BT197" s="6">
        <v>0</v>
      </c>
      <c r="BU197" s="4">
        <v>0</v>
      </c>
      <c r="BV197" s="9">
        <v>0</v>
      </c>
      <c r="BW197" s="6">
        <v>1.2E-2</v>
      </c>
      <c r="BX197" s="4">
        <v>0.58299999999999996</v>
      </c>
      <c r="BY197" s="9">
        <f t="shared" si="1614"/>
        <v>48583.333333333328</v>
      </c>
      <c r="BZ197" s="6">
        <v>0</v>
      </c>
      <c r="CA197" s="4">
        <v>0</v>
      </c>
      <c r="CB197" s="9">
        <v>0</v>
      </c>
      <c r="CC197" s="6">
        <v>0</v>
      </c>
      <c r="CD197" s="4">
        <v>0</v>
      </c>
      <c r="CE197" s="9">
        <v>0</v>
      </c>
      <c r="CF197" s="6">
        <v>0</v>
      </c>
      <c r="CG197" s="4">
        <v>0</v>
      </c>
      <c r="CH197" s="9">
        <v>0</v>
      </c>
      <c r="CI197" s="6">
        <v>0</v>
      </c>
      <c r="CJ197" s="4">
        <v>0</v>
      </c>
      <c r="CK197" s="9">
        <v>0</v>
      </c>
      <c r="CL197" s="6">
        <v>0</v>
      </c>
      <c r="CM197" s="4">
        <v>0</v>
      </c>
      <c r="CN197" s="9">
        <v>0</v>
      </c>
      <c r="CO197" s="6">
        <v>0</v>
      </c>
      <c r="CP197" s="4">
        <v>0</v>
      </c>
      <c r="CQ197" s="9">
        <v>0</v>
      </c>
      <c r="CR197" s="6">
        <v>0</v>
      </c>
      <c r="CS197" s="4">
        <v>0</v>
      </c>
      <c r="CT197" s="9">
        <v>0</v>
      </c>
      <c r="CU197" s="6">
        <v>0</v>
      </c>
      <c r="CV197" s="4">
        <v>0</v>
      </c>
      <c r="CW197" s="9">
        <f t="shared" si="1598"/>
        <v>0</v>
      </c>
      <c r="CX197" s="6">
        <v>0</v>
      </c>
      <c r="CY197" s="4">
        <v>0</v>
      </c>
      <c r="CZ197" s="9">
        <v>0</v>
      </c>
      <c r="DA197" s="6">
        <v>0</v>
      </c>
      <c r="DB197" s="4">
        <v>0</v>
      </c>
      <c r="DC197" s="9">
        <v>0</v>
      </c>
      <c r="DD197" s="6">
        <v>0</v>
      </c>
      <c r="DE197" s="4">
        <v>0</v>
      </c>
      <c r="DF197" s="9">
        <v>0</v>
      </c>
      <c r="DG197" s="6">
        <v>0</v>
      </c>
      <c r="DH197" s="4">
        <v>0</v>
      </c>
      <c r="DI197" s="9">
        <v>0</v>
      </c>
      <c r="DJ197" s="6">
        <v>0</v>
      </c>
      <c r="DK197" s="4">
        <v>0</v>
      </c>
      <c r="DL197" s="9">
        <v>0</v>
      </c>
      <c r="DM197" s="6">
        <v>2.9479999999999999E-2</v>
      </c>
      <c r="DN197" s="4">
        <v>1.62</v>
      </c>
      <c r="DO197" s="9">
        <f t="shared" si="1599"/>
        <v>54952.510176390781</v>
      </c>
      <c r="DP197" s="6">
        <v>0.02</v>
      </c>
      <c r="DQ197" s="4">
        <v>0.88300000000000001</v>
      </c>
      <c r="DR197" s="9">
        <f t="shared" si="1600"/>
        <v>44150</v>
      </c>
      <c r="DS197" s="6">
        <v>6.0999999999999999E-2</v>
      </c>
      <c r="DT197" s="4">
        <v>2.7440000000000002</v>
      </c>
      <c r="DU197" s="9">
        <f t="shared" si="1601"/>
        <v>44983.606557377054</v>
      </c>
      <c r="DV197" s="6">
        <v>0</v>
      </c>
      <c r="DW197" s="4">
        <v>0</v>
      </c>
      <c r="DX197" s="9">
        <v>0</v>
      </c>
      <c r="DY197" s="6">
        <v>0</v>
      </c>
      <c r="DZ197" s="4">
        <v>0</v>
      </c>
      <c r="EA197" s="9">
        <v>0</v>
      </c>
      <c r="EB197" s="6">
        <v>0</v>
      </c>
      <c r="EC197" s="4">
        <v>0</v>
      </c>
      <c r="ED197" s="9">
        <v>0</v>
      </c>
      <c r="EE197" s="6">
        <v>6.9640000000000007E-2</v>
      </c>
      <c r="EF197" s="4">
        <v>3.2559999999999998</v>
      </c>
      <c r="EG197" s="9">
        <f t="shared" si="1602"/>
        <v>46754.73865594485</v>
      </c>
      <c r="EH197" s="6">
        <v>0.49898999999999999</v>
      </c>
      <c r="EI197" s="4">
        <v>19.539000000000001</v>
      </c>
      <c r="EJ197" s="9">
        <f t="shared" si="1603"/>
        <v>39157.097336619976</v>
      </c>
      <c r="EK197" s="6">
        <v>0</v>
      </c>
      <c r="EL197" s="4">
        <v>0</v>
      </c>
      <c r="EM197" s="9">
        <v>0</v>
      </c>
      <c r="EN197" s="6">
        <v>0.06</v>
      </c>
      <c r="EO197" s="4">
        <v>2.7029999999999998</v>
      </c>
      <c r="EP197" s="9">
        <f t="shared" si="1604"/>
        <v>45050</v>
      </c>
      <c r="EQ197" s="6">
        <v>0</v>
      </c>
      <c r="ER197" s="4">
        <v>0</v>
      </c>
      <c r="ES197" s="9">
        <v>0</v>
      </c>
      <c r="ET197" s="6"/>
      <c r="EU197" s="4"/>
      <c r="EV197" s="9"/>
      <c r="EW197" s="6">
        <v>0</v>
      </c>
      <c r="EX197" s="4">
        <v>0</v>
      </c>
      <c r="EY197" s="9">
        <v>0</v>
      </c>
      <c r="EZ197" s="6">
        <v>0</v>
      </c>
      <c r="FA197" s="4">
        <v>0</v>
      </c>
      <c r="FB197" s="9">
        <v>0</v>
      </c>
      <c r="FC197" s="6">
        <v>0</v>
      </c>
      <c r="FD197" s="4">
        <v>0</v>
      </c>
      <c r="FE197" s="9">
        <v>0</v>
      </c>
      <c r="FF197" s="6">
        <v>0</v>
      </c>
      <c r="FG197" s="4">
        <v>0</v>
      </c>
      <c r="FH197" s="9">
        <v>0</v>
      </c>
      <c r="FI197" s="6"/>
      <c r="FJ197" s="4"/>
      <c r="FK197" s="9"/>
      <c r="FL197" s="6">
        <v>0</v>
      </c>
      <c r="FM197" s="4">
        <v>0</v>
      </c>
      <c r="FN197" s="9">
        <f t="shared" si="1606"/>
        <v>0</v>
      </c>
      <c r="FO197" s="6">
        <v>0</v>
      </c>
      <c r="FP197" s="4">
        <v>0</v>
      </c>
      <c r="FQ197" s="9">
        <v>0</v>
      </c>
      <c r="FR197" s="6">
        <v>0</v>
      </c>
      <c r="FS197" s="4">
        <v>0</v>
      </c>
      <c r="FT197" s="9">
        <v>0</v>
      </c>
      <c r="FU197" s="6">
        <v>0</v>
      </c>
      <c r="FV197" s="4">
        <v>0</v>
      </c>
      <c r="FW197" s="9">
        <v>0</v>
      </c>
      <c r="FX197" s="6">
        <v>0</v>
      </c>
      <c r="FY197" s="4">
        <v>0</v>
      </c>
      <c r="FZ197" s="9">
        <v>0</v>
      </c>
      <c r="GA197" s="6">
        <v>0</v>
      </c>
      <c r="GB197" s="4">
        <v>0</v>
      </c>
      <c r="GC197" s="9">
        <v>0</v>
      </c>
      <c r="GD197" s="6">
        <v>0</v>
      </c>
      <c r="GE197" s="4">
        <v>0</v>
      </c>
      <c r="GF197" s="9">
        <v>0</v>
      </c>
      <c r="GG197" s="6">
        <v>0</v>
      </c>
      <c r="GH197" s="4">
        <v>0</v>
      </c>
      <c r="GI197" s="9">
        <v>0</v>
      </c>
      <c r="GJ197" s="6">
        <v>0</v>
      </c>
      <c r="GK197" s="4">
        <v>0</v>
      </c>
      <c r="GL197" s="9">
        <v>0</v>
      </c>
      <c r="GM197" s="6">
        <v>0</v>
      </c>
      <c r="GN197" s="4">
        <v>0</v>
      </c>
      <c r="GO197" s="9">
        <v>0</v>
      </c>
      <c r="GP197" s="6">
        <v>0</v>
      </c>
      <c r="GQ197" s="4">
        <v>0</v>
      </c>
      <c r="GR197" s="9">
        <v>0</v>
      </c>
      <c r="GS197" s="6">
        <v>0</v>
      </c>
      <c r="GT197" s="4">
        <v>0</v>
      </c>
      <c r="GU197" s="9">
        <v>0</v>
      </c>
      <c r="GV197" s="6">
        <v>0</v>
      </c>
      <c r="GW197" s="4">
        <v>0</v>
      </c>
      <c r="GX197" s="9">
        <v>0</v>
      </c>
      <c r="GY197" s="6">
        <v>0</v>
      </c>
      <c r="GZ197" s="4">
        <v>0</v>
      </c>
      <c r="HA197" s="9">
        <v>0</v>
      </c>
      <c r="HB197" s="6">
        <v>0</v>
      </c>
      <c r="HC197" s="4">
        <v>0</v>
      </c>
      <c r="HD197" s="9">
        <v>0</v>
      </c>
      <c r="HE197" s="6">
        <v>0</v>
      </c>
      <c r="HF197" s="4">
        <v>0</v>
      </c>
      <c r="HG197" s="9">
        <v>0</v>
      </c>
      <c r="HH197" s="6">
        <v>5.4900000000000001E-3</v>
      </c>
      <c r="HI197" s="4">
        <v>0.47399999999999998</v>
      </c>
      <c r="HJ197" s="9">
        <f t="shared" si="1607"/>
        <v>86338.797814207632</v>
      </c>
      <c r="HK197" s="6">
        <v>0</v>
      </c>
      <c r="HL197" s="4">
        <v>0</v>
      </c>
      <c r="HM197" s="9">
        <v>0</v>
      </c>
      <c r="HN197" s="6">
        <v>0</v>
      </c>
      <c r="HO197" s="4">
        <v>0</v>
      </c>
      <c r="HP197" s="9">
        <v>0</v>
      </c>
      <c r="HQ197" s="6">
        <v>0</v>
      </c>
      <c r="HR197" s="4">
        <v>0</v>
      </c>
      <c r="HS197" s="9">
        <v>0</v>
      </c>
      <c r="HT197" s="6">
        <v>0</v>
      </c>
      <c r="HU197" s="4">
        <v>0</v>
      </c>
      <c r="HV197" s="9">
        <v>0</v>
      </c>
      <c r="HW197" s="6">
        <v>0</v>
      </c>
      <c r="HX197" s="4">
        <v>0</v>
      </c>
      <c r="HY197" s="9">
        <v>0</v>
      </c>
      <c r="HZ197" s="6"/>
      <c r="IA197" s="4"/>
      <c r="IB197" s="9"/>
      <c r="IC197" s="6">
        <v>0.27244000000000002</v>
      </c>
      <c r="ID197" s="4">
        <v>14.23</v>
      </c>
      <c r="IE197" s="9">
        <f t="shared" si="1608"/>
        <v>52231.684040522683</v>
      </c>
      <c r="IF197" s="6">
        <v>0</v>
      </c>
      <c r="IG197" s="4">
        <v>0</v>
      </c>
      <c r="IH197" s="9">
        <v>0</v>
      </c>
      <c r="II197" s="6">
        <f t="shared" si="1410"/>
        <v>43.159990000000008</v>
      </c>
      <c r="IJ197" s="10">
        <f t="shared" si="1411"/>
        <v>1069.6319999999998</v>
      </c>
    </row>
    <row r="198" spans="1:244" x14ac:dyDescent="0.3">
      <c r="A198" s="44">
        <v>2018</v>
      </c>
      <c r="B198" s="45" t="s">
        <v>12</v>
      </c>
      <c r="C198" s="6">
        <v>0</v>
      </c>
      <c r="D198" s="4">
        <v>0</v>
      </c>
      <c r="E198" s="9">
        <v>0</v>
      </c>
      <c r="F198" s="6"/>
      <c r="G198" s="4"/>
      <c r="H198" s="9"/>
      <c r="I198" s="6">
        <v>0</v>
      </c>
      <c r="J198" s="4">
        <v>0</v>
      </c>
      <c r="K198" s="9">
        <v>0</v>
      </c>
      <c r="L198" s="6">
        <v>0</v>
      </c>
      <c r="M198" s="4">
        <v>0</v>
      </c>
      <c r="N198" s="9">
        <v>0</v>
      </c>
      <c r="O198" s="6">
        <v>0</v>
      </c>
      <c r="P198" s="4">
        <v>0</v>
      </c>
      <c r="Q198" s="9">
        <v>0</v>
      </c>
      <c r="R198" s="6">
        <v>0</v>
      </c>
      <c r="S198" s="4">
        <v>0</v>
      </c>
      <c r="T198" s="9">
        <v>0</v>
      </c>
      <c r="U198" s="6">
        <v>0</v>
      </c>
      <c r="V198" s="4">
        <v>0</v>
      </c>
      <c r="W198" s="9">
        <v>0</v>
      </c>
      <c r="X198" s="6">
        <v>26.381589999999999</v>
      </c>
      <c r="Y198" s="4">
        <v>39.42</v>
      </c>
      <c r="Z198" s="9">
        <f t="shared" si="1594"/>
        <v>1494.2238128937645</v>
      </c>
      <c r="AA198" s="6">
        <v>0</v>
      </c>
      <c r="AB198" s="4">
        <v>0</v>
      </c>
      <c r="AC198" s="9">
        <v>0</v>
      </c>
      <c r="AD198" s="6"/>
      <c r="AE198" s="4"/>
      <c r="AF198" s="9"/>
      <c r="AG198" s="6">
        <v>0</v>
      </c>
      <c r="AH198" s="4">
        <v>0</v>
      </c>
      <c r="AI198" s="9">
        <v>0</v>
      </c>
      <c r="AJ198" s="6">
        <v>0</v>
      </c>
      <c r="AK198" s="4">
        <v>0</v>
      </c>
      <c r="AL198" s="9">
        <v>0</v>
      </c>
      <c r="AM198" s="6">
        <v>0</v>
      </c>
      <c r="AN198" s="4">
        <v>0</v>
      </c>
      <c r="AO198" s="9">
        <v>0</v>
      </c>
      <c r="AP198" s="6">
        <v>0</v>
      </c>
      <c r="AQ198" s="4">
        <v>0</v>
      </c>
      <c r="AR198" s="9">
        <v>0</v>
      </c>
      <c r="AS198" s="6">
        <v>0</v>
      </c>
      <c r="AT198" s="4">
        <v>0</v>
      </c>
      <c r="AU198" s="9">
        <v>0</v>
      </c>
      <c r="AV198" s="6">
        <v>0.54537000000000002</v>
      </c>
      <c r="AW198" s="4">
        <v>8.0939999999999994</v>
      </c>
      <c r="AX198" s="9">
        <f t="shared" si="1615"/>
        <v>14841.300401562239</v>
      </c>
      <c r="AY198" s="6">
        <v>0</v>
      </c>
      <c r="AZ198" s="4">
        <v>0</v>
      </c>
      <c r="BA198" s="9">
        <v>0</v>
      </c>
      <c r="BB198" s="6">
        <v>0</v>
      </c>
      <c r="BC198" s="4">
        <v>0</v>
      </c>
      <c r="BD198" s="9">
        <v>0</v>
      </c>
      <c r="BE198" s="6">
        <v>0</v>
      </c>
      <c r="BF198" s="4">
        <v>0</v>
      </c>
      <c r="BG198" s="9">
        <v>0</v>
      </c>
      <c r="BH198" s="6">
        <v>0</v>
      </c>
      <c r="BI198" s="4">
        <v>0</v>
      </c>
      <c r="BJ198" s="9">
        <f t="shared" si="1595"/>
        <v>0</v>
      </c>
      <c r="BK198" s="6"/>
      <c r="BL198" s="4"/>
      <c r="BM198" s="9"/>
      <c r="BN198" s="6">
        <v>0</v>
      </c>
      <c r="BO198" s="4">
        <v>0</v>
      </c>
      <c r="BP198" s="9">
        <v>0</v>
      </c>
      <c r="BQ198" s="6">
        <v>63.544150000000002</v>
      </c>
      <c r="BR198" s="4">
        <v>446.61599999999999</v>
      </c>
      <c r="BS198" s="9">
        <f t="shared" si="1596"/>
        <v>7028.4361345615598</v>
      </c>
      <c r="BT198" s="6">
        <v>0</v>
      </c>
      <c r="BU198" s="4">
        <v>0</v>
      </c>
      <c r="BV198" s="9">
        <v>0</v>
      </c>
      <c r="BW198" s="6">
        <v>0</v>
      </c>
      <c r="BX198" s="4">
        <v>0</v>
      </c>
      <c r="BY198" s="9">
        <v>0</v>
      </c>
      <c r="BZ198" s="6">
        <v>0</v>
      </c>
      <c r="CA198" s="4">
        <v>0</v>
      </c>
      <c r="CB198" s="9">
        <v>0</v>
      </c>
      <c r="CC198" s="6">
        <v>0</v>
      </c>
      <c r="CD198" s="4">
        <v>0</v>
      </c>
      <c r="CE198" s="9">
        <v>0</v>
      </c>
      <c r="CF198" s="6">
        <v>0</v>
      </c>
      <c r="CG198" s="4">
        <v>0</v>
      </c>
      <c r="CH198" s="9">
        <v>0</v>
      </c>
      <c r="CI198" s="6">
        <v>0</v>
      </c>
      <c r="CJ198" s="4">
        <v>0</v>
      </c>
      <c r="CK198" s="9">
        <v>0</v>
      </c>
      <c r="CL198" s="6">
        <v>0.3624</v>
      </c>
      <c r="CM198" s="4">
        <v>3.7719999999999998</v>
      </c>
      <c r="CN198" s="9">
        <f t="shared" si="1597"/>
        <v>10408.388520971303</v>
      </c>
      <c r="CO198" s="6">
        <v>0</v>
      </c>
      <c r="CP198" s="4">
        <v>0</v>
      </c>
      <c r="CQ198" s="9">
        <v>0</v>
      </c>
      <c r="CR198" s="6">
        <v>0</v>
      </c>
      <c r="CS198" s="4">
        <v>0</v>
      </c>
      <c r="CT198" s="9">
        <v>0</v>
      </c>
      <c r="CU198" s="6">
        <v>0</v>
      </c>
      <c r="CV198" s="4">
        <v>0</v>
      </c>
      <c r="CW198" s="9">
        <f t="shared" si="1598"/>
        <v>0</v>
      </c>
      <c r="CX198" s="6">
        <v>0</v>
      </c>
      <c r="CY198" s="4">
        <v>0</v>
      </c>
      <c r="CZ198" s="9">
        <v>0</v>
      </c>
      <c r="DA198" s="6">
        <v>0</v>
      </c>
      <c r="DB198" s="4">
        <v>0</v>
      </c>
      <c r="DC198" s="9">
        <v>0</v>
      </c>
      <c r="DD198" s="6">
        <v>0</v>
      </c>
      <c r="DE198" s="4">
        <v>0</v>
      </c>
      <c r="DF198" s="9">
        <v>0</v>
      </c>
      <c r="DG198" s="6">
        <v>0</v>
      </c>
      <c r="DH198" s="4">
        <v>0</v>
      </c>
      <c r="DI198" s="9">
        <v>0</v>
      </c>
      <c r="DJ198" s="6">
        <v>0</v>
      </c>
      <c r="DK198" s="4">
        <v>0</v>
      </c>
      <c r="DL198" s="9">
        <v>0</v>
      </c>
      <c r="DM198" s="6">
        <v>1.7999999999999999E-2</v>
      </c>
      <c r="DN198" s="4">
        <v>1.095</v>
      </c>
      <c r="DO198" s="9">
        <f t="shared" si="1599"/>
        <v>60833.333333333336</v>
      </c>
      <c r="DP198" s="6">
        <v>3.1E-2</v>
      </c>
      <c r="DQ198" s="4">
        <v>1.323</v>
      </c>
      <c r="DR198" s="9">
        <f t="shared" si="1600"/>
        <v>42677.419354838712</v>
      </c>
      <c r="DS198" s="6">
        <v>0.12379999999999999</v>
      </c>
      <c r="DT198" s="4">
        <v>2.8759999999999999</v>
      </c>
      <c r="DU198" s="9">
        <f t="shared" si="1601"/>
        <v>23231.017770597737</v>
      </c>
      <c r="DV198" s="6">
        <v>0</v>
      </c>
      <c r="DW198" s="4">
        <v>0</v>
      </c>
      <c r="DX198" s="9">
        <v>0</v>
      </c>
      <c r="DY198" s="6">
        <v>0</v>
      </c>
      <c r="DZ198" s="4">
        <v>0</v>
      </c>
      <c r="EA198" s="9">
        <v>0</v>
      </c>
      <c r="EB198" s="6">
        <v>0</v>
      </c>
      <c r="EC198" s="4">
        <v>0</v>
      </c>
      <c r="ED198" s="9">
        <v>0</v>
      </c>
      <c r="EE198" s="6">
        <v>0.97221000000000002</v>
      </c>
      <c r="EF198" s="4">
        <v>16.882000000000001</v>
      </c>
      <c r="EG198" s="9">
        <f t="shared" si="1602"/>
        <v>17364.561154483086</v>
      </c>
      <c r="EH198" s="6">
        <v>103.37577</v>
      </c>
      <c r="EI198" s="4">
        <v>613.36</v>
      </c>
      <c r="EJ198" s="9">
        <f t="shared" si="1603"/>
        <v>5933.3052609910428</v>
      </c>
      <c r="EK198" s="6">
        <v>0</v>
      </c>
      <c r="EL198" s="4">
        <v>0</v>
      </c>
      <c r="EM198" s="9">
        <v>0</v>
      </c>
      <c r="EN198" s="6">
        <v>0</v>
      </c>
      <c r="EO198" s="4">
        <v>0</v>
      </c>
      <c r="EP198" s="9">
        <v>0</v>
      </c>
      <c r="EQ198" s="6">
        <v>38.299999999999997</v>
      </c>
      <c r="ER198" s="4">
        <v>3655.6880000000001</v>
      </c>
      <c r="ES198" s="9">
        <f t="shared" si="1605"/>
        <v>95448.772845953019</v>
      </c>
      <c r="ET198" s="6"/>
      <c r="EU198" s="4"/>
      <c r="EV198" s="9"/>
      <c r="EW198" s="6">
        <v>0</v>
      </c>
      <c r="EX198" s="4">
        <v>0</v>
      </c>
      <c r="EY198" s="9">
        <v>0</v>
      </c>
      <c r="EZ198" s="6">
        <v>0</v>
      </c>
      <c r="FA198" s="4">
        <v>0</v>
      </c>
      <c r="FB198" s="9">
        <v>0</v>
      </c>
      <c r="FC198" s="6">
        <v>0</v>
      </c>
      <c r="FD198" s="4">
        <v>0</v>
      </c>
      <c r="FE198" s="9">
        <v>0</v>
      </c>
      <c r="FF198" s="6">
        <v>0</v>
      </c>
      <c r="FG198" s="4">
        <v>0</v>
      </c>
      <c r="FH198" s="9">
        <v>0</v>
      </c>
      <c r="FI198" s="6"/>
      <c r="FJ198" s="4"/>
      <c r="FK198" s="9"/>
      <c r="FL198" s="6">
        <v>0</v>
      </c>
      <c r="FM198" s="4">
        <v>0</v>
      </c>
      <c r="FN198" s="9">
        <f t="shared" si="1606"/>
        <v>0</v>
      </c>
      <c r="FO198" s="6">
        <v>0</v>
      </c>
      <c r="FP198" s="4">
        <v>0</v>
      </c>
      <c r="FQ198" s="9">
        <v>0</v>
      </c>
      <c r="FR198" s="6">
        <v>0</v>
      </c>
      <c r="FS198" s="4">
        <v>0</v>
      </c>
      <c r="FT198" s="9">
        <v>0</v>
      </c>
      <c r="FU198" s="6">
        <v>0</v>
      </c>
      <c r="FV198" s="4">
        <v>0</v>
      </c>
      <c r="FW198" s="9">
        <v>0</v>
      </c>
      <c r="FX198" s="6">
        <v>0</v>
      </c>
      <c r="FY198" s="4">
        <v>0</v>
      </c>
      <c r="FZ198" s="9">
        <v>0</v>
      </c>
      <c r="GA198" s="6">
        <v>0</v>
      </c>
      <c r="GB198" s="4">
        <v>0</v>
      </c>
      <c r="GC198" s="9">
        <v>0</v>
      </c>
      <c r="GD198" s="6">
        <v>0</v>
      </c>
      <c r="GE198" s="4">
        <v>0</v>
      </c>
      <c r="GF198" s="9">
        <v>0</v>
      </c>
      <c r="GG198" s="6">
        <v>0</v>
      </c>
      <c r="GH198" s="4">
        <v>0</v>
      </c>
      <c r="GI198" s="9">
        <v>0</v>
      </c>
      <c r="GJ198" s="6">
        <v>0</v>
      </c>
      <c r="GK198" s="4">
        <v>0</v>
      </c>
      <c r="GL198" s="9">
        <v>0</v>
      </c>
      <c r="GM198" s="6">
        <v>0</v>
      </c>
      <c r="GN198" s="4">
        <v>0</v>
      </c>
      <c r="GO198" s="9">
        <v>0</v>
      </c>
      <c r="GP198" s="6">
        <v>0</v>
      </c>
      <c r="GQ198" s="4">
        <v>0</v>
      </c>
      <c r="GR198" s="9">
        <v>0</v>
      </c>
      <c r="GS198" s="6">
        <v>0</v>
      </c>
      <c r="GT198" s="4">
        <v>0</v>
      </c>
      <c r="GU198" s="9">
        <v>0</v>
      </c>
      <c r="GV198" s="6">
        <v>0</v>
      </c>
      <c r="GW198" s="4">
        <v>0</v>
      </c>
      <c r="GX198" s="9">
        <v>0</v>
      </c>
      <c r="GY198" s="6">
        <v>0</v>
      </c>
      <c r="GZ198" s="4">
        <v>0</v>
      </c>
      <c r="HA198" s="9">
        <v>0</v>
      </c>
      <c r="HB198" s="6">
        <v>0</v>
      </c>
      <c r="HC198" s="4">
        <v>0</v>
      </c>
      <c r="HD198" s="9">
        <v>0</v>
      </c>
      <c r="HE198" s="6">
        <v>0</v>
      </c>
      <c r="HF198" s="4">
        <v>0</v>
      </c>
      <c r="HG198" s="9">
        <v>0</v>
      </c>
      <c r="HH198" s="6">
        <v>0</v>
      </c>
      <c r="HI198" s="4">
        <v>0</v>
      </c>
      <c r="HJ198" s="9">
        <v>0</v>
      </c>
      <c r="HK198" s="6">
        <v>0</v>
      </c>
      <c r="HL198" s="4">
        <v>0</v>
      </c>
      <c r="HM198" s="9">
        <v>0</v>
      </c>
      <c r="HN198" s="6">
        <v>0</v>
      </c>
      <c r="HO198" s="4">
        <v>0</v>
      </c>
      <c r="HP198" s="9">
        <v>0</v>
      </c>
      <c r="HQ198" s="6">
        <v>0</v>
      </c>
      <c r="HR198" s="4">
        <v>0</v>
      </c>
      <c r="HS198" s="9">
        <v>0</v>
      </c>
      <c r="HT198" s="6">
        <v>0</v>
      </c>
      <c r="HU198" s="4">
        <v>0</v>
      </c>
      <c r="HV198" s="9">
        <v>0</v>
      </c>
      <c r="HW198" s="6">
        <v>0</v>
      </c>
      <c r="HX198" s="4">
        <v>0</v>
      </c>
      <c r="HY198" s="9">
        <v>0</v>
      </c>
      <c r="HZ198" s="6"/>
      <c r="IA198" s="4"/>
      <c r="IB198" s="9"/>
      <c r="IC198" s="6">
        <v>5.7959999999999998E-2</v>
      </c>
      <c r="ID198" s="4">
        <v>2.2869999999999999</v>
      </c>
      <c r="IE198" s="9">
        <f t="shared" si="1608"/>
        <v>39458.24706694272</v>
      </c>
      <c r="IF198" s="6">
        <v>1.41E-3</v>
      </c>
      <c r="IG198" s="4">
        <v>3.9E-2</v>
      </c>
      <c r="IH198" s="9">
        <f t="shared" si="1609"/>
        <v>27659.574468085109</v>
      </c>
      <c r="II198" s="6">
        <f t="shared" si="1410"/>
        <v>233.71366</v>
      </c>
      <c r="IJ198" s="10">
        <f t="shared" si="1411"/>
        <v>4791.4520000000002</v>
      </c>
    </row>
    <row r="199" spans="1:244" x14ac:dyDescent="0.3">
      <c r="A199" s="44">
        <v>2018</v>
      </c>
      <c r="B199" s="45" t="s">
        <v>13</v>
      </c>
      <c r="C199" s="6">
        <v>0</v>
      </c>
      <c r="D199" s="4">
        <v>0</v>
      </c>
      <c r="E199" s="9">
        <v>0</v>
      </c>
      <c r="F199" s="6"/>
      <c r="G199" s="4"/>
      <c r="H199" s="9"/>
      <c r="I199" s="6">
        <v>0</v>
      </c>
      <c r="J199" s="4">
        <v>0</v>
      </c>
      <c r="K199" s="9">
        <v>0</v>
      </c>
      <c r="L199" s="6">
        <v>0</v>
      </c>
      <c r="M199" s="4">
        <v>0</v>
      </c>
      <c r="N199" s="9">
        <v>0</v>
      </c>
      <c r="O199" s="6">
        <v>0</v>
      </c>
      <c r="P199" s="4">
        <v>0</v>
      </c>
      <c r="Q199" s="9">
        <v>0</v>
      </c>
      <c r="R199" s="6">
        <v>0</v>
      </c>
      <c r="S199" s="4">
        <v>0</v>
      </c>
      <c r="T199" s="9">
        <v>0</v>
      </c>
      <c r="U199" s="6">
        <v>0</v>
      </c>
      <c r="V199" s="4">
        <v>0</v>
      </c>
      <c r="W199" s="9">
        <v>0</v>
      </c>
      <c r="X199" s="6">
        <v>30.00346</v>
      </c>
      <c r="Y199" s="4">
        <v>49.78</v>
      </c>
      <c r="Z199" s="9">
        <f t="shared" si="1594"/>
        <v>1659.1419789584268</v>
      </c>
      <c r="AA199" s="6">
        <v>0</v>
      </c>
      <c r="AB199" s="4">
        <v>0</v>
      </c>
      <c r="AC199" s="9">
        <v>0</v>
      </c>
      <c r="AD199" s="6"/>
      <c r="AE199" s="4"/>
      <c r="AF199" s="9"/>
      <c r="AG199" s="6">
        <v>0</v>
      </c>
      <c r="AH199" s="4">
        <v>0</v>
      </c>
      <c r="AI199" s="9">
        <v>0</v>
      </c>
      <c r="AJ199" s="6">
        <v>0</v>
      </c>
      <c r="AK199" s="4">
        <v>0</v>
      </c>
      <c r="AL199" s="9">
        <v>0</v>
      </c>
      <c r="AM199" s="6">
        <v>0</v>
      </c>
      <c r="AN199" s="4">
        <v>0</v>
      </c>
      <c r="AO199" s="9">
        <v>0</v>
      </c>
      <c r="AP199" s="6">
        <v>0</v>
      </c>
      <c r="AQ199" s="4">
        <v>0</v>
      </c>
      <c r="AR199" s="9">
        <v>0</v>
      </c>
      <c r="AS199" s="6">
        <v>0</v>
      </c>
      <c r="AT199" s="4">
        <v>0</v>
      </c>
      <c r="AU199" s="9">
        <v>0</v>
      </c>
      <c r="AV199" s="6">
        <v>0</v>
      </c>
      <c r="AW199" s="4">
        <v>0</v>
      </c>
      <c r="AX199" s="9">
        <v>0</v>
      </c>
      <c r="AY199" s="6">
        <v>0</v>
      </c>
      <c r="AZ199" s="4">
        <v>0</v>
      </c>
      <c r="BA199" s="9">
        <v>0</v>
      </c>
      <c r="BB199" s="6">
        <v>0</v>
      </c>
      <c r="BC199" s="4">
        <v>0</v>
      </c>
      <c r="BD199" s="9">
        <v>0</v>
      </c>
      <c r="BE199" s="6">
        <v>0</v>
      </c>
      <c r="BF199" s="4">
        <v>0</v>
      </c>
      <c r="BG199" s="9">
        <v>0</v>
      </c>
      <c r="BH199" s="6">
        <v>0</v>
      </c>
      <c r="BI199" s="4">
        <v>0</v>
      </c>
      <c r="BJ199" s="9">
        <f t="shared" si="1595"/>
        <v>0</v>
      </c>
      <c r="BK199" s="6"/>
      <c r="BL199" s="4"/>
      <c r="BM199" s="9"/>
      <c r="BN199" s="6">
        <v>0</v>
      </c>
      <c r="BO199" s="4">
        <v>0</v>
      </c>
      <c r="BP199" s="9">
        <v>0</v>
      </c>
      <c r="BQ199" s="6">
        <v>0.13922999999999999</v>
      </c>
      <c r="BR199" s="4">
        <v>5.7469999999999999</v>
      </c>
      <c r="BS199" s="9">
        <f t="shared" si="1596"/>
        <v>41277.02362996481</v>
      </c>
      <c r="BT199" s="6">
        <v>0</v>
      </c>
      <c r="BU199" s="4">
        <v>0</v>
      </c>
      <c r="BV199" s="9">
        <v>0</v>
      </c>
      <c r="BW199" s="6">
        <v>0</v>
      </c>
      <c r="BX199" s="4">
        <v>0</v>
      </c>
      <c r="BY199" s="9">
        <v>0</v>
      </c>
      <c r="BZ199" s="6">
        <v>0</v>
      </c>
      <c r="CA199" s="4">
        <v>0</v>
      </c>
      <c r="CB199" s="9">
        <v>0</v>
      </c>
      <c r="CC199" s="6">
        <v>0</v>
      </c>
      <c r="CD199" s="4">
        <v>0</v>
      </c>
      <c r="CE199" s="9">
        <v>0</v>
      </c>
      <c r="CF199" s="6">
        <v>0</v>
      </c>
      <c r="CG199" s="4">
        <v>0</v>
      </c>
      <c r="CH199" s="9">
        <v>0</v>
      </c>
      <c r="CI199" s="6">
        <v>0</v>
      </c>
      <c r="CJ199" s="4">
        <v>0</v>
      </c>
      <c r="CK199" s="9">
        <v>0</v>
      </c>
      <c r="CL199" s="6">
        <v>0.10100000000000001</v>
      </c>
      <c r="CM199" s="4">
        <v>2.1</v>
      </c>
      <c r="CN199" s="9">
        <f t="shared" si="1597"/>
        <v>20792.079207920793</v>
      </c>
      <c r="CO199" s="6">
        <v>0</v>
      </c>
      <c r="CP199" s="4">
        <v>0</v>
      </c>
      <c r="CQ199" s="9">
        <v>0</v>
      </c>
      <c r="CR199" s="6">
        <v>0</v>
      </c>
      <c r="CS199" s="4">
        <v>0</v>
      </c>
      <c r="CT199" s="9">
        <v>0</v>
      </c>
      <c r="CU199" s="6">
        <v>0</v>
      </c>
      <c r="CV199" s="4">
        <v>0</v>
      </c>
      <c r="CW199" s="9">
        <f t="shared" si="1598"/>
        <v>0</v>
      </c>
      <c r="CX199" s="6">
        <v>0</v>
      </c>
      <c r="CY199" s="4">
        <v>0</v>
      </c>
      <c r="CZ199" s="9">
        <v>0</v>
      </c>
      <c r="DA199" s="6">
        <v>0</v>
      </c>
      <c r="DB199" s="4">
        <v>0</v>
      </c>
      <c r="DC199" s="9">
        <v>0</v>
      </c>
      <c r="DD199" s="6">
        <v>0</v>
      </c>
      <c r="DE199" s="4">
        <v>0</v>
      </c>
      <c r="DF199" s="9">
        <v>0</v>
      </c>
      <c r="DG199" s="6">
        <v>85.215999999999994</v>
      </c>
      <c r="DH199" s="4">
        <v>457.03</v>
      </c>
      <c r="DI199" s="9">
        <f t="shared" si="1612"/>
        <v>5363.1947052196774</v>
      </c>
      <c r="DJ199" s="6">
        <v>0</v>
      </c>
      <c r="DK199" s="4">
        <v>0</v>
      </c>
      <c r="DL199" s="9">
        <v>0</v>
      </c>
      <c r="DM199" s="6">
        <v>1.9879999999999998E-2</v>
      </c>
      <c r="DN199" s="4">
        <v>1.0860000000000001</v>
      </c>
      <c r="DO199" s="9">
        <f t="shared" si="1599"/>
        <v>54627.766599597591</v>
      </c>
      <c r="DP199" s="6">
        <v>0</v>
      </c>
      <c r="DQ199" s="4">
        <v>0</v>
      </c>
      <c r="DR199" s="9">
        <v>0</v>
      </c>
      <c r="DS199" s="6">
        <v>2.1000000000000001E-2</v>
      </c>
      <c r="DT199" s="4">
        <v>1.024</v>
      </c>
      <c r="DU199" s="9">
        <f t="shared" si="1601"/>
        <v>48761.904761904756</v>
      </c>
      <c r="DV199" s="6">
        <v>0</v>
      </c>
      <c r="DW199" s="4">
        <v>0</v>
      </c>
      <c r="DX199" s="9">
        <v>0</v>
      </c>
      <c r="DY199" s="6">
        <v>0</v>
      </c>
      <c r="DZ199" s="4">
        <v>0</v>
      </c>
      <c r="EA199" s="9">
        <v>0</v>
      </c>
      <c r="EB199" s="6">
        <v>0.45266000000000001</v>
      </c>
      <c r="EC199" s="4">
        <v>13.542</v>
      </c>
      <c r="ED199" s="9">
        <f t="shared" si="1621"/>
        <v>29916.493615517164</v>
      </c>
      <c r="EE199" s="6">
        <v>0.45794999999999997</v>
      </c>
      <c r="EF199" s="4">
        <v>2.8860000000000001</v>
      </c>
      <c r="EG199" s="9">
        <f t="shared" si="1602"/>
        <v>6301.998034719948</v>
      </c>
      <c r="EH199" s="6">
        <v>1.66631</v>
      </c>
      <c r="EI199" s="4">
        <v>56.192999999999998</v>
      </c>
      <c r="EJ199" s="9">
        <f t="shared" si="1603"/>
        <v>33723.016725579269</v>
      </c>
      <c r="EK199" s="6">
        <v>0</v>
      </c>
      <c r="EL199" s="4">
        <v>0</v>
      </c>
      <c r="EM199" s="9">
        <v>0</v>
      </c>
      <c r="EN199" s="6">
        <v>0</v>
      </c>
      <c r="EO199" s="4">
        <v>0</v>
      </c>
      <c r="EP199" s="9">
        <v>0</v>
      </c>
      <c r="EQ199" s="6">
        <v>0</v>
      </c>
      <c r="ER199" s="4">
        <v>0</v>
      </c>
      <c r="ES199" s="9">
        <v>0</v>
      </c>
      <c r="ET199" s="6"/>
      <c r="EU199" s="4"/>
      <c r="EV199" s="9"/>
      <c r="EW199" s="6">
        <v>0</v>
      </c>
      <c r="EX199" s="4">
        <v>0</v>
      </c>
      <c r="EY199" s="9">
        <v>0</v>
      </c>
      <c r="EZ199" s="6">
        <v>0</v>
      </c>
      <c r="FA199" s="4">
        <v>0</v>
      </c>
      <c r="FB199" s="9">
        <v>0</v>
      </c>
      <c r="FC199" s="6">
        <v>0</v>
      </c>
      <c r="FD199" s="4">
        <v>0</v>
      </c>
      <c r="FE199" s="9">
        <v>0</v>
      </c>
      <c r="FF199" s="6">
        <v>0</v>
      </c>
      <c r="FG199" s="4">
        <v>0</v>
      </c>
      <c r="FH199" s="9">
        <v>0</v>
      </c>
      <c r="FI199" s="6"/>
      <c r="FJ199" s="4"/>
      <c r="FK199" s="9"/>
      <c r="FL199" s="6">
        <v>0</v>
      </c>
      <c r="FM199" s="4">
        <v>0</v>
      </c>
      <c r="FN199" s="9">
        <f t="shared" si="1606"/>
        <v>0</v>
      </c>
      <c r="FO199" s="6">
        <v>0</v>
      </c>
      <c r="FP199" s="4">
        <v>0</v>
      </c>
      <c r="FQ199" s="9">
        <v>0</v>
      </c>
      <c r="FR199" s="6">
        <v>0</v>
      </c>
      <c r="FS199" s="4">
        <v>0</v>
      </c>
      <c r="FT199" s="9">
        <v>0</v>
      </c>
      <c r="FU199" s="6">
        <v>0</v>
      </c>
      <c r="FV199" s="4">
        <v>0</v>
      </c>
      <c r="FW199" s="9">
        <v>0</v>
      </c>
      <c r="FX199" s="6">
        <v>0</v>
      </c>
      <c r="FY199" s="4">
        <v>0</v>
      </c>
      <c r="FZ199" s="9">
        <v>0</v>
      </c>
      <c r="GA199" s="6">
        <v>0</v>
      </c>
      <c r="GB199" s="4">
        <v>0</v>
      </c>
      <c r="GC199" s="9">
        <v>0</v>
      </c>
      <c r="GD199" s="6">
        <v>0</v>
      </c>
      <c r="GE199" s="4">
        <v>0</v>
      </c>
      <c r="GF199" s="9">
        <v>0</v>
      </c>
      <c r="GG199" s="6">
        <v>0</v>
      </c>
      <c r="GH199" s="4">
        <v>0</v>
      </c>
      <c r="GI199" s="9">
        <v>0</v>
      </c>
      <c r="GJ199" s="6">
        <v>0</v>
      </c>
      <c r="GK199" s="4">
        <v>0</v>
      </c>
      <c r="GL199" s="9">
        <v>0</v>
      </c>
      <c r="GM199" s="6">
        <v>0</v>
      </c>
      <c r="GN199" s="4">
        <v>0</v>
      </c>
      <c r="GO199" s="9">
        <v>0</v>
      </c>
      <c r="GP199" s="6">
        <v>0</v>
      </c>
      <c r="GQ199" s="4">
        <v>0</v>
      </c>
      <c r="GR199" s="9">
        <v>0</v>
      </c>
      <c r="GS199" s="6">
        <v>0</v>
      </c>
      <c r="GT199" s="4">
        <v>0</v>
      </c>
      <c r="GU199" s="9">
        <v>0</v>
      </c>
      <c r="GV199" s="6">
        <v>0</v>
      </c>
      <c r="GW199" s="4">
        <v>0</v>
      </c>
      <c r="GX199" s="9">
        <v>0</v>
      </c>
      <c r="GY199" s="6">
        <v>0</v>
      </c>
      <c r="GZ199" s="4">
        <v>0</v>
      </c>
      <c r="HA199" s="9">
        <v>0</v>
      </c>
      <c r="HB199" s="6">
        <v>0</v>
      </c>
      <c r="HC199" s="4">
        <v>0</v>
      </c>
      <c r="HD199" s="9">
        <v>0</v>
      </c>
      <c r="HE199" s="6">
        <v>0</v>
      </c>
      <c r="HF199" s="4">
        <v>0</v>
      </c>
      <c r="HG199" s="9">
        <v>0</v>
      </c>
      <c r="HH199" s="6">
        <v>0</v>
      </c>
      <c r="HI199" s="4">
        <v>0</v>
      </c>
      <c r="HJ199" s="9">
        <v>0</v>
      </c>
      <c r="HK199" s="6">
        <v>0</v>
      </c>
      <c r="HL199" s="4">
        <v>0</v>
      </c>
      <c r="HM199" s="9">
        <v>0</v>
      </c>
      <c r="HN199" s="6">
        <v>3.5299999999999997E-3</v>
      </c>
      <c r="HO199" s="4">
        <v>0.35399999999999998</v>
      </c>
      <c r="HP199" s="9">
        <f t="shared" ref="HP199" si="1625">HO199/HN199*1000</f>
        <v>100283.28611898018</v>
      </c>
      <c r="HQ199" s="6">
        <v>0</v>
      </c>
      <c r="HR199" s="4">
        <v>0</v>
      </c>
      <c r="HS199" s="9">
        <v>0</v>
      </c>
      <c r="HT199" s="6">
        <v>0</v>
      </c>
      <c r="HU199" s="4">
        <v>0</v>
      </c>
      <c r="HV199" s="9">
        <v>0</v>
      </c>
      <c r="HW199" s="6">
        <v>0</v>
      </c>
      <c r="HX199" s="4">
        <v>0</v>
      </c>
      <c r="HY199" s="9">
        <v>0</v>
      </c>
      <c r="HZ199" s="6"/>
      <c r="IA199" s="4"/>
      <c r="IB199" s="9"/>
      <c r="IC199" s="6">
        <v>0.10675</v>
      </c>
      <c r="ID199" s="4">
        <v>9.2949999999999999</v>
      </c>
      <c r="IE199" s="9">
        <f t="shared" si="1608"/>
        <v>87072.599531615924</v>
      </c>
      <c r="IF199" s="6">
        <v>17.808</v>
      </c>
      <c r="IG199" s="4">
        <v>2194.8359999999998</v>
      </c>
      <c r="IH199" s="9">
        <f t="shared" si="1609"/>
        <v>123249.99999999999</v>
      </c>
      <c r="II199" s="6">
        <f t="shared" ref="II199:II239" si="1626">SUMIF($C$5:$IH$5,"Ton",C199:IH199)</f>
        <v>135.99576999999999</v>
      </c>
      <c r="IJ199" s="10">
        <f t="shared" ref="IJ199:IJ239" si="1627">SUMIF($C$5:$IH$5,"F*",C199:IH199)</f>
        <v>2793.8729999999996</v>
      </c>
    </row>
    <row r="200" spans="1:244" ht="15" thickBot="1" x14ac:dyDescent="0.35">
      <c r="A200" s="46"/>
      <c r="B200" s="47" t="s">
        <v>14</v>
      </c>
      <c r="C200" s="38">
        <f>SUM(C188:C199)</f>
        <v>1.8360000000000001</v>
      </c>
      <c r="D200" s="37">
        <f>SUM(D188:D199)</f>
        <v>283.63600000000002</v>
      </c>
      <c r="E200" s="39"/>
      <c r="F200" s="38"/>
      <c r="G200" s="37"/>
      <c r="H200" s="39"/>
      <c r="I200" s="38">
        <f>SUM(I188:I199)</f>
        <v>1.075</v>
      </c>
      <c r="J200" s="37">
        <f>SUM(J188:J199)</f>
        <v>907.32500000000005</v>
      </c>
      <c r="K200" s="39"/>
      <c r="L200" s="38">
        <f>SUM(L188:L199)</f>
        <v>0</v>
      </c>
      <c r="M200" s="37">
        <f>SUM(M188:M199)</f>
        <v>0</v>
      </c>
      <c r="N200" s="39"/>
      <c r="O200" s="38">
        <f>SUM(O188:O199)</f>
        <v>0</v>
      </c>
      <c r="P200" s="37">
        <f>SUM(P188:P199)</f>
        <v>0</v>
      </c>
      <c r="Q200" s="39"/>
      <c r="R200" s="38">
        <f>SUM(R188:R199)</f>
        <v>0</v>
      </c>
      <c r="S200" s="37">
        <f>SUM(S188:S199)</f>
        <v>0</v>
      </c>
      <c r="T200" s="39"/>
      <c r="U200" s="38">
        <f>SUM(U188:U199)</f>
        <v>0</v>
      </c>
      <c r="V200" s="37">
        <f>SUM(V188:V199)</f>
        <v>0</v>
      </c>
      <c r="W200" s="39"/>
      <c r="X200" s="38">
        <f>SUM(X188:X199)</f>
        <v>262.46326000000005</v>
      </c>
      <c r="Y200" s="37">
        <f>SUM(Y188:Y199)</f>
        <v>510.62199999999996</v>
      </c>
      <c r="Z200" s="39"/>
      <c r="AA200" s="38">
        <f>SUM(AA188:AA199)</f>
        <v>0</v>
      </c>
      <c r="AB200" s="37">
        <f>SUM(AB188:AB199)</f>
        <v>0</v>
      </c>
      <c r="AC200" s="39"/>
      <c r="AD200" s="38"/>
      <c r="AE200" s="37"/>
      <c r="AF200" s="39"/>
      <c r="AG200" s="38">
        <f>SUM(AG188:AG199)</f>
        <v>0</v>
      </c>
      <c r="AH200" s="37">
        <f>SUM(AH188:AH199)</f>
        <v>0</v>
      </c>
      <c r="AI200" s="39"/>
      <c r="AJ200" s="38">
        <f>SUM(AJ188:AJ199)</f>
        <v>0.01</v>
      </c>
      <c r="AK200" s="37">
        <f>SUM(AK188:AK199)</f>
        <v>1.52</v>
      </c>
      <c r="AL200" s="39"/>
      <c r="AM200" s="38">
        <f>SUM(AM188:AM199)</f>
        <v>0</v>
      </c>
      <c r="AN200" s="37">
        <f>SUM(AN188:AN199)</f>
        <v>0</v>
      </c>
      <c r="AO200" s="39"/>
      <c r="AP200" s="38">
        <f>SUM(AP188:AP199)</f>
        <v>0</v>
      </c>
      <c r="AQ200" s="37">
        <f>SUM(AQ188:AQ199)</f>
        <v>0</v>
      </c>
      <c r="AR200" s="39"/>
      <c r="AS200" s="38">
        <f>SUM(AS188:AS199)</f>
        <v>0</v>
      </c>
      <c r="AT200" s="37">
        <f>SUM(AT188:AT199)</f>
        <v>0</v>
      </c>
      <c r="AU200" s="39"/>
      <c r="AV200" s="38">
        <f>SUM(AV188:AV199)</f>
        <v>0.63536999999999999</v>
      </c>
      <c r="AW200" s="37">
        <f>SUM(AW188:AW199)</f>
        <v>10.831999999999999</v>
      </c>
      <c r="AX200" s="39"/>
      <c r="AY200" s="38">
        <f>SUM(AY188:AY199)</f>
        <v>0</v>
      </c>
      <c r="AZ200" s="37">
        <f>SUM(AZ188:AZ199)</f>
        <v>0</v>
      </c>
      <c r="BA200" s="39"/>
      <c r="BB200" s="38">
        <f>SUM(BB188:BB199)</f>
        <v>0</v>
      </c>
      <c r="BC200" s="37">
        <f>SUM(BC188:BC199)</f>
        <v>0</v>
      </c>
      <c r="BD200" s="39"/>
      <c r="BE200" s="38">
        <f>SUM(BE188:BE199)</f>
        <v>0</v>
      </c>
      <c r="BF200" s="37">
        <f>SUM(BF188:BF199)</f>
        <v>0</v>
      </c>
      <c r="BG200" s="39"/>
      <c r="BH200" s="38">
        <f t="shared" ref="BH200:BI200" si="1628">SUM(BH188:BH199)</f>
        <v>0</v>
      </c>
      <c r="BI200" s="37">
        <f t="shared" si="1628"/>
        <v>0</v>
      </c>
      <c r="BJ200" s="39"/>
      <c r="BK200" s="38"/>
      <c r="BL200" s="37"/>
      <c r="BM200" s="39"/>
      <c r="BN200" s="38">
        <f>SUM(BN188:BN199)</f>
        <v>1E-3</v>
      </c>
      <c r="BO200" s="37">
        <f>SUM(BO188:BO199)</f>
        <v>5.1999999999999998E-2</v>
      </c>
      <c r="BP200" s="39"/>
      <c r="BQ200" s="38">
        <f>SUM(BQ188:BQ199)</f>
        <v>125.14304000000001</v>
      </c>
      <c r="BR200" s="37">
        <f>SUM(BR188:BR199)</f>
        <v>809.47399999999982</v>
      </c>
      <c r="BS200" s="39"/>
      <c r="BT200" s="38">
        <f>SUM(BT188:BT199)</f>
        <v>0</v>
      </c>
      <c r="BU200" s="37">
        <f>SUM(BU188:BU199)</f>
        <v>0</v>
      </c>
      <c r="BV200" s="39"/>
      <c r="BW200" s="38">
        <f>SUM(BW188:BW199)</f>
        <v>2.4E-2</v>
      </c>
      <c r="BX200" s="37">
        <f>SUM(BX188:BX199)</f>
        <v>1.466</v>
      </c>
      <c r="BY200" s="39"/>
      <c r="BZ200" s="38">
        <f>SUM(BZ188:BZ199)</f>
        <v>0</v>
      </c>
      <c r="CA200" s="37">
        <f>SUM(CA188:CA199)</f>
        <v>0</v>
      </c>
      <c r="CB200" s="39"/>
      <c r="CC200" s="38">
        <f>SUM(CC188:CC199)</f>
        <v>0</v>
      </c>
      <c r="CD200" s="37">
        <f>SUM(CD188:CD199)</f>
        <v>0</v>
      </c>
      <c r="CE200" s="39"/>
      <c r="CF200" s="38">
        <f>SUM(CF188:CF199)</f>
        <v>0</v>
      </c>
      <c r="CG200" s="37">
        <f>SUM(CG188:CG199)</f>
        <v>0</v>
      </c>
      <c r="CH200" s="39"/>
      <c r="CI200" s="38">
        <f>SUM(CI188:CI199)</f>
        <v>0</v>
      </c>
      <c r="CJ200" s="37">
        <f>SUM(CJ188:CJ199)</f>
        <v>0</v>
      </c>
      <c r="CK200" s="39"/>
      <c r="CL200" s="38">
        <f>SUM(CL188:CL199)</f>
        <v>1.3133999999999999</v>
      </c>
      <c r="CM200" s="37">
        <f>SUM(CM188:CM199)</f>
        <v>17.448</v>
      </c>
      <c r="CN200" s="39"/>
      <c r="CO200" s="38">
        <f>SUM(CO188:CO199)</f>
        <v>0</v>
      </c>
      <c r="CP200" s="37">
        <f>SUM(CP188:CP199)</f>
        <v>0</v>
      </c>
      <c r="CQ200" s="39"/>
      <c r="CR200" s="38">
        <f>SUM(CR188:CR199)</f>
        <v>0</v>
      </c>
      <c r="CS200" s="37">
        <f>SUM(CS188:CS199)</f>
        <v>0</v>
      </c>
      <c r="CT200" s="39"/>
      <c r="CU200" s="38">
        <f t="shared" ref="CU200:CV200" si="1629">SUM(CU188:CU199)</f>
        <v>0</v>
      </c>
      <c r="CV200" s="37">
        <f t="shared" si="1629"/>
        <v>0</v>
      </c>
      <c r="CW200" s="39"/>
      <c r="CX200" s="38">
        <f>SUM(CX188:CX199)</f>
        <v>0</v>
      </c>
      <c r="CY200" s="37">
        <f>SUM(CY188:CY199)</f>
        <v>0</v>
      </c>
      <c r="CZ200" s="39"/>
      <c r="DA200" s="38">
        <f>SUM(DA188:DA199)</f>
        <v>0</v>
      </c>
      <c r="DB200" s="37">
        <f>SUM(DB188:DB199)</f>
        <v>0</v>
      </c>
      <c r="DC200" s="39"/>
      <c r="DD200" s="38">
        <f>SUM(DD188:DD199)</f>
        <v>0</v>
      </c>
      <c r="DE200" s="37">
        <f>SUM(DE188:DE199)</f>
        <v>0</v>
      </c>
      <c r="DF200" s="39"/>
      <c r="DG200" s="38">
        <f>SUM(DG188:DG199)</f>
        <v>85.24499999999999</v>
      </c>
      <c r="DH200" s="37">
        <f>SUM(DH188:DH199)</f>
        <v>556.05999999999995</v>
      </c>
      <c r="DI200" s="39"/>
      <c r="DJ200" s="38">
        <f>SUM(DJ188:DJ199)</f>
        <v>0</v>
      </c>
      <c r="DK200" s="37">
        <f>SUM(DK188:DK199)</f>
        <v>0</v>
      </c>
      <c r="DL200" s="39"/>
      <c r="DM200" s="38">
        <f>SUM(DM188:DM199)</f>
        <v>33.307600000000001</v>
      </c>
      <c r="DN200" s="37">
        <f>SUM(DN188:DN199)</f>
        <v>525.15899999999999</v>
      </c>
      <c r="DO200" s="39"/>
      <c r="DP200" s="38">
        <f>SUM(DP188:DP199)</f>
        <v>0.184</v>
      </c>
      <c r="DQ200" s="37">
        <f>SUM(DQ188:DQ199)</f>
        <v>8.1129999999999995</v>
      </c>
      <c r="DR200" s="39"/>
      <c r="DS200" s="38">
        <f>SUM(DS188:DS199)</f>
        <v>0.7177</v>
      </c>
      <c r="DT200" s="37">
        <f>SUM(DT188:DT199)</f>
        <v>22.015000000000001</v>
      </c>
      <c r="DU200" s="39"/>
      <c r="DV200" s="38">
        <f>SUM(DV188:DV199)</f>
        <v>0</v>
      </c>
      <c r="DW200" s="37">
        <f>SUM(DW188:DW199)</f>
        <v>0</v>
      </c>
      <c r="DX200" s="39"/>
      <c r="DY200" s="38">
        <f>SUM(DY188:DY199)</f>
        <v>0</v>
      </c>
      <c r="DZ200" s="37">
        <f>SUM(DZ188:DZ199)</f>
        <v>0</v>
      </c>
      <c r="EA200" s="39"/>
      <c r="EB200" s="38">
        <f>SUM(EB188:EB199)</f>
        <v>0.58918999999999999</v>
      </c>
      <c r="EC200" s="37">
        <f>SUM(EC188:EC199)</f>
        <v>19.407</v>
      </c>
      <c r="ED200" s="39"/>
      <c r="EE200" s="38">
        <f>SUM(EE188:EE199)</f>
        <v>6.2206100000000006</v>
      </c>
      <c r="EF200" s="37">
        <f>SUM(EF188:EF199)</f>
        <v>87.073999999999998</v>
      </c>
      <c r="EG200" s="39"/>
      <c r="EH200" s="38">
        <f>SUM(EH188:EH199)</f>
        <v>387.88626999999997</v>
      </c>
      <c r="EI200" s="37">
        <f>SUM(EI188:EI199)</f>
        <v>2624.2280000000001</v>
      </c>
      <c r="EJ200" s="39"/>
      <c r="EK200" s="38">
        <f>SUM(EK188:EK199)</f>
        <v>0</v>
      </c>
      <c r="EL200" s="37">
        <f>SUM(EL188:EL199)</f>
        <v>0</v>
      </c>
      <c r="EM200" s="39"/>
      <c r="EN200" s="38">
        <f>SUM(EN188:EN199)</f>
        <v>0.16400000000000001</v>
      </c>
      <c r="EO200" s="37">
        <f>SUM(EO188:EO199)</f>
        <v>8.2430000000000003</v>
      </c>
      <c r="EP200" s="39"/>
      <c r="EQ200" s="38">
        <f>SUM(EQ188:EQ199)</f>
        <v>45.314999999999998</v>
      </c>
      <c r="ER200" s="37">
        <f>SUM(ER188:ER199)</f>
        <v>4327.1779999999999</v>
      </c>
      <c r="ES200" s="39"/>
      <c r="ET200" s="38"/>
      <c r="EU200" s="37"/>
      <c r="EV200" s="39"/>
      <c r="EW200" s="38">
        <f>SUM(EW188:EW199)</f>
        <v>0</v>
      </c>
      <c r="EX200" s="37">
        <f>SUM(EX188:EX199)</f>
        <v>0</v>
      </c>
      <c r="EY200" s="39"/>
      <c r="EZ200" s="38">
        <f>SUM(EZ188:EZ199)</f>
        <v>0</v>
      </c>
      <c r="FA200" s="37">
        <f>SUM(FA188:FA199)</f>
        <v>0</v>
      </c>
      <c r="FB200" s="39"/>
      <c r="FC200" s="38">
        <f>SUM(FC188:FC199)</f>
        <v>0</v>
      </c>
      <c r="FD200" s="37">
        <f>SUM(FD188:FD199)</f>
        <v>0</v>
      </c>
      <c r="FE200" s="39"/>
      <c r="FF200" s="38">
        <f>SUM(FF188:FF199)</f>
        <v>0</v>
      </c>
      <c r="FG200" s="37">
        <f>SUM(FG188:FG199)</f>
        <v>0</v>
      </c>
      <c r="FH200" s="39"/>
      <c r="FI200" s="38"/>
      <c r="FJ200" s="37"/>
      <c r="FK200" s="39"/>
      <c r="FL200" s="38">
        <f t="shared" ref="FL200:FM200" si="1630">SUM(FL188:FL199)</f>
        <v>0</v>
      </c>
      <c r="FM200" s="37">
        <f t="shared" si="1630"/>
        <v>0</v>
      </c>
      <c r="FN200" s="39"/>
      <c r="FO200" s="38">
        <f>SUM(FO188:FO199)</f>
        <v>0</v>
      </c>
      <c r="FP200" s="37">
        <f>SUM(FP188:FP199)</f>
        <v>0</v>
      </c>
      <c r="FQ200" s="39"/>
      <c r="FR200" s="38">
        <f>SUM(FR188:FR199)</f>
        <v>0.26900000000000002</v>
      </c>
      <c r="FS200" s="37">
        <f>SUM(FS188:FS199)</f>
        <v>9.01</v>
      </c>
      <c r="FT200" s="39"/>
      <c r="FU200" s="38">
        <f>SUM(FU188:FU199)</f>
        <v>0</v>
      </c>
      <c r="FV200" s="37">
        <f>SUM(FV188:FV199)</f>
        <v>0</v>
      </c>
      <c r="FW200" s="39"/>
      <c r="FX200" s="38">
        <f>SUM(FX188:FX199)</f>
        <v>0</v>
      </c>
      <c r="FY200" s="37">
        <f>SUM(FY188:FY199)</f>
        <v>0</v>
      </c>
      <c r="FZ200" s="39"/>
      <c r="GA200" s="38">
        <f>SUM(GA188:GA199)</f>
        <v>0</v>
      </c>
      <c r="GB200" s="37">
        <f>SUM(GB188:GB199)</f>
        <v>0</v>
      </c>
      <c r="GC200" s="39"/>
      <c r="GD200" s="38">
        <f>SUM(GD188:GD199)</f>
        <v>0</v>
      </c>
      <c r="GE200" s="37">
        <f>SUM(GE188:GE199)</f>
        <v>0</v>
      </c>
      <c r="GF200" s="39"/>
      <c r="GG200" s="38">
        <f>SUM(GG188:GG199)</f>
        <v>0</v>
      </c>
      <c r="GH200" s="37">
        <f>SUM(GH188:GH199)</f>
        <v>0</v>
      </c>
      <c r="GI200" s="39"/>
      <c r="GJ200" s="38">
        <f>SUM(GJ188:GJ199)</f>
        <v>2.5000000000000001E-3</v>
      </c>
      <c r="GK200" s="37">
        <f>SUM(GK188:GK199)</f>
        <v>0.63600000000000001</v>
      </c>
      <c r="GL200" s="39"/>
      <c r="GM200" s="38">
        <f>SUM(GM188:GM199)</f>
        <v>300.084</v>
      </c>
      <c r="GN200" s="37">
        <f>SUM(GN188:GN199)</f>
        <v>22119.373999999996</v>
      </c>
      <c r="GO200" s="39"/>
      <c r="GP200" s="38">
        <f>SUM(GP188:GP199)</f>
        <v>0</v>
      </c>
      <c r="GQ200" s="37">
        <f>SUM(GQ188:GQ199)</f>
        <v>0</v>
      </c>
      <c r="GR200" s="39"/>
      <c r="GS200" s="38">
        <f>SUM(GS188:GS199)</f>
        <v>0</v>
      </c>
      <c r="GT200" s="37">
        <f>SUM(GT188:GT199)</f>
        <v>0</v>
      </c>
      <c r="GU200" s="39"/>
      <c r="GV200" s="38">
        <f>SUM(GV188:GV199)</f>
        <v>1.17</v>
      </c>
      <c r="GW200" s="37">
        <f>SUM(GW188:GW199)</f>
        <v>107.78</v>
      </c>
      <c r="GX200" s="39"/>
      <c r="GY200" s="38">
        <f>SUM(GY188:GY199)</f>
        <v>0</v>
      </c>
      <c r="GZ200" s="37">
        <f>SUM(GZ188:GZ199)</f>
        <v>0</v>
      </c>
      <c r="HA200" s="39"/>
      <c r="HB200" s="38">
        <f>SUM(HB188:HB199)</f>
        <v>0</v>
      </c>
      <c r="HC200" s="37">
        <f>SUM(HC188:HC199)</f>
        <v>0</v>
      </c>
      <c r="HD200" s="39"/>
      <c r="HE200" s="38">
        <f>SUM(HE188:HE199)</f>
        <v>0</v>
      </c>
      <c r="HF200" s="37">
        <f>SUM(HF188:HF199)</f>
        <v>0</v>
      </c>
      <c r="HG200" s="39"/>
      <c r="HH200" s="38">
        <f>SUM(HH188:HH199)</f>
        <v>0.59254999999999991</v>
      </c>
      <c r="HI200" s="37">
        <f>SUM(HI188:HI199)</f>
        <v>13.561</v>
      </c>
      <c r="HJ200" s="39"/>
      <c r="HK200" s="38">
        <f>SUM(HK188:HK199)</f>
        <v>0</v>
      </c>
      <c r="HL200" s="37">
        <f>SUM(HL188:HL199)</f>
        <v>0</v>
      </c>
      <c r="HM200" s="39"/>
      <c r="HN200" s="38">
        <f>SUM(HN188:HN199)</f>
        <v>3.5299999999999997E-3</v>
      </c>
      <c r="HO200" s="37">
        <f>SUM(HO188:HO199)</f>
        <v>0.35399999999999998</v>
      </c>
      <c r="HP200" s="39"/>
      <c r="HQ200" s="38">
        <f>SUM(HQ188:HQ199)</f>
        <v>0.65</v>
      </c>
      <c r="HR200" s="37">
        <f>SUM(HR188:HR199)</f>
        <v>129.97</v>
      </c>
      <c r="HS200" s="39"/>
      <c r="HT200" s="38">
        <f>SUM(HT188:HT199)</f>
        <v>0</v>
      </c>
      <c r="HU200" s="37">
        <f>SUM(HU188:HU199)</f>
        <v>0</v>
      </c>
      <c r="HV200" s="39"/>
      <c r="HW200" s="38">
        <f>SUM(HW188:HW199)</f>
        <v>0</v>
      </c>
      <c r="HX200" s="37">
        <f>SUM(HX188:HX199)</f>
        <v>0</v>
      </c>
      <c r="HY200" s="39"/>
      <c r="HZ200" s="38"/>
      <c r="IA200" s="37"/>
      <c r="IB200" s="39"/>
      <c r="IC200" s="38">
        <f>SUM(IC188:IC199)</f>
        <v>4.2324699999999993</v>
      </c>
      <c r="ID200" s="37">
        <f>SUM(ID188:ID199)</f>
        <v>169.43099999999998</v>
      </c>
      <c r="IE200" s="39"/>
      <c r="IF200" s="38">
        <f>SUM(IF188:IF199)</f>
        <v>68.441409999999991</v>
      </c>
      <c r="IG200" s="37">
        <f>SUM(IG188:IG199)</f>
        <v>10455.807000000003</v>
      </c>
      <c r="IH200" s="39"/>
      <c r="II200" s="38">
        <f t="shared" si="1626"/>
        <v>1327.5759</v>
      </c>
      <c r="IJ200" s="50">
        <f t="shared" si="1627"/>
        <v>43725.774999999994</v>
      </c>
    </row>
    <row r="201" spans="1:244" x14ac:dyDescent="0.3">
      <c r="A201" s="44">
        <v>2019</v>
      </c>
      <c r="B201" s="45" t="s">
        <v>2</v>
      </c>
      <c r="C201" s="6">
        <v>0</v>
      </c>
      <c r="D201" s="4">
        <v>0</v>
      </c>
      <c r="E201" s="9">
        <v>0</v>
      </c>
      <c r="F201" s="6"/>
      <c r="G201" s="4"/>
      <c r="H201" s="9"/>
      <c r="I201" s="6">
        <v>0</v>
      </c>
      <c r="J201" s="4">
        <v>0</v>
      </c>
      <c r="K201" s="9">
        <v>0</v>
      </c>
      <c r="L201" s="6">
        <v>0</v>
      </c>
      <c r="M201" s="4">
        <v>0</v>
      </c>
      <c r="N201" s="9">
        <v>0</v>
      </c>
      <c r="O201" s="6">
        <v>0</v>
      </c>
      <c r="P201" s="4">
        <v>0</v>
      </c>
      <c r="Q201" s="9">
        <v>0</v>
      </c>
      <c r="R201" s="6">
        <v>0</v>
      </c>
      <c r="S201" s="4">
        <v>0</v>
      </c>
      <c r="T201" s="9">
        <v>0</v>
      </c>
      <c r="U201" s="6">
        <v>0</v>
      </c>
      <c r="V201" s="4">
        <v>0</v>
      </c>
      <c r="W201" s="9">
        <v>0</v>
      </c>
      <c r="X201" s="6">
        <v>0.27104</v>
      </c>
      <c r="Y201" s="4">
        <v>7.1680000000000001</v>
      </c>
      <c r="Z201" s="9">
        <f t="shared" ref="Z201:Z212" si="1631">Y201/X201*1000</f>
        <v>26446.280991735537</v>
      </c>
      <c r="AA201" s="6">
        <v>0</v>
      </c>
      <c r="AB201" s="4">
        <v>0</v>
      </c>
      <c r="AC201" s="9">
        <v>0</v>
      </c>
      <c r="AD201" s="6"/>
      <c r="AE201" s="4"/>
      <c r="AF201" s="9"/>
      <c r="AG201" s="6">
        <v>0</v>
      </c>
      <c r="AH201" s="4">
        <v>0</v>
      </c>
      <c r="AI201" s="9">
        <v>0</v>
      </c>
      <c r="AJ201" s="6">
        <v>0</v>
      </c>
      <c r="AK201" s="4">
        <v>0</v>
      </c>
      <c r="AL201" s="9">
        <v>0</v>
      </c>
      <c r="AM201" s="6">
        <v>0</v>
      </c>
      <c r="AN201" s="4">
        <v>0</v>
      </c>
      <c r="AO201" s="9">
        <v>0</v>
      </c>
      <c r="AP201" s="6">
        <v>0</v>
      </c>
      <c r="AQ201" s="4">
        <v>0</v>
      </c>
      <c r="AR201" s="9">
        <v>0</v>
      </c>
      <c r="AS201" s="6">
        <v>0</v>
      </c>
      <c r="AT201" s="4">
        <v>0</v>
      </c>
      <c r="AU201" s="9">
        <v>0</v>
      </c>
      <c r="AV201" s="6">
        <v>0.01</v>
      </c>
      <c r="AW201" s="4">
        <v>0.249</v>
      </c>
      <c r="AX201" s="9">
        <f t="shared" ref="AX201:AX210" si="1632">AW201/AV201*1000</f>
        <v>24900</v>
      </c>
      <c r="AY201" s="6">
        <v>0</v>
      </c>
      <c r="AZ201" s="4">
        <v>0</v>
      </c>
      <c r="BA201" s="9">
        <v>0</v>
      </c>
      <c r="BB201" s="6">
        <v>0</v>
      </c>
      <c r="BC201" s="4">
        <v>0</v>
      </c>
      <c r="BD201" s="9">
        <v>0</v>
      </c>
      <c r="BE201" s="6">
        <v>0</v>
      </c>
      <c r="BF201" s="4">
        <v>0</v>
      </c>
      <c r="BG201" s="9">
        <v>0</v>
      </c>
      <c r="BH201" s="6">
        <v>0</v>
      </c>
      <c r="BI201" s="4">
        <v>0</v>
      </c>
      <c r="BJ201" s="9">
        <f t="shared" ref="BJ201:BJ212" si="1633">IF(BH201=0,0,BI201/BH201*1000)</f>
        <v>0</v>
      </c>
      <c r="BK201" s="6"/>
      <c r="BL201" s="4"/>
      <c r="BM201" s="9"/>
      <c r="BN201" s="6">
        <v>0</v>
      </c>
      <c r="BO201" s="4">
        <v>0</v>
      </c>
      <c r="BP201" s="9">
        <v>0</v>
      </c>
      <c r="BQ201" s="6">
        <v>0.1138</v>
      </c>
      <c r="BR201" s="4">
        <v>5.1749999999999998</v>
      </c>
      <c r="BS201" s="9">
        <f t="shared" ref="BS201:BS212" si="1634">BR201/BQ201*1000</f>
        <v>45474.51669595782</v>
      </c>
      <c r="BT201" s="6">
        <v>0</v>
      </c>
      <c r="BU201" s="4">
        <v>0</v>
      </c>
      <c r="BV201" s="9">
        <v>0</v>
      </c>
      <c r="BW201" s="6">
        <v>0</v>
      </c>
      <c r="BX201" s="4">
        <v>0</v>
      </c>
      <c r="BY201" s="9">
        <v>0</v>
      </c>
      <c r="BZ201" s="6">
        <v>0</v>
      </c>
      <c r="CA201" s="4">
        <v>0</v>
      </c>
      <c r="CB201" s="9">
        <v>0</v>
      </c>
      <c r="CC201" s="6">
        <v>0</v>
      </c>
      <c r="CD201" s="4">
        <v>0</v>
      </c>
      <c r="CE201" s="9">
        <v>0</v>
      </c>
      <c r="CF201" s="6">
        <v>0</v>
      </c>
      <c r="CG201" s="4">
        <v>0</v>
      </c>
      <c r="CH201" s="9">
        <v>0</v>
      </c>
      <c r="CI201" s="6">
        <v>0</v>
      </c>
      <c r="CJ201" s="4">
        <v>0</v>
      </c>
      <c r="CK201" s="9">
        <v>0</v>
      </c>
      <c r="CL201" s="6">
        <v>3.8200000000000005E-2</v>
      </c>
      <c r="CM201" s="4">
        <v>0.53500000000000003</v>
      </c>
      <c r="CN201" s="9">
        <f t="shared" ref="CN201:CN212" si="1635">CM201/CL201*1000</f>
        <v>14005.235602094241</v>
      </c>
      <c r="CO201" s="6">
        <v>0</v>
      </c>
      <c r="CP201" s="4">
        <v>0</v>
      </c>
      <c r="CQ201" s="9">
        <v>0</v>
      </c>
      <c r="CR201" s="6">
        <v>0</v>
      </c>
      <c r="CS201" s="4">
        <v>0</v>
      </c>
      <c r="CT201" s="9">
        <v>0</v>
      </c>
      <c r="CU201" s="6">
        <v>0</v>
      </c>
      <c r="CV201" s="4">
        <v>0</v>
      </c>
      <c r="CW201" s="9">
        <f t="shared" ref="CW201:CW212" si="1636">IF(CU201=0,0,CV201/CU201*1000)</f>
        <v>0</v>
      </c>
      <c r="CX201" s="6">
        <v>0</v>
      </c>
      <c r="CY201" s="4">
        <v>0</v>
      </c>
      <c r="CZ201" s="9">
        <v>0</v>
      </c>
      <c r="DA201" s="6">
        <v>0</v>
      </c>
      <c r="DB201" s="4">
        <v>0</v>
      </c>
      <c r="DC201" s="9">
        <v>0</v>
      </c>
      <c r="DD201" s="6">
        <v>0</v>
      </c>
      <c r="DE201" s="4">
        <v>0</v>
      </c>
      <c r="DF201" s="9">
        <v>0</v>
      </c>
      <c r="DG201" s="6">
        <v>0</v>
      </c>
      <c r="DH201" s="4">
        <v>0</v>
      </c>
      <c r="DI201" s="9">
        <v>0</v>
      </c>
      <c r="DJ201" s="6">
        <v>0</v>
      </c>
      <c r="DK201" s="4">
        <v>0</v>
      </c>
      <c r="DL201" s="9">
        <v>0</v>
      </c>
      <c r="DM201" s="6">
        <v>1.4320000000000001E-2</v>
      </c>
      <c r="DN201" s="4">
        <v>0.77200000000000002</v>
      </c>
      <c r="DO201" s="9">
        <f t="shared" ref="DO201:DO212" si="1637">DN201/DM201*1000</f>
        <v>53910.614525139667</v>
      </c>
      <c r="DP201" s="6">
        <v>0</v>
      </c>
      <c r="DQ201" s="4">
        <v>0</v>
      </c>
      <c r="DR201" s="9">
        <v>0</v>
      </c>
      <c r="DS201" s="6">
        <v>4.2000000000000006E-3</v>
      </c>
      <c r="DT201" s="4">
        <v>0.23400000000000001</v>
      </c>
      <c r="DU201" s="9">
        <f t="shared" ref="DU201:DU212" si="1638">DT201/DS201*1000</f>
        <v>55714.28571428571</v>
      </c>
      <c r="DV201" s="6">
        <v>0</v>
      </c>
      <c r="DW201" s="4">
        <v>0</v>
      </c>
      <c r="DX201" s="9">
        <v>0</v>
      </c>
      <c r="DY201" s="6">
        <v>0</v>
      </c>
      <c r="DZ201" s="4">
        <v>0</v>
      </c>
      <c r="EA201" s="9">
        <v>0</v>
      </c>
      <c r="EB201" s="6">
        <v>0</v>
      </c>
      <c r="EC201" s="4">
        <v>0</v>
      </c>
      <c r="ED201" s="9">
        <v>0</v>
      </c>
      <c r="EE201" s="6">
        <v>0.34504000000000001</v>
      </c>
      <c r="EF201" s="4">
        <v>1.86</v>
      </c>
      <c r="EG201" s="9">
        <f t="shared" ref="EG201:EG212" si="1639">EF201/EE201*1000</f>
        <v>5390.6793415256207</v>
      </c>
      <c r="EH201" s="6">
        <v>2.2822399999999998</v>
      </c>
      <c r="EI201" s="4">
        <v>35.502000000000002</v>
      </c>
      <c r="EJ201" s="9">
        <f t="shared" ref="EJ201:EJ212" si="1640">EI201/EH201*1000</f>
        <v>15555.769770050478</v>
      </c>
      <c r="EK201" s="6">
        <v>0</v>
      </c>
      <c r="EL201" s="4">
        <v>0</v>
      </c>
      <c r="EM201" s="9">
        <v>0</v>
      </c>
      <c r="EN201" s="6">
        <v>5.0000000000000001E-3</v>
      </c>
      <c r="EO201" s="4">
        <v>0.17699999999999999</v>
      </c>
      <c r="EP201" s="9">
        <f t="shared" ref="EP201:EP211" si="1641">EO201/EN201*1000</f>
        <v>35400</v>
      </c>
      <c r="EQ201" s="6">
        <v>2.4769999999999999</v>
      </c>
      <c r="ER201" s="4">
        <v>275.815</v>
      </c>
      <c r="ES201" s="9">
        <f t="shared" ref="ES201:ES212" si="1642">ER201/EQ201*1000</f>
        <v>111350.42389987889</v>
      </c>
      <c r="ET201" s="6"/>
      <c r="EU201" s="4"/>
      <c r="EV201" s="9"/>
      <c r="EW201" s="6">
        <v>0</v>
      </c>
      <c r="EX201" s="4">
        <v>0</v>
      </c>
      <c r="EY201" s="9">
        <v>0</v>
      </c>
      <c r="EZ201" s="6">
        <v>0</v>
      </c>
      <c r="FA201" s="4">
        <v>0</v>
      </c>
      <c r="FB201" s="9">
        <v>0</v>
      </c>
      <c r="FC201" s="6">
        <v>0</v>
      </c>
      <c r="FD201" s="4">
        <v>0</v>
      </c>
      <c r="FE201" s="9">
        <v>0</v>
      </c>
      <c r="FF201" s="6">
        <v>0</v>
      </c>
      <c r="FG201" s="4">
        <v>0</v>
      </c>
      <c r="FH201" s="9">
        <v>0</v>
      </c>
      <c r="FI201" s="6"/>
      <c r="FJ201" s="4"/>
      <c r="FK201" s="9"/>
      <c r="FL201" s="6">
        <v>0</v>
      </c>
      <c r="FM201" s="4">
        <v>0</v>
      </c>
      <c r="FN201" s="9">
        <f t="shared" ref="FN201:FN212" si="1643">IF(FL201=0,0,FM201/FL201*1000)</f>
        <v>0</v>
      </c>
      <c r="FO201" s="6">
        <v>0</v>
      </c>
      <c r="FP201" s="4">
        <v>0</v>
      </c>
      <c r="FQ201" s="9">
        <v>0</v>
      </c>
      <c r="FR201" s="6">
        <v>0</v>
      </c>
      <c r="FS201" s="4">
        <v>0</v>
      </c>
      <c r="FT201" s="9">
        <v>0</v>
      </c>
      <c r="FU201" s="6">
        <v>0</v>
      </c>
      <c r="FV201" s="4">
        <v>0</v>
      </c>
      <c r="FW201" s="9">
        <v>0</v>
      </c>
      <c r="FX201" s="6">
        <v>0</v>
      </c>
      <c r="FY201" s="4">
        <v>0</v>
      </c>
      <c r="FZ201" s="9">
        <v>0</v>
      </c>
      <c r="GA201" s="6">
        <v>0</v>
      </c>
      <c r="GB201" s="4">
        <v>0</v>
      </c>
      <c r="GC201" s="9">
        <v>0</v>
      </c>
      <c r="GD201" s="6">
        <v>0</v>
      </c>
      <c r="GE201" s="4">
        <v>0</v>
      </c>
      <c r="GF201" s="9">
        <v>0</v>
      </c>
      <c r="GG201" s="6">
        <v>0</v>
      </c>
      <c r="GH201" s="4">
        <v>0</v>
      </c>
      <c r="GI201" s="9">
        <v>0</v>
      </c>
      <c r="GJ201" s="6">
        <v>0</v>
      </c>
      <c r="GK201" s="4">
        <v>0</v>
      </c>
      <c r="GL201" s="9">
        <v>0</v>
      </c>
      <c r="GM201" s="6">
        <v>0</v>
      </c>
      <c r="GN201" s="4">
        <v>0</v>
      </c>
      <c r="GO201" s="9">
        <v>0</v>
      </c>
      <c r="GP201" s="6">
        <v>0</v>
      </c>
      <c r="GQ201" s="4">
        <v>0</v>
      </c>
      <c r="GR201" s="9">
        <v>0</v>
      </c>
      <c r="GS201" s="6">
        <v>0</v>
      </c>
      <c r="GT201" s="4">
        <v>0</v>
      </c>
      <c r="GU201" s="9">
        <v>0</v>
      </c>
      <c r="GV201" s="6">
        <v>0.5</v>
      </c>
      <c r="GW201" s="4">
        <v>15.5</v>
      </c>
      <c r="GX201" s="9">
        <f t="shared" ref="GX201:GX211" si="1644">GW201/GV201*1000</f>
        <v>31000</v>
      </c>
      <c r="GY201" s="6">
        <v>0</v>
      </c>
      <c r="GZ201" s="4">
        <v>0</v>
      </c>
      <c r="HA201" s="9">
        <v>0</v>
      </c>
      <c r="HB201" s="6">
        <v>0</v>
      </c>
      <c r="HC201" s="4">
        <v>0</v>
      </c>
      <c r="HD201" s="9">
        <v>0</v>
      </c>
      <c r="HE201" s="6">
        <v>0</v>
      </c>
      <c r="HF201" s="4">
        <v>0</v>
      </c>
      <c r="HG201" s="9">
        <v>0</v>
      </c>
      <c r="HH201" s="6">
        <v>7.8799999999999999E-3</v>
      </c>
      <c r="HI201" s="4">
        <v>0.94</v>
      </c>
      <c r="HJ201" s="9">
        <f t="shared" ref="HJ201:HJ212" si="1645">HI201/HH201*1000</f>
        <v>119289.34010152284</v>
      </c>
      <c r="HK201" s="6">
        <v>0</v>
      </c>
      <c r="HL201" s="4">
        <v>0</v>
      </c>
      <c r="HM201" s="9">
        <v>0</v>
      </c>
      <c r="HN201" s="6">
        <v>0</v>
      </c>
      <c r="HO201" s="4">
        <v>0</v>
      </c>
      <c r="HP201" s="9">
        <v>0</v>
      </c>
      <c r="HQ201" s="6">
        <v>0</v>
      </c>
      <c r="HR201" s="4">
        <v>0</v>
      </c>
      <c r="HS201" s="9">
        <v>0</v>
      </c>
      <c r="HT201" s="6">
        <v>0</v>
      </c>
      <c r="HU201" s="4">
        <v>0</v>
      </c>
      <c r="HV201" s="9">
        <v>0</v>
      </c>
      <c r="HW201" s="6">
        <v>0</v>
      </c>
      <c r="HX201" s="4">
        <v>0</v>
      </c>
      <c r="HY201" s="9">
        <v>0</v>
      </c>
      <c r="HZ201" s="6"/>
      <c r="IA201" s="4"/>
      <c r="IB201" s="9"/>
      <c r="IC201" s="6">
        <v>0.23518</v>
      </c>
      <c r="ID201" s="4">
        <v>20.713999999999999</v>
      </c>
      <c r="IE201" s="9">
        <f t="shared" ref="IE201:IE212" si="1646">ID201/IC201*1000</f>
        <v>88077.21745046346</v>
      </c>
      <c r="IF201" s="6">
        <v>0</v>
      </c>
      <c r="IG201" s="4">
        <v>0</v>
      </c>
      <c r="IH201" s="9">
        <v>0</v>
      </c>
      <c r="II201" s="6">
        <f t="shared" si="1626"/>
        <v>6.3038999999999987</v>
      </c>
      <c r="IJ201" s="10">
        <f t="shared" si="1627"/>
        <v>364.64100000000002</v>
      </c>
    </row>
    <row r="202" spans="1:244" x14ac:dyDescent="0.3">
      <c r="A202" s="44">
        <v>2019</v>
      </c>
      <c r="B202" s="45" t="s">
        <v>3</v>
      </c>
      <c r="C202" s="6">
        <v>0</v>
      </c>
      <c r="D202" s="4">
        <v>0</v>
      </c>
      <c r="E202" s="9">
        <v>0</v>
      </c>
      <c r="F202" s="6"/>
      <c r="G202" s="4"/>
      <c r="H202" s="9"/>
      <c r="I202" s="6">
        <v>0</v>
      </c>
      <c r="J202" s="4">
        <v>0</v>
      </c>
      <c r="K202" s="9">
        <v>0</v>
      </c>
      <c r="L202" s="6">
        <v>0</v>
      </c>
      <c r="M202" s="4">
        <v>0</v>
      </c>
      <c r="N202" s="9">
        <v>0</v>
      </c>
      <c r="O202" s="6">
        <v>0</v>
      </c>
      <c r="P202" s="4">
        <v>0</v>
      </c>
      <c r="Q202" s="9">
        <v>0</v>
      </c>
      <c r="R202" s="6">
        <v>0</v>
      </c>
      <c r="S202" s="4">
        <v>0</v>
      </c>
      <c r="T202" s="9">
        <v>0</v>
      </c>
      <c r="U202" s="6">
        <v>0</v>
      </c>
      <c r="V202" s="4">
        <v>0</v>
      </c>
      <c r="W202" s="9">
        <v>0</v>
      </c>
      <c r="X202" s="6">
        <v>24.222090000000001</v>
      </c>
      <c r="Y202" s="4">
        <v>36.533000000000001</v>
      </c>
      <c r="Z202" s="9">
        <f t="shared" si="1631"/>
        <v>1508.2513523812356</v>
      </c>
      <c r="AA202" s="6">
        <v>0</v>
      </c>
      <c r="AB202" s="4">
        <v>0</v>
      </c>
      <c r="AC202" s="9">
        <v>0</v>
      </c>
      <c r="AD202" s="6"/>
      <c r="AE202" s="4"/>
      <c r="AF202" s="9"/>
      <c r="AG202" s="6">
        <v>0</v>
      </c>
      <c r="AH202" s="4">
        <v>0</v>
      </c>
      <c r="AI202" s="9">
        <v>0</v>
      </c>
      <c r="AJ202" s="6">
        <v>0</v>
      </c>
      <c r="AK202" s="4">
        <v>0</v>
      </c>
      <c r="AL202" s="9">
        <v>0</v>
      </c>
      <c r="AM202" s="6">
        <v>0</v>
      </c>
      <c r="AN202" s="4">
        <v>0</v>
      </c>
      <c r="AO202" s="9">
        <v>0</v>
      </c>
      <c r="AP202" s="6">
        <v>0</v>
      </c>
      <c r="AQ202" s="4">
        <v>0</v>
      </c>
      <c r="AR202" s="9">
        <v>0</v>
      </c>
      <c r="AS202" s="6">
        <v>0</v>
      </c>
      <c r="AT202" s="4">
        <v>0</v>
      </c>
      <c r="AU202" s="9">
        <v>0</v>
      </c>
      <c r="AV202" s="6">
        <v>0</v>
      </c>
      <c r="AW202" s="4">
        <v>0</v>
      </c>
      <c r="AX202" s="9">
        <v>0</v>
      </c>
      <c r="AY202" s="6">
        <v>0</v>
      </c>
      <c r="AZ202" s="4">
        <v>0</v>
      </c>
      <c r="BA202" s="9">
        <v>0</v>
      </c>
      <c r="BB202" s="6">
        <v>0</v>
      </c>
      <c r="BC202" s="4">
        <v>0</v>
      </c>
      <c r="BD202" s="9">
        <v>0</v>
      </c>
      <c r="BE202" s="6">
        <v>0</v>
      </c>
      <c r="BF202" s="4">
        <v>0</v>
      </c>
      <c r="BG202" s="9">
        <v>0</v>
      </c>
      <c r="BH202" s="6">
        <v>0</v>
      </c>
      <c r="BI202" s="4">
        <v>0</v>
      </c>
      <c r="BJ202" s="9">
        <f t="shared" si="1633"/>
        <v>0</v>
      </c>
      <c r="BK202" s="6"/>
      <c r="BL202" s="4"/>
      <c r="BM202" s="9"/>
      <c r="BN202" s="6">
        <v>0</v>
      </c>
      <c r="BO202" s="4">
        <v>0</v>
      </c>
      <c r="BP202" s="9">
        <v>0</v>
      </c>
      <c r="BQ202" s="6">
        <v>25.078099999999999</v>
      </c>
      <c r="BR202" s="4">
        <v>145.84299999999999</v>
      </c>
      <c r="BS202" s="9">
        <f t="shared" si="1634"/>
        <v>5815.5522148807122</v>
      </c>
      <c r="BT202" s="6">
        <v>0.15162</v>
      </c>
      <c r="BU202" s="4">
        <v>5.5640000000000001</v>
      </c>
      <c r="BV202" s="9">
        <f t="shared" ref="BV202" si="1647">BU202/BT202*1000</f>
        <v>36697.00567207492</v>
      </c>
      <c r="BW202" s="6">
        <v>0</v>
      </c>
      <c r="BX202" s="4">
        <v>0</v>
      </c>
      <c r="BY202" s="9">
        <v>0</v>
      </c>
      <c r="BZ202" s="6">
        <v>0</v>
      </c>
      <c r="CA202" s="4">
        <v>0</v>
      </c>
      <c r="CB202" s="9">
        <v>0</v>
      </c>
      <c r="CC202" s="6">
        <v>0</v>
      </c>
      <c r="CD202" s="4">
        <v>0</v>
      </c>
      <c r="CE202" s="9">
        <v>0</v>
      </c>
      <c r="CF202" s="6">
        <v>0</v>
      </c>
      <c r="CG202" s="4">
        <v>0</v>
      </c>
      <c r="CH202" s="9">
        <v>0</v>
      </c>
      <c r="CI202" s="6">
        <v>0</v>
      </c>
      <c r="CJ202" s="4">
        <v>0</v>
      </c>
      <c r="CK202" s="9">
        <v>0</v>
      </c>
      <c r="CL202" s="6">
        <v>0</v>
      </c>
      <c r="CM202" s="4">
        <v>0</v>
      </c>
      <c r="CN202" s="9">
        <v>0</v>
      </c>
      <c r="CO202" s="6">
        <v>0</v>
      </c>
      <c r="CP202" s="4">
        <v>0</v>
      </c>
      <c r="CQ202" s="9">
        <v>0</v>
      </c>
      <c r="CR202" s="6">
        <v>0</v>
      </c>
      <c r="CS202" s="4">
        <v>0</v>
      </c>
      <c r="CT202" s="9">
        <v>0</v>
      </c>
      <c r="CU202" s="6">
        <v>0</v>
      </c>
      <c r="CV202" s="4">
        <v>0</v>
      </c>
      <c r="CW202" s="9">
        <f t="shared" si="1636"/>
        <v>0</v>
      </c>
      <c r="CX202" s="6">
        <v>0</v>
      </c>
      <c r="CY202" s="4">
        <v>0</v>
      </c>
      <c r="CZ202" s="9">
        <v>0</v>
      </c>
      <c r="DA202" s="6">
        <v>0</v>
      </c>
      <c r="DB202" s="4">
        <v>0</v>
      </c>
      <c r="DC202" s="9">
        <v>0</v>
      </c>
      <c r="DD202" s="6">
        <v>0</v>
      </c>
      <c r="DE202" s="4">
        <v>0</v>
      </c>
      <c r="DF202" s="9">
        <v>0</v>
      </c>
      <c r="DG202" s="6">
        <v>0.1</v>
      </c>
      <c r="DH202" s="4">
        <v>1</v>
      </c>
      <c r="DI202" s="9">
        <f t="shared" ref="DI202:DI212" si="1648">DH202/DG202*1000</f>
        <v>10000</v>
      </c>
      <c r="DJ202" s="6">
        <v>0</v>
      </c>
      <c r="DK202" s="4">
        <v>0</v>
      </c>
      <c r="DL202" s="9">
        <v>0</v>
      </c>
      <c r="DM202" s="6">
        <v>4.0000000000000001E-3</v>
      </c>
      <c r="DN202" s="4">
        <v>0.252</v>
      </c>
      <c r="DO202" s="9">
        <f t="shared" si="1637"/>
        <v>63000</v>
      </c>
      <c r="DP202" s="6">
        <v>2.5000000000000001E-2</v>
      </c>
      <c r="DQ202" s="4">
        <v>1.147</v>
      </c>
      <c r="DR202" s="9">
        <f t="shared" ref="DR202:DR211" si="1649">DQ202/DP202*1000</f>
        <v>45879.999999999993</v>
      </c>
      <c r="DS202" s="6">
        <v>0.13919999999999999</v>
      </c>
      <c r="DT202" s="4">
        <v>3.0760000000000001</v>
      </c>
      <c r="DU202" s="9">
        <f t="shared" si="1638"/>
        <v>22097.701149425291</v>
      </c>
      <c r="DV202" s="6">
        <v>0</v>
      </c>
      <c r="DW202" s="4">
        <v>0</v>
      </c>
      <c r="DX202" s="9">
        <v>0</v>
      </c>
      <c r="DY202" s="6">
        <v>0</v>
      </c>
      <c r="DZ202" s="4">
        <v>0</v>
      </c>
      <c r="EA202" s="9">
        <v>0</v>
      </c>
      <c r="EB202" s="6">
        <v>0</v>
      </c>
      <c r="EC202" s="4">
        <v>0</v>
      </c>
      <c r="ED202" s="9">
        <v>0</v>
      </c>
      <c r="EE202" s="6">
        <v>0.38399</v>
      </c>
      <c r="EF202" s="4">
        <v>2.4740000000000002</v>
      </c>
      <c r="EG202" s="9">
        <f t="shared" si="1639"/>
        <v>6442.876116565536</v>
      </c>
      <c r="EH202" s="6">
        <v>36.597769999999997</v>
      </c>
      <c r="EI202" s="4">
        <v>247.947</v>
      </c>
      <c r="EJ202" s="9">
        <f t="shared" si="1640"/>
        <v>6774.9209856228954</v>
      </c>
      <c r="EK202" s="6">
        <v>0</v>
      </c>
      <c r="EL202" s="4">
        <v>0</v>
      </c>
      <c r="EM202" s="9">
        <v>0</v>
      </c>
      <c r="EN202" s="6">
        <v>7.0440000000000003E-2</v>
      </c>
      <c r="EO202" s="4">
        <v>3.056</v>
      </c>
      <c r="EP202" s="9">
        <f t="shared" si="1641"/>
        <v>43384.440658716638</v>
      </c>
      <c r="EQ202" s="6">
        <v>4.9800000000000004</v>
      </c>
      <c r="ER202" s="4">
        <v>566.83399999999995</v>
      </c>
      <c r="ES202" s="9">
        <f t="shared" si="1642"/>
        <v>113822.08835341364</v>
      </c>
      <c r="ET202" s="6"/>
      <c r="EU202" s="4"/>
      <c r="EV202" s="9"/>
      <c r="EW202" s="6">
        <v>0</v>
      </c>
      <c r="EX202" s="4">
        <v>0</v>
      </c>
      <c r="EY202" s="9">
        <v>0</v>
      </c>
      <c r="EZ202" s="6">
        <v>0</v>
      </c>
      <c r="FA202" s="4">
        <v>0</v>
      </c>
      <c r="FB202" s="9">
        <v>0</v>
      </c>
      <c r="FC202" s="6">
        <v>0</v>
      </c>
      <c r="FD202" s="4">
        <v>0</v>
      </c>
      <c r="FE202" s="9">
        <v>0</v>
      </c>
      <c r="FF202" s="6">
        <v>0</v>
      </c>
      <c r="FG202" s="4">
        <v>0</v>
      </c>
      <c r="FH202" s="9">
        <v>0</v>
      </c>
      <c r="FI202" s="6"/>
      <c r="FJ202" s="4"/>
      <c r="FK202" s="9"/>
      <c r="FL202" s="6">
        <v>0</v>
      </c>
      <c r="FM202" s="4">
        <v>0</v>
      </c>
      <c r="FN202" s="9">
        <f t="shared" si="1643"/>
        <v>0</v>
      </c>
      <c r="FO202" s="6">
        <v>0</v>
      </c>
      <c r="FP202" s="4">
        <v>0</v>
      </c>
      <c r="FQ202" s="9">
        <v>0</v>
      </c>
      <c r="FR202" s="6">
        <v>0</v>
      </c>
      <c r="FS202" s="4">
        <v>0</v>
      </c>
      <c r="FT202" s="9">
        <v>0</v>
      </c>
      <c r="FU202" s="6">
        <v>0</v>
      </c>
      <c r="FV202" s="4">
        <v>0</v>
      </c>
      <c r="FW202" s="9">
        <v>0</v>
      </c>
      <c r="FX202" s="6">
        <v>0</v>
      </c>
      <c r="FY202" s="4">
        <v>0</v>
      </c>
      <c r="FZ202" s="9">
        <v>0</v>
      </c>
      <c r="GA202" s="6">
        <v>0</v>
      </c>
      <c r="GB202" s="4">
        <v>0</v>
      </c>
      <c r="GC202" s="9">
        <v>0</v>
      </c>
      <c r="GD202" s="6">
        <v>0</v>
      </c>
      <c r="GE202" s="4">
        <v>0</v>
      </c>
      <c r="GF202" s="9">
        <v>0</v>
      </c>
      <c r="GG202" s="6">
        <v>0</v>
      </c>
      <c r="GH202" s="4">
        <v>0</v>
      </c>
      <c r="GI202" s="9">
        <v>0</v>
      </c>
      <c r="GJ202" s="6">
        <v>0</v>
      </c>
      <c r="GK202" s="4">
        <v>0</v>
      </c>
      <c r="GL202" s="9">
        <v>0</v>
      </c>
      <c r="GM202" s="6">
        <v>0</v>
      </c>
      <c r="GN202" s="4">
        <v>0</v>
      </c>
      <c r="GO202" s="9">
        <v>0</v>
      </c>
      <c r="GP202" s="6">
        <v>0</v>
      </c>
      <c r="GQ202" s="4">
        <v>0</v>
      </c>
      <c r="GR202" s="9">
        <v>0</v>
      </c>
      <c r="GS202" s="6">
        <v>0</v>
      </c>
      <c r="GT202" s="4">
        <v>0</v>
      </c>
      <c r="GU202" s="9">
        <v>0</v>
      </c>
      <c r="GV202" s="6">
        <v>0</v>
      </c>
      <c r="GW202" s="4">
        <v>0</v>
      </c>
      <c r="GX202" s="9">
        <v>0</v>
      </c>
      <c r="GY202" s="6">
        <v>0</v>
      </c>
      <c r="GZ202" s="4">
        <v>0</v>
      </c>
      <c r="HA202" s="9">
        <v>0</v>
      </c>
      <c r="HB202" s="6">
        <v>0</v>
      </c>
      <c r="HC202" s="4">
        <v>0</v>
      </c>
      <c r="HD202" s="9">
        <v>0</v>
      </c>
      <c r="HE202" s="6">
        <v>0</v>
      </c>
      <c r="HF202" s="4">
        <v>0</v>
      </c>
      <c r="HG202" s="9">
        <v>0</v>
      </c>
      <c r="HH202" s="6">
        <v>9.1999999999999998E-3</v>
      </c>
      <c r="HI202" s="4">
        <v>0.47</v>
      </c>
      <c r="HJ202" s="9">
        <f t="shared" si="1645"/>
        <v>51086.956521739128</v>
      </c>
      <c r="HK202" s="6">
        <v>0</v>
      </c>
      <c r="HL202" s="4">
        <v>0</v>
      </c>
      <c r="HM202" s="9">
        <v>0</v>
      </c>
      <c r="HN202" s="6">
        <v>0</v>
      </c>
      <c r="HO202" s="4">
        <v>0</v>
      </c>
      <c r="HP202" s="9">
        <v>0</v>
      </c>
      <c r="HQ202" s="6">
        <v>0</v>
      </c>
      <c r="HR202" s="4">
        <v>0</v>
      </c>
      <c r="HS202" s="9">
        <v>0</v>
      </c>
      <c r="HT202" s="6">
        <v>0</v>
      </c>
      <c r="HU202" s="4">
        <v>0</v>
      </c>
      <c r="HV202" s="9">
        <v>0</v>
      </c>
      <c r="HW202" s="6">
        <v>0</v>
      </c>
      <c r="HX202" s="4">
        <v>0</v>
      </c>
      <c r="HY202" s="9">
        <v>0</v>
      </c>
      <c r="HZ202" s="6"/>
      <c r="IA202" s="4"/>
      <c r="IB202" s="9"/>
      <c r="IC202" s="6">
        <v>0.15575999999999998</v>
      </c>
      <c r="ID202" s="4">
        <v>8.0259999999999998</v>
      </c>
      <c r="IE202" s="9">
        <f t="shared" si="1646"/>
        <v>51527.991782229074</v>
      </c>
      <c r="IF202" s="6">
        <v>0.3</v>
      </c>
      <c r="IG202" s="4">
        <v>8.4580000000000002</v>
      </c>
      <c r="IH202" s="9">
        <f t="shared" ref="IH202:IH212" si="1650">IG202/IF202*1000</f>
        <v>28193.333333333336</v>
      </c>
      <c r="II202" s="6">
        <f t="shared" si="1626"/>
        <v>92.21717000000001</v>
      </c>
      <c r="IJ202" s="10">
        <f t="shared" si="1627"/>
        <v>1030.6799999999998</v>
      </c>
    </row>
    <row r="203" spans="1:244" x14ac:dyDescent="0.3">
      <c r="A203" s="44">
        <v>2019</v>
      </c>
      <c r="B203" s="45" t="s">
        <v>4</v>
      </c>
      <c r="C203" s="6">
        <v>4.7E-2</v>
      </c>
      <c r="D203" s="4">
        <v>2.1760000000000002</v>
      </c>
      <c r="E203" s="9">
        <f t="shared" ref="E203" si="1651">D203/C203*1000</f>
        <v>46297.872340425536</v>
      </c>
      <c r="F203" s="6"/>
      <c r="G203" s="4"/>
      <c r="H203" s="9"/>
      <c r="I203" s="6">
        <v>0</v>
      </c>
      <c r="J203" s="4">
        <v>0</v>
      </c>
      <c r="K203" s="9">
        <v>0</v>
      </c>
      <c r="L203" s="6">
        <v>0</v>
      </c>
      <c r="M203" s="4">
        <v>0</v>
      </c>
      <c r="N203" s="9">
        <v>0</v>
      </c>
      <c r="O203" s="6">
        <v>0</v>
      </c>
      <c r="P203" s="4">
        <v>0</v>
      </c>
      <c r="Q203" s="9">
        <v>0</v>
      </c>
      <c r="R203" s="6">
        <v>0</v>
      </c>
      <c r="S203" s="4">
        <v>0</v>
      </c>
      <c r="T203" s="9">
        <v>0</v>
      </c>
      <c r="U203" s="6">
        <v>0</v>
      </c>
      <c r="V203" s="4">
        <v>0</v>
      </c>
      <c r="W203" s="9">
        <v>0</v>
      </c>
      <c r="X203" s="6">
        <v>26.991479999999999</v>
      </c>
      <c r="Y203" s="4">
        <v>66.87</v>
      </c>
      <c r="Z203" s="9">
        <f t="shared" si="1631"/>
        <v>2477.448439285286</v>
      </c>
      <c r="AA203" s="6">
        <v>0</v>
      </c>
      <c r="AB203" s="4">
        <v>0</v>
      </c>
      <c r="AC203" s="9">
        <v>0</v>
      </c>
      <c r="AD203" s="6"/>
      <c r="AE203" s="4"/>
      <c r="AF203" s="9"/>
      <c r="AG203" s="6">
        <v>0</v>
      </c>
      <c r="AH203" s="4">
        <v>0</v>
      </c>
      <c r="AI203" s="9">
        <v>0</v>
      </c>
      <c r="AJ203" s="6">
        <v>0</v>
      </c>
      <c r="AK203" s="4">
        <v>0</v>
      </c>
      <c r="AL203" s="9">
        <v>0</v>
      </c>
      <c r="AM203" s="6">
        <v>0</v>
      </c>
      <c r="AN203" s="4">
        <v>0</v>
      </c>
      <c r="AO203" s="9">
        <v>0</v>
      </c>
      <c r="AP203" s="6">
        <v>0</v>
      </c>
      <c r="AQ203" s="4">
        <v>0</v>
      </c>
      <c r="AR203" s="9">
        <v>0</v>
      </c>
      <c r="AS203" s="6">
        <v>0</v>
      </c>
      <c r="AT203" s="4">
        <v>0</v>
      </c>
      <c r="AU203" s="9">
        <v>0</v>
      </c>
      <c r="AV203" s="6">
        <v>0</v>
      </c>
      <c r="AW203" s="4">
        <v>0</v>
      </c>
      <c r="AX203" s="9">
        <v>0</v>
      </c>
      <c r="AY203" s="6">
        <v>0</v>
      </c>
      <c r="AZ203" s="4">
        <v>0</v>
      </c>
      <c r="BA203" s="9">
        <v>0</v>
      </c>
      <c r="BB203" s="6">
        <v>0</v>
      </c>
      <c r="BC203" s="4">
        <v>0</v>
      </c>
      <c r="BD203" s="9">
        <v>0</v>
      </c>
      <c r="BE203" s="6">
        <v>0</v>
      </c>
      <c r="BF203" s="4">
        <v>0</v>
      </c>
      <c r="BG203" s="9">
        <v>0</v>
      </c>
      <c r="BH203" s="6">
        <v>0</v>
      </c>
      <c r="BI203" s="4">
        <v>0</v>
      </c>
      <c r="BJ203" s="9">
        <f t="shared" si="1633"/>
        <v>0</v>
      </c>
      <c r="BK203" s="6"/>
      <c r="BL203" s="4"/>
      <c r="BM203" s="9"/>
      <c r="BN203" s="6">
        <v>0</v>
      </c>
      <c r="BO203" s="4">
        <v>0</v>
      </c>
      <c r="BP203" s="9">
        <v>0</v>
      </c>
      <c r="BQ203" s="6">
        <v>0.19544</v>
      </c>
      <c r="BR203" s="4">
        <v>6.9349999999999996</v>
      </c>
      <c r="BS203" s="9">
        <f t="shared" si="1634"/>
        <v>35484.036021285305</v>
      </c>
      <c r="BT203" s="6">
        <v>0</v>
      </c>
      <c r="BU203" s="4">
        <v>0</v>
      </c>
      <c r="BV203" s="9">
        <v>0</v>
      </c>
      <c r="BW203" s="6">
        <v>0</v>
      </c>
      <c r="BX203" s="4">
        <v>0</v>
      </c>
      <c r="BY203" s="9">
        <v>0</v>
      </c>
      <c r="BZ203" s="6">
        <v>0</v>
      </c>
      <c r="CA203" s="4">
        <v>0</v>
      </c>
      <c r="CB203" s="9">
        <v>0</v>
      </c>
      <c r="CC203" s="6">
        <v>0</v>
      </c>
      <c r="CD203" s="4">
        <v>0</v>
      </c>
      <c r="CE203" s="9">
        <v>0</v>
      </c>
      <c r="CF203" s="6">
        <v>0</v>
      </c>
      <c r="CG203" s="4">
        <v>0</v>
      </c>
      <c r="CH203" s="9">
        <v>0</v>
      </c>
      <c r="CI203" s="6">
        <v>0</v>
      </c>
      <c r="CJ203" s="4">
        <v>0</v>
      </c>
      <c r="CK203" s="9">
        <v>0</v>
      </c>
      <c r="CL203" s="6">
        <v>0.1474</v>
      </c>
      <c r="CM203" s="4">
        <v>5.5179999999999998</v>
      </c>
      <c r="CN203" s="9">
        <f t="shared" si="1635"/>
        <v>37435.549525101764</v>
      </c>
      <c r="CO203" s="6">
        <v>0</v>
      </c>
      <c r="CP203" s="4">
        <v>0</v>
      </c>
      <c r="CQ203" s="9">
        <v>0</v>
      </c>
      <c r="CR203" s="6">
        <v>0</v>
      </c>
      <c r="CS203" s="4">
        <v>0</v>
      </c>
      <c r="CT203" s="9">
        <v>0</v>
      </c>
      <c r="CU203" s="6">
        <v>0</v>
      </c>
      <c r="CV203" s="4">
        <v>0</v>
      </c>
      <c r="CW203" s="9">
        <f t="shared" si="1636"/>
        <v>0</v>
      </c>
      <c r="CX203" s="6">
        <v>0</v>
      </c>
      <c r="CY203" s="4">
        <v>0</v>
      </c>
      <c r="CZ203" s="9">
        <v>0</v>
      </c>
      <c r="DA203" s="6">
        <v>0</v>
      </c>
      <c r="DB203" s="4">
        <v>0</v>
      </c>
      <c r="DC203" s="9">
        <v>0</v>
      </c>
      <c r="DD203" s="6">
        <v>0</v>
      </c>
      <c r="DE203" s="4">
        <v>0</v>
      </c>
      <c r="DF203" s="9">
        <v>0</v>
      </c>
      <c r="DG203" s="6">
        <v>0</v>
      </c>
      <c r="DH203" s="4">
        <v>0</v>
      </c>
      <c r="DI203" s="9">
        <v>0</v>
      </c>
      <c r="DJ203" s="6">
        <v>0</v>
      </c>
      <c r="DK203" s="4">
        <v>0</v>
      </c>
      <c r="DL203" s="9">
        <v>0</v>
      </c>
      <c r="DM203" s="6">
        <v>0.21656</v>
      </c>
      <c r="DN203" s="4">
        <v>1.6180000000000001</v>
      </c>
      <c r="DO203" s="9">
        <f t="shared" si="1637"/>
        <v>7471.3705208718147</v>
      </c>
      <c r="DP203" s="6">
        <v>0</v>
      </c>
      <c r="DQ203" s="4">
        <v>0</v>
      </c>
      <c r="DR203" s="9">
        <v>0</v>
      </c>
      <c r="DS203" s="6">
        <v>0.13469999999999999</v>
      </c>
      <c r="DT203" s="4">
        <v>2.008</v>
      </c>
      <c r="DU203" s="9">
        <f t="shared" si="1638"/>
        <v>14907.201187824798</v>
      </c>
      <c r="DV203" s="6">
        <v>0</v>
      </c>
      <c r="DW203" s="4">
        <v>0</v>
      </c>
      <c r="DX203" s="9">
        <v>0</v>
      </c>
      <c r="DY203" s="6">
        <v>0</v>
      </c>
      <c r="DZ203" s="4">
        <v>0</v>
      </c>
      <c r="EA203" s="9">
        <v>0</v>
      </c>
      <c r="EB203" s="6">
        <v>0</v>
      </c>
      <c r="EC203" s="4">
        <v>0</v>
      </c>
      <c r="ED203" s="9">
        <v>0</v>
      </c>
      <c r="EE203" s="6">
        <v>0.63037999999999994</v>
      </c>
      <c r="EF203" s="4">
        <v>3.5910000000000002</v>
      </c>
      <c r="EG203" s="9">
        <f t="shared" si="1639"/>
        <v>5696.5639772835439</v>
      </c>
      <c r="EH203" s="6">
        <v>2.3399800000000002</v>
      </c>
      <c r="EI203" s="4">
        <v>42.890999999999998</v>
      </c>
      <c r="EJ203" s="9">
        <f t="shared" si="1640"/>
        <v>18329.643843109767</v>
      </c>
      <c r="EK203" s="6">
        <v>0</v>
      </c>
      <c r="EL203" s="4">
        <v>0</v>
      </c>
      <c r="EM203" s="9">
        <v>0</v>
      </c>
      <c r="EN203" s="6">
        <v>0</v>
      </c>
      <c r="EO203" s="4">
        <v>0</v>
      </c>
      <c r="EP203" s="9">
        <v>0</v>
      </c>
      <c r="EQ203" s="6">
        <v>3.4830000000000001</v>
      </c>
      <c r="ER203" s="4">
        <v>412.94400000000002</v>
      </c>
      <c r="ES203" s="9">
        <f t="shared" si="1642"/>
        <v>118559.86218776918</v>
      </c>
      <c r="ET203" s="6"/>
      <c r="EU203" s="4"/>
      <c r="EV203" s="9"/>
      <c r="EW203" s="6">
        <v>0</v>
      </c>
      <c r="EX203" s="4">
        <v>0</v>
      </c>
      <c r="EY203" s="9">
        <v>0</v>
      </c>
      <c r="EZ203" s="6">
        <v>0</v>
      </c>
      <c r="FA203" s="4">
        <v>0</v>
      </c>
      <c r="FB203" s="9">
        <v>0</v>
      </c>
      <c r="FC203" s="6">
        <v>0</v>
      </c>
      <c r="FD203" s="4">
        <v>0</v>
      </c>
      <c r="FE203" s="9">
        <v>0</v>
      </c>
      <c r="FF203" s="6">
        <v>0</v>
      </c>
      <c r="FG203" s="4">
        <v>0</v>
      </c>
      <c r="FH203" s="9">
        <v>0</v>
      </c>
      <c r="FI203" s="6"/>
      <c r="FJ203" s="4"/>
      <c r="FK203" s="9"/>
      <c r="FL203" s="6">
        <v>0</v>
      </c>
      <c r="FM203" s="4">
        <v>0</v>
      </c>
      <c r="FN203" s="9">
        <f t="shared" si="1643"/>
        <v>0</v>
      </c>
      <c r="FO203" s="6">
        <v>0</v>
      </c>
      <c r="FP203" s="4">
        <v>0</v>
      </c>
      <c r="FQ203" s="9">
        <v>0</v>
      </c>
      <c r="FR203" s="6">
        <v>0</v>
      </c>
      <c r="FS203" s="4">
        <v>0</v>
      </c>
      <c r="FT203" s="9">
        <v>0</v>
      </c>
      <c r="FU203" s="6">
        <v>0</v>
      </c>
      <c r="FV203" s="4">
        <v>0</v>
      </c>
      <c r="FW203" s="9">
        <v>0</v>
      </c>
      <c r="FX203" s="6">
        <v>0</v>
      </c>
      <c r="FY203" s="4">
        <v>0</v>
      </c>
      <c r="FZ203" s="9">
        <v>0</v>
      </c>
      <c r="GA203" s="6">
        <v>0</v>
      </c>
      <c r="GB203" s="4">
        <v>0</v>
      </c>
      <c r="GC203" s="9">
        <v>0</v>
      </c>
      <c r="GD203" s="6">
        <v>0</v>
      </c>
      <c r="GE203" s="4">
        <v>0</v>
      </c>
      <c r="GF203" s="9">
        <v>0</v>
      </c>
      <c r="GG203" s="6">
        <v>0</v>
      </c>
      <c r="GH203" s="4">
        <v>0</v>
      </c>
      <c r="GI203" s="9">
        <v>0</v>
      </c>
      <c r="GJ203" s="6">
        <v>0</v>
      </c>
      <c r="GK203" s="4">
        <v>0</v>
      </c>
      <c r="GL203" s="9">
        <v>0</v>
      </c>
      <c r="GM203" s="6">
        <v>0</v>
      </c>
      <c r="GN203" s="4">
        <v>0</v>
      </c>
      <c r="GO203" s="9">
        <v>0</v>
      </c>
      <c r="GP203" s="6">
        <v>0</v>
      </c>
      <c r="GQ203" s="4">
        <v>0</v>
      </c>
      <c r="GR203" s="9">
        <v>0</v>
      </c>
      <c r="GS203" s="6">
        <v>0</v>
      </c>
      <c r="GT203" s="4">
        <v>0</v>
      </c>
      <c r="GU203" s="9">
        <v>0</v>
      </c>
      <c r="GV203" s="6">
        <v>0</v>
      </c>
      <c r="GW203" s="4">
        <v>0</v>
      </c>
      <c r="GX203" s="9">
        <v>0</v>
      </c>
      <c r="GY203" s="6">
        <v>0</v>
      </c>
      <c r="GZ203" s="4">
        <v>0</v>
      </c>
      <c r="HA203" s="9">
        <v>0</v>
      </c>
      <c r="HB203" s="6">
        <v>0</v>
      </c>
      <c r="HC203" s="4">
        <v>0</v>
      </c>
      <c r="HD203" s="9">
        <v>0</v>
      </c>
      <c r="HE203" s="6">
        <v>0</v>
      </c>
      <c r="HF203" s="4">
        <v>0</v>
      </c>
      <c r="HG203" s="9">
        <v>0</v>
      </c>
      <c r="HH203" s="6">
        <v>0</v>
      </c>
      <c r="HI203" s="4">
        <v>0</v>
      </c>
      <c r="HJ203" s="9">
        <v>0</v>
      </c>
      <c r="HK203" s="6">
        <v>0</v>
      </c>
      <c r="HL203" s="4">
        <v>0</v>
      </c>
      <c r="HM203" s="9">
        <v>0</v>
      </c>
      <c r="HN203" s="6">
        <v>0</v>
      </c>
      <c r="HO203" s="4">
        <v>0</v>
      </c>
      <c r="HP203" s="9">
        <v>0</v>
      </c>
      <c r="HQ203" s="6">
        <v>0</v>
      </c>
      <c r="HR203" s="4">
        <v>0</v>
      </c>
      <c r="HS203" s="9">
        <v>0</v>
      </c>
      <c r="HT203" s="6">
        <v>0</v>
      </c>
      <c r="HU203" s="4">
        <v>0</v>
      </c>
      <c r="HV203" s="9">
        <v>0</v>
      </c>
      <c r="HW203" s="6">
        <v>0</v>
      </c>
      <c r="HX203" s="4">
        <v>0</v>
      </c>
      <c r="HY203" s="9">
        <v>0</v>
      </c>
      <c r="HZ203" s="6"/>
      <c r="IA203" s="4"/>
      <c r="IB203" s="9"/>
      <c r="IC203" s="6">
        <v>0.12844</v>
      </c>
      <c r="ID203" s="4">
        <v>7.7169999999999996</v>
      </c>
      <c r="IE203" s="9">
        <f t="shared" si="1646"/>
        <v>60082.528807225157</v>
      </c>
      <c r="IF203" s="6">
        <v>10.055</v>
      </c>
      <c r="IG203" s="4">
        <v>66.947000000000003</v>
      </c>
      <c r="IH203" s="9">
        <f t="shared" si="1650"/>
        <v>6658.0805569368476</v>
      </c>
      <c r="II203" s="6">
        <f t="shared" si="1626"/>
        <v>44.36938</v>
      </c>
      <c r="IJ203" s="10">
        <f t="shared" si="1627"/>
        <v>619.21500000000003</v>
      </c>
    </row>
    <row r="204" spans="1:244" x14ac:dyDescent="0.3">
      <c r="A204" s="44">
        <v>2019</v>
      </c>
      <c r="B204" s="45" t="s">
        <v>5</v>
      </c>
      <c r="C204" s="6">
        <v>0</v>
      </c>
      <c r="D204" s="4">
        <v>0</v>
      </c>
      <c r="E204" s="9">
        <v>0</v>
      </c>
      <c r="F204" s="6"/>
      <c r="G204" s="4"/>
      <c r="H204" s="9"/>
      <c r="I204" s="6">
        <v>0</v>
      </c>
      <c r="J204" s="4">
        <v>0</v>
      </c>
      <c r="K204" s="9">
        <v>0</v>
      </c>
      <c r="L204" s="6">
        <v>0</v>
      </c>
      <c r="M204" s="4">
        <v>0</v>
      </c>
      <c r="N204" s="9">
        <v>0</v>
      </c>
      <c r="O204" s="6">
        <v>0.19500000000000001</v>
      </c>
      <c r="P204" s="4">
        <v>46.487000000000002</v>
      </c>
      <c r="Q204" s="9">
        <f t="shared" ref="Q204" si="1652">P204/O204*1000</f>
        <v>238394.87179487178</v>
      </c>
      <c r="R204" s="6">
        <v>0</v>
      </c>
      <c r="S204" s="4">
        <v>0</v>
      </c>
      <c r="T204" s="9">
        <v>0</v>
      </c>
      <c r="U204" s="6">
        <v>0</v>
      </c>
      <c r="V204" s="4">
        <v>0</v>
      </c>
      <c r="W204" s="9">
        <v>0</v>
      </c>
      <c r="X204" s="6">
        <v>12.730030000000001</v>
      </c>
      <c r="Y204" s="4">
        <v>52.323</v>
      </c>
      <c r="Z204" s="9">
        <f t="shared" si="1631"/>
        <v>4110.20241114907</v>
      </c>
      <c r="AA204" s="6">
        <v>0</v>
      </c>
      <c r="AB204" s="4">
        <v>0</v>
      </c>
      <c r="AC204" s="9">
        <v>0</v>
      </c>
      <c r="AD204" s="6"/>
      <c r="AE204" s="4"/>
      <c r="AF204" s="9"/>
      <c r="AG204" s="6">
        <v>0</v>
      </c>
      <c r="AH204" s="4">
        <v>0</v>
      </c>
      <c r="AI204" s="9">
        <v>0</v>
      </c>
      <c r="AJ204" s="6">
        <v>0</v>
      </c>
      <c r="AK204" s="4">
        <v>0</v>
      </c>
      <c r="AL204" s="9">
        <v>0</v>
      </c>
      <c r="AM204" s="6">
        <v>0</v>
      </c>
      <c r="AN204" s="4">
        <v>0</v>
      </c>
      <c r="AO204" s="9">
        <v>0</v>
      </c>
      <c r="AP204" s="6">
        <v>0</v>
      </c>
      <c r="AQ204" s="4">
        <v>0</v>
      </c>
      <c r="AR204" s="9">
        <v>0</v>
      </c>
      <c r="AS204" s="6">
        <v>0</v>
      </c>
      <c r="AT204" s="4">
        <v>0</v>
      </c>
      <c r="AU204" s="9">
        <v>0</v>
      </c>
      <c r="AV204" s="6">
        <v>2.1299999999999999E-3</v>
      </c>
      <c r="AW204" s="4">
        <v>0.20200000000000001</v>
      </c>
      <c r="AX204" s="9">
        <f t="shared" si="1632"/>
        <v>94835.680751173713</v>
      </c>
      <c r="AY204" s="6">
        <v>0</v>
      </c>
      <c r="AZ204" s="4">
        <v>0</v>
      </c>
      <c r="BA204" s="9">
        <v>0</v>
      </c>
      <c r="BB204" s="6">
        <v>0</v>
      </c>
      <c r="BC204" s="4">
        <v>0</v>
      </c>
      <c r="BD204" s="9">
        <v>0</v>
      </c>
      <c r="BE204" s="6">
        <v>0</v>
      </c>
      <c r="BF204" s="4">
        <v>0</v>
      </c>
      <c r="BG204" s="9">
        <v>0</v>
      </c>
      <c r="BH204" s="6">
        <v>0</v>
      </c>
      <c r="BI204" s="4">
        <v>0</v>
      </c>
      <c r="BJ204" s="9">
        <f t="shared" si="1633"/>
        <v>0</v>
      </c>
      <c r="BK204" s="6"/>
      <c r="BL204" s="4"/>
      <c r="BM204" s="9"/>
      <c r="BN204" s="6">
        <v>0</v>
      </c>
      <c r="BO204" s="4">
        <v>0</v>
      </c>
      <c r="BP204" s="9">
        <v>0</v>
      </c>
      <c r="BQ204" s="6">
        <v>0.21375</v>
      </c>
      <c r="BR204" s="4">
        <v>6.39</v>
      </c>
      <c r="BS204" s="9">
        <f t="shared" si="1634"/>
        <v>29894.736842105263</v>
      </c>
      <c r="BT204" s="6">
        <v>0</v>
      </c>
      <c r="BU204" s="4">
        <v>0</v>
      </c>
      <c r="BV204" s="9">
        <v>0</v>
      </c>
      <c r="BW204" s="6">
        <v>1.0720000000000001</v>
      </c>
      <c r="BX204" s="4">
        <v>291.37900000000002</v>
      </c>
      <c r="BY204" s="9">
        <f t="shared" ref="BY204:BY210" si="1653">BX204/BW204*1000</f>
        <v>271808.76865671645</v>
      </c>
      <c r="BZ204" s="6">
        <v>0</v>
      </c>
      <c r="CA204" s="4">
        <v>0</v>
      </c>
      <c r="CB204" s="9">
        <v>0</v>
      </c>
      <c r="CC204" s="6">
        <v>0</v>
      </c>
      <c r="CD204" s="4">
        <v>0</v>
      </c>
      <c r="CE204" s="9">
        <v>0</v>
      </c>
      <c r="CF204" s="6">
        <v>0</v>
      </c>
      <c r="CG204" s="4">
        <v>0</v>
      </c>
      <c r="CH204" s="9">
        <v>0</v>
      </c>
      <c r="CI204" s="6">
        <v>0</v>
      </c>
      <c r="CJ204" s="4">
        <v>0</v>
      </c>
      <c r="CK204" s="9">
        <v>0</v>
      </c>
      <c r="CL204" s="6">
        <v>8.3000000000000004E-2</v>
      </c>
      <c r="CM204" s="4">
        <v>2.91</v>
      </c>
      <c r="CN204" s="9">
        <f t="shared" si="1635"/>
        <v>35060.240963855424</v>
      </c>
      <c r="CO204" s="6">
        <v>0</v>
      </c>
      <c r="CP204" s="4">
        <v>0</v>
      </c>
      <c r="CQ204" s="9">
        <v>0</v>
      </c>
      <c r="CR204" s="6">
        <v>0</v>
      </c>
      <c r="CS204" s="4">
        <v>0</v>
      </c>
      <c r="CT204" s="9">
        <v>0</v>
      </c>
      <c r="CU204" s="6">
        <v>0</v>
      </c>
      <c r="CV204" s="4">
        <v>0</v>
      </c>
      <c r="CW204" s="9">
        <f t="shared" si="1636"/>
        <v>0</v>
      </c>
      <c r="CX204" s="6">
        <v>0</v>
      </c>
      <c r="CY204" s="4">
        <v>0</v>
      </c>
      <c r="CZ204" s="9">
        <v>0</v>
      </c>
      <c r="DA204" s="6">
        <v>0</v>
      </c>
      <c r="DB204" s="4">
        <v>0</v>
      </c>
      <c r="DC204" s="9">
        <v>0</v>
      </c>
      <c r="DD204" s="6">
        <v>0</v>
      </c>
      <c r="DE204" s="4">
        <v>0</v>
      </c>
      <c r="DF204" s="9">
        <v>0</v>
      </c>
      <c r="DG204" s="6">
        <v>0</v>
      </c>
      <c r="DH204" s="4">
        <v>0</v>
      </c>
      <c r="DI204" s="9">
        <v>0</v>
      </c>
      <c r="DJ204" s="6">
        <v>0</v>
      </c>
      <c r="DK204" s="4">
        <v>0</v>
      </c>
      <c r="DL204" s="9">
        <v>0</v>
      </c>
      <c r="DM204" s="6">
        <v>2.1229999999999999E-2</v>
      </c>
      <c r="DN204" s="4">
        <v>1.1359999999999999</v>
      </c>
      <c r="DO204" s="9">
        <f t="shared" si="1637"/>
        <v>53509.185115402732</v>
      </c>
      <c r="DP204" s="6">
        <v>2.5999999999999999E-2</v>
      </c>
      <c r="DQ204" s="4">
        <v>1.127</v>
      </c>
      <c r="DR204" s="9">
        <f t="shared" si="1649"/>
        <v>43346.153846153844</v>
      </c>
      <c r="DS204" s="6">
        <v>7.6299999999999993E-2</v>
      </c>
      <c r="DT204" s="4">
        <v>3.8479999999999999</v>
      </c>
      <c r="DU204" s="9">
        <f t="shared" si="1638"/>
        <v>50432.503276539974</v>
      </c>
      <c r="DV204" s="6">
        <v>0</v>
      </c>
      <c r="DW204" s="4">
        <v>0</v>
      </c>
      <c r="DX204" s="9">
        <v>0</v>
      </c>
      <c r="DY204" s="6">
        <v>0</v>
      </c>
      <c r="DZ204" s="4">
        <v>0</v>
      </c>
      <c r="EA204" s="9">
        <v>0</v>
      </c>
      <c r="EB204" s="6">
        <v>0</v>
      </c>
      <c r="EC204" s="4">
        <v>0</v>
      </c>
      <c r="ED204" s="9">
        <v>0</v>
      </c>
      <c r="EE204" s="6">
        <v>0.16900000000000001</v>
      </c>
      <c r="EF204" s="4">
        <v>1.3109999999999999</v>
      </c>
      <c r="EG204" s="9">
        <f t="shared" si="1639"/>
        <v>7757.3964497041416</v>
      </c>
      <c r="EH204" s="6">
        <v>41.187449999999998</v>
      </c>
      <c r="EI204" s="4">
        <v>293.38400000000001</v>
      </c>
      <c r="EJ204" s="9">
        <f t="shared" si="1640"/>
        <v>7123.1406654211423</v>
      </c>
      <c r="EK204" s="6">
        <v>0</v>
      </c>
      <c r="EL204" s="4">
        <v>0</v>
      </c>
      <c r="EM204" s="9">
        <v>0</v>
      </c>
      <c r="EN204" s="6">
        <v>2E-3</v>
      </c>
      <c r="EO204" s="4">
        <v>7.2999999999999995E-2</v>
      </c>
      <c r="EP204" s="9">
        <f t="shared" si="1641"/>
        <v>36500</v>
      </c>
      <c r="EQ204" s="6">
        <v>0</v>
      </c>
      <c r="ER204" s="4">
        <v>0</v>
      </c>
      <c r="ES204" s="9">
        <v>0</v>
      </c>
      <c r="ET204" s="6"/>
      <c r="EU204" s="4"/>
      <c r="EV204" s="9"/>
      <c r="EW204" s="6">
        <v>0</v>
      </c>
      <c r="EX204" s="4">
        <v>0</v>
      </c>
      <c r="EY204" s="9">
        <v>0</v>
      </c>
      <c r="EZ204" s="6">
        <v>0</v>
      </c>
      <c r="FA204" s="4">
        <v>0</v>
      </c>
      <c r="FB204" s="9">
        <v>0</v>
      </c>
      <c r="FC204" s="6">
        <v>0</v>
      </c>
      <c r="FD204" s="4">
        <v>0</v>
      </c>
      <c r="FE204" s="9">
        <v>0</v>
      </c>
      <c r="FF204" s="6">
        <v>0</v>
      </c>
      <c r="FG204" s="4">
        <v>0</v>
      </c>
      <c r="FH204" s="9">
        <v>0</v>
      </c>
      <c r="FI204" s="6"/>
      <c r="FJ204" s="4"/>
      <c r="FK204" s="9"/>
      <c r="FL204" s="6">
        <v>0</v>
      </c>
      <c r="FM204" s="4">
        <v>0</v>
      </c>
      <c r="FN204" s="9">
        <f t="shared" si="1643"/>
        <v>0</v>
      </c>
      <c r="FO204" s="6">
        <v>0</v>
      </c>
      <c r="FP204" s="4">
        <v>0</v>
      </c>
      <c r="FQ204" s="9">
        <v>0</v>
      </c>
      <c r="FR204" s="6">
        <v>0</v>
      </c>
      <c r="FS204" s="4">
        <v>0</v>
      </c>
      <c r="FT204" s="9">
        <v>0</v>
      </c>
      <c r="FU204" s="6">
        <v>0</v>
      </c>
      <c r="FV204" s="4">
        <v>0</v>
      </c>
      <c r="FW204" s="9">
        <v>0</v>
      </c>
      <c r="FX204" s="6">
        <v>0</v>
      </c>
      <c r="FY204" s="4">
        <v>0</v>
      </c>
      <c r="FZ204" s="9">
        <v>0</v>
      </c>
      <c r="GA204" s="6">
        <v>0</v>
      </c>
      <c r="GB204" s="4">
        <v>0</v>
      </c>
      <c r="GC204" s="9">
        <v>0</v>
      </c>
      <c r="GD204" s="6">
        <v>0</v>
      </c>
      <c r="GE204" s="4">
        <v>0</v>
      </c>
      <c r="GF204" s="9">
        <v>0</v>
      </c>
      <c r="GG204" s="6">
        <v>0</v>
      </c>
      <c r="GH204" s="4">
        <v>0</v>
      </c>
      <c r="GI204" s="9">
        <v>0</v>
      </c>
      <c r="GJ204" s="6">
        <v>0</v>
      </c>
      <c r="GK204" s="4">
        <v>0</v>
      </c>
      <c r="GL204" s="9">
        <v>0</v>
      </c>
      <c r="GM204" s="6">
        <v>0</v>
      </c>
      <c r="GN204" s="4">
        <v>0</v>
      </c>
      <c r="GO204" s="9">
        <v>0</v>
      </c>
      <c r="GP204" s="6">
        <v>0</v>
      </c>
      <c r="GQ204" s="4">
        <v>0</v>
      </c>
      <c r="GR204" s="9">
        <v>0</v>
      </c>
      <c r="GS204" s="6">
        <v>0</v>
      </c>
      <c r="GT204" s="4">
        <v>0</v>
      </c>
      <c r="GU204" s="9">
        <v>0</v>
      </c>
      <c r="GV204" s="6">
        <v>0.05</v>
      </c>
      <c r="GW204" s="4">
        <v>1.62</v>
      </c>
      <c r="GX204" s="9">
        <f t="shared" si="1644"/>
        <v>32400</v>
      </c>
      <c r="GY204" s="6">
        <v>0</v>
      </c>
      <c r="GZ204" s="4">
        <v>0</v>
      </c>
      <c r="HA204" s="9">
        <v>0</v>
      </c>
      <c r="HB204" s="6">
        <v>0</v>
      </c>
      <c r="HC204" s="4">
        <v>0</v>
      </c>
      <c r="HD204" s="9">
        <v>0</v>
      </c>
      <c r="HE204" s="6">
        <v>0</v>
      </c>
      <c r="HF204" s="4">
        <v>0</v>
      </c>
      <c r="HG204" s="9">
        <v>0</v>
      </c>
      <c r="HH204" s="6">
        <v>1.068E-2</v>
      </c>
      <c r="HI204" s="4">
        <v>0.65800000000000003</v>
      </c>
      <c r="HJ204" s="9">
        <f t="shared" si="1645"/>
        <v>61610.486891385772</v>
      </c>
      <c r="HK204" s="6">
        <v>0</v>
      </c>
      <c r="HL204" s="4">
        <v>0</v>
      </c>
      <c r="HM204" s="9">
        <v>0</v>
      </c>
      <c r="HN204" s="6">
        <v>0</v>
      </c>
      <c r="HO204" s="4">
        <v>0</v>
      </c>
      <c r="HP204" s="9">
        <v>0</v>
      </c>
      <c r="HQ204" s="6">
        <v>0</v>
      </c>
      <c r="HR204" s="4">
        <v>0</v>
      </c>
      <c r="HS204" s="9">
        <v>0</v>
      </c>
      <c r="HT204" s="6">
        <v>0</v>
      </c>
      <c r="HU204" s="4">
        <v>0</v>
      </c>
      <c r="HV204" s="9">
        <v>0</v>
      </c>
      <c r="HW204" s="6">
        <v>0</v>
      </c>
      <c r="HX204" s="4">
        <v>0</v>
      </c>
      <c r="HY204" s="9">
        <v>0</v>
      </c>
      <c r="HZ204" s="6"/>
      <c r="IA204" s="4"/>
      <c r="IB204" s="9"/>
      <c r="IC204" s="6">
        <v>0.1171</v>
      </c>
      <c r="ID204" s="4">
        <v>4.6399999999999997</v>
      </c>
      <c r="IE204" s="9">
        <f t="shared" si="1646"/>
        <v>39624.252775405635</v>
      </c>
      <c r="IF204" s="6">
        <v>0.20200000000000001</v>
      </c>
      <c r="IG204" s="4">
        <v>6.915</v>
      </c>
      <c r="IH204" s="9">
        <f t="shared" si="1650"/>
        <v>34232.673267326732</v>
      </c>
      <c r="II204" s="6">
        <f t="shared" si="1626"/>
        <v>56.157669999999996</v>
      </c>
      <c r="IJ204" s="10">
        <f t="shared" si="1627"/>
        <v>714.40300000000002</v>
      </c>
    </row>
    <row r="205" spans="1:244" x14ac:dyDescent="0.3">
      <c r="A205" s="44">
        <v>2019</v>
      </c>
      <c r="B205" s="45" t="s">
        <v>6</v>
      </c>
      <c r="C205" s="6">
        <v>0</v>
      </c>
      <c r="D205" s="4">
        <v>0</v>
      </c>
      <c r="E205" s="9">
        <v>0</v>
      </c>
      <c r="F205" s="6"/>
      <c r="G205" s="4"/>
      <c r="H205" s="9"/>
      <c r="I205" s="6">
        <v>0</v>
      </c>
      <c r="J205" s="4">
        <v>0</v>
      </c>
      <c r="K205" s="9">
        <v>0</v>
      </c>
      <c r="L205" s="6">
        <v>0</v>
      </c>
      <c r="M205" s="4">
        <v>0</v>
      </c>
      <c r="N205" s="9">
        <v>0</v>
      </c>
      <c r="O205" s="6">
        <v>0</v>
      </c>
      <c r="P205" s="4">
        <v>0</v>
      </c>
      <c r="Q205" s="9">
        <v>0</v>
      </c>
      <c r="R205" s="6">
        <v>0</v>
      </c>
      <c r="S205" s="4">
        <v>0</v>
      </c>
      <c r="T205" s="9">
        <v>0</v>
      </c>
      <c r="U205" s="6">
        <v>0</v>
      </c>
      <c r="V205" s="4">
        <v>0</v>
      </c>
      <c r="W205" s="9">
        <v>0</v>
      </c>
      <c r="X205" s="6">
        <v>1.4772700000000001</v>
      </c>
      <c r="Y205" s="4">
        <v>23.756</v>
      </c>
      <c r="Z205" s="9">
        <f t="shared" si="1631"/>
        <v>16081.014303411021</v>
      </c>
      <c r="AA205" s="6">
        <v>0</v>
      </c>
      <c r="AB205" s="4">
        <v>0</v>
      </c>
      <c r="AC205" s="9">
        <v>0</v>
      </c>
      <c r="AD205" s="6"/>
      <c r="AE205" s="4"/>
      <c r="AF205" s="9"/>
      <c r="AG205" s="6">
        <v>0</v>
      </c>
      <c r="AH205" s="4">
        <v>0</v>
      </c>
      <c r="AI205" s="9">
        <v>0</v>
      </c>
      <c r="AJ205" s="6">
        <v>0</v>
      </c>
      <c r="AK205" s="4">
        <v>0</v>
      </c>
      <c r="AL205" s="9">
        <v>0</v>
      </c>
      <c r="AM205" s="6">
        <v>0</v>
      </c>
      <c r="AN205" s="4">
        <v>0</v>
      </c>
      <c r="AO205" s="9">
        <v>0</v>
      </c>
      <c r="AP205" s="6">
        <v>0</v>
      </c>
      <c r="AQ205" s="4">
        <v>0</v>
      </c>
      <c r="AR205" s="9">
        <v>0</v>
      </c>
      <c r="AS205" s="6">
        <v>0</v>
      </c>
      <c r="AT205" s="4">
        <v>0</v>
      </c>
      <c r="AU205" s="9">
        <v>0</v>
      </c>
      <c r="AV205" s="6">
        <v>0</v>
      </c>
      <c r="AW205" s="4">
        <v>0</v>
      </c>
      <c r="AX205" s="9">
        <v>0</v>
      </c>
      <c r="AY205" s="6">
        <v>0</v>
      </c>
      <c r="AZ205" s="4">
        <v>0</v>
      </c>
      <c r="BA205" s="9">
        <v>0</v>
      </c>
      <c r="BB205" s="6">
        <v>0</v>
      </c>
      <c r="BC205" s="4">
        <v>0</v>
      </c>
      <c r="BD205" s="9">
        <v>0</v>
      </c>
      <c r="BE205" s="6">
        <v>0</v>
      </c>
      <c r="BF205" s="4">
        <v>0</v>
      </c>
      <c r="BG205" s="9">
        <v>0</v>
      </c>
      <c r="BH205" s="6">
        <v>0</v>
      </c>
      <c r="BI205" s="4">
        <v>0</v>
      </c>
      <c r="BJ205" s="9">
        <f t="shared" si="1633"/>
        <v>0</v>
      </c>
      <c r="BK205" s="6"/>
      <c r="BL205" s="4"/>
      <c r="BM205" s="9"/>
      <c r="BN205" s="6">
        <v>0</v>
      </c>
      <c r="BO205" s="4">
        <v>0</v>
      </c>
      <c r="BP205" s="9">
        <v>0</v>
      </c>
      <c r="BQ205" s="6">
        <v>0.14146</v>
      </c>
      <c r="BR205" s="4">
        <v>8.2989999999999995</v>
      </c>
      <c r="BS205" s="9">
        <f t="shared" ref="BS205" si="1654">BR205/BQ205*1000</f>
        <v>58666.760921815352</v>
      </c>
      <c r="BT205" s="6">
        <v>0</v>
      </c>
      <c r="BU205" s="4">
        <v>0</v>
      </c>
      <c r="BV205" s="9">
        <v>0</v>
      </c>
      <c r="BW205" s="6">
        <v>0</v>
      </c>
      <c r="BX205" s="4">
        <v>0</v>
      </c>
      <c r="BY205" s="9">
        <v>0</v>
      </c>
      <c r="BZ205" s="6">
        <v>0</v>
      </c>
      <c r="CA205" s="4">
        <v>0</v>
      </c>
      <c r="CB205" s="9">
        <v>0</v>
      </c>
      <c r="CC205" s="6">
        <v>0</v>
      </c>
      <c r="CD205" s="4">
        <v>0</v>
      </c>
      <c r="CE205" s="9">
        <v>0</v>
      </c>
      <c r="CF205" s="6">
        <v>2.3129999999999998E-2</v>
      </c>
      <c r="CG205" s="4">
        <v>0.41299999999999998</v>
      </c>
      <c r="CH205" s="9">
        <f t="shared" ref="CH205" si="1655">CG205/CF205*1000</f>
        <v>17855.598789450931</v>
      </c>
      <c r="CI205" s="6">
        <v>0</v>
      </c>
      <c r="CJ205" s="4">
        <v>0</v>
      </c>
      <c r="CK205" s="9">
        <v>0</v>
      </c>
      <c r="CL205" s="6">
        <v>0.32939999999999997</v>
      </c>
      <c r="CM205" s="4">
        <v>3.536</v>
      </c>
      <c r="CN205" s="9">
        <f t="shared" si="1635"/>
        <v>10734.669095324834</v>
      </c>
      <c r="CO205" s="6">
        <v>0</v>
      </c>
      <c r="CP205" s="4">
        <v>0</v>
      </c>
      <c r="CQ205" s="9">
        <v>0</v>
      </c>
      <c r="CR205" s="6">
        <v>0</v>
      </c>
      <c r="CS205" s="4">
        <v>0</v>
      </c>
      <c r="CT205" s="9">
        <v>0</v>
      </c>
      <c r="CU205" s="6">
        <v>0</v>
      </c>
      <c r="CV205" s="4">
        <v>0</v>
      </c>
      <c r="CW205" s="9">
        <f t="shared" si="1636"/>
        <v>0</v>
      </c>
      <c r="CX205" s="6">
        <v>0</v>
      </c>
      <c r="CY205" s="4">
        <v>0</v>
      </c>
      <c r="CZ205" s="9">
        <v>0</v>
      </c>
      <c r="DA205" s="6">
        <v>0</v>
      </c>
      <c r="DB205" s="4">
        <v>0</v>
      </c>
      <c r="DC205" s="9">
        <v>0</v>
      </c>
      <c r="DD205" s="6">
        <v>0</v>
      </c>
      <c r="DE205" s="4">
        <v>0</v>
      </c>
      <c r="DF205" s="9">
        <v>0</v>
      </c>
      <c r="DG205" s="6">
        <v>0</v>
      </c>
      <c r="DH205" s="4">
        <v>0</v>
      </c>
      <c r="DI205" s="9">
        <v>0</v>
      </c>
      <c r="DJ205" s="6">
        <v>0</v>
      </c>
      <c r="DK205" s="4">
        <v>0</v>
      </c>
      <c r="DL205" s="9">
        <v>0</v>
      </c>
      <c r="DM205" s="6">
        <v>1.132E-2</v>
      </c>
      <c r="DN205" s="4">
        <v>0.58299999999999996</v>
      </c>
      <c r="DO205" s="9">
        <f t="shared" si="1637"/>
        <v>51501.766784452295</v>
      </c>
      <c r="DP205" s="6">
        <v>0</v>
      </c>
      <c r="DQ205" s="4">
        <v>0</v>
      </c>
      <c r="DR205" s="9">
        <v>0</v>
      </c>
      <c r="DS205" s="6">
        <v>0.14419999999999999</v>
      </c>
      <c r="DT205" s="4">
        <v>2.375</v>
      </c>
      <c r="DU205" s="9">
        <f t="shared" si="1638"/>
        <v>16470.180305131762</v>
      </c>
      <c r="DV205" s="6">
        <v>0</v>
      </c>
      <c r="DW205" s="4">
        <v>0</v>
      </c>
      <c r="DX205" s="9">
        <v>0</v>
      </c>
      <c r="DY205" s="6">
        <v>0</v>
      </c>
      <c r="DZ205" s="4">
        <v>0</v>
      </c>
      <c r="EA205" s="9">
        <v>0</v>
      </c>
      <c r="EB205" s="6">
        <v>0</v>
      </c>
      <c r="EC205" s="4">
        <v>0</v>
      </c>
      <c r="ED205" s="9">
        <v>0</v>
      </c>
      <c r="EE205" s="6">
        <v>0.66900000000000004</v>
      </c>
      <c r="EF205" s="4">
        <v>6.4779999999999998</v>
      </c>
      <c r="EG205" s="9">
        <f t="shared" si="1639"/>
        <v>9683.1091180866952</v>
      </c>
      <c r="EH205" s="6">
        <v>70.508690000000001</v>
      </c>
      <c r="EI205" s="4">
        <v>492.41399999999999</v>
      </c>
      <c r="EJ205" s="9">
        <f t="shared" si="1640"/>
        <v>6983.7349126753024</v>
      </c>
      <c r="EK205" s="6">
        <v>0</v>
      </c>
      <c r="EL205" s="4">
        <v>0</v>
      </c>
      <c r="EM205" s="9">
        <v>0</v>
      </c>
      <c r="EN205" s="6">
        <v>2.5999999999999999E-2</v>
      </c>
      <c r="EO205" s="4">
        <v>0.94799999999999995</v>
      </c>
      <c r="EP205" s="9">
        <f t="shared" si="1641"/>
        <v>36461.538461538461</v>
      </c>
      <c r="EQ205" s="6">
        <v>0</v>
      </c>
      <c r="ER205" s="4">
        <v>0</v>
      </c>
      <c r="ES205" s="9">
        <v>0</v>
      </c>
      <c r="ET205" s="6"/>
      <c r="EU205" s="4"/>
      <c r="EV205" s="9"/>
      <c r="EW205" s="6">
        <v>0</v>
      </c>
      <c r="EX205" s="4">
        <v>0</v>
      </c>
      <c r="EY205" s="9">
        <v>0</v>
      </c>
      <c r="EZ205" s="6">
        <v>0</v>
      </c>
      <c r="FA205" s="4">
        <v>0</v>
      </c>
      <c r="FB205" s="9">
        <v>0</v>
      </c>
      <c r="FC205" s="6">
        <v>0</v>
      </c>
      <c r="FD205" s="4">
        <v>0</v>
      </c>
      <c r="FE205" s="9">
        <v>0</v>
      </c>
      <c r="FF205" s="6">
        <v>0</v>
      </c>
      <c r="FG205" s="4">
        <v>0</v>
      </c>
      <c r="FH205" s="9">
        <v>0</v>
      </c>
      <c r="FI205" s="6"/>
      <c r="FJ205" s="4"/>
      <c r="FK205" s="9"/>
      <c r="FL205" s="6">
        <v>0</v>
      </c>
      <c r="FM205" s="4">
        <v>0</v>
      </c>
      <c r="FN205" s="9">
        <f t="shared" si="1643"/>
        <v>0</v>
      </c>
      <c r="FO205" s="6">
        <v>0</v>
      </c>
      <c r="FP205" s="4">
        <v>0</v>
      </c>
      <c r="FQ205" s="9">
        <v>0</v>
      </c>
      <c r="FR205" s="6">
        <v>0</v>
      </c>
      <c r="FS205" s="4">
        <v>0</v>
      </c>
      <c r="FT205" s="9">
        <v>0</v>
      </c>
      <c r="FU205" s="6">
        <v>0</v>
      </c>
      <c r="FV205" s="4">
        <v>0</v>
      </c>
      <c r="FW205" s="9">
        <v>0</v>
      </c>
      <c r="FX205" s="6">
        <v>0</v>
      </c>
      <c r="FY205" s="4">
        <v>0</v>
      </c>
      <c r="FZ205" s="9">
        <v>0</v>
      </c>
      <c r="GA205" s="6">
        <v>0</v>
      </c>
      <c r="GB205" s="4">
        <v>0</v>
      </c>
      <c r="GC205" s="9">
        <v>0</v>
      </c>
      <c r="GD205" s="6">
        <v>0</v>
      </c>
      <c r="GE205" s="4">
        <v>0</v>
      </c>
      <c r="GF205" s="9">
        <v>0</v>
      </c>
      <c r="GG205" s="6">
        <v>0</v>
      </c>
      <c r="GH205" s="4">
        <v>0</v>
      </c>
      <c r="GI205" s="9">
        <v>0</v>
      </c>
      <c r="GJ205" s="6">
        <v>0</v>
      </c>
      <c r="GK205" s="4">
        <v>0</v>
      </c>
      <c r="GL205" s="9">
        <v>0</v>
      </c>
      <c r="GM205" s="6">
        <v>0</v>
      </c>
      <c r="GN205" s="4">
        <v>0</v>
      </c>
      <c r="GO205" s="9">
        <v>0</v>
      </c>
      <c r="GP205" s="6">
        <v>0</v>
      </c>
      <c r="GQ205" s="4">
        <v>0</v>
      </c>
      <c r="GR205" s="9">
        <v>0</v>
      </c>
      <c r="GS205" s="6">
        <v>0</v>
      </c>
      <c r="GT205" s="4">
        <v>0</v>
      </c>
      <c r="GU205" s="9">
        <v>0</v>
      </c>
      <c r="GV205" s="6">
        <v>0</v>
      </c>
      <c r="GW205" s="4">
        <v>0</v>
      </c>
      <c r="GX205" s="9">
        <v>0</v>
      </c>
      <c r="GY205" s="6">
        <v>0</v>
      </c>
      <c r="GZ205" s="4">
        <v>0</v>
      </c>
      <c r="HA205" s="9">
        <v>0</v>
      </c>
      <c r="HB205" s="6">
        <v>0</v>
      </c>
      <c r="HC205" s="4">
        <v>0</v>
      </c>
      <c r="HD205" s="9">
        <v>0</v>
      </c>
      <c r="HE205" s="6">
        <v>0</v>
      </c>
      <c r="HF205" s="4">
        <v>0</v>
      </c>
      <c r="HG205" s="9">
        <v>0</v>
      </c>
      <c r="HH205" s="6">
        <v>2.2599999999999999E-3</v>
      </c>
      <c r="HI205" s="4">
        <v>0.23499999999999999</v>
      </c>
      <c r="HJ205" s="9">
        <f t="shared" si="1645"/>
        <v>103982.30088495575</v>
      </c>
      <c r="HK205" s="6">
        <v>0</v>
      </c>
      <c r="HL205" s="4">
        <v>0</v>
      </c>
      <c r="HM205" s="9">
        <v>0</v>
      </c>
      <c r="HN205" s="6">
        <v>0</v>
      </c>
      <c r="HO205" s="4">
        <v>0</v>
      </c>
      <c r="HP205" s="9">
        <v>0</v>
      </c>
      <c r="HQ205" s="6">
        <v>0</v>
      </c>
      <c r="HR205" s="4">
        <v>0</v>
      </c>
      <c r="HS205" s="9">
        <v>0</v>
      </c>
      <c r="HT205" s="6">
        <v>0</v>
      </c>
      <c r="HU205" s="4">
        <v>0</v>
      </c>
      <c r="HV205" s="9">
        <v>0</v>
      </c>
      <c r="HW205" s="6">
        <v>0</v>
      </c>
      <c r="HX205" s="4">
        <v>0</v>
      </c>
      <c r="HY205" s="9">
        <v>0</v>
      </c>
      <c r="HZ205" s="6"/>
      <c r="IA205" s="4"/>
      <c r="IB205" s="9"/>
      <c r="IC205" s="6">
        <v>0.11802</v>
      </c>
      <c r="ID205" s="4">
        <v>3.952</v>
      </c>
      <c r="IE205" s="9">
        <f t="shared" si="1646"/>
        <v>33485.849855956614</v>
      </c>
      <c r="IF205" s="6">
        <v>2.4E-2</v>
      </c>
      <c r="IG205" s="4">
        <v>0.90200000000000002</v>
      </c>
      <c r="IH205" s="9">
        <f t="shared" si="1650"/>
        <v>37583.333333333336</v>
      </c>
      <c r="II205" s="6">
        <f t="shared" si="1626"/>
        <v>73.47475</v>
      </c>
      <c r="IJ205" s="10">
        <f t="shared" si="1627"/>
        <v>543.89100000000008</v>
      </c>
    </row>
    <row r="206" spans="1:244" x14ac:dyDescent="0.3">
      <c r="A206" s="44">
        <v>2019</v>
      </c>
      <c r="B206" s="45" t="s">
        <v>7</v>
      </c>
      <c r="C206" s="6">
        <v>4.7E-2</v>
      </c>
      <c r="D206" s="4">
        <v>2.0329999999999999</v>
      </c>
      <c r="E206" s="9">
        <f t="shared" ref="E206:E208" si="1656">D206/C206*1000</f>
        <v>43255.319148936163</v>
      </c>
      <c r="F206" s="6"/>
      <c r="G206" s="4"/>
      <c r="H206" s="9"/>
      <c r="I206" s="6">
        <v>0</v>
      </c>
      <c r="J206" s="4">
        <v>0</v>
      </c>
      <c r="K206" s="9">
        <v>0</v>
      </c>
      <c r="L206" s="6">
        <v>0</v>
      </c>
      <c r="M206" s="4">
        <v>0</v>
      </c>
      <c r="N206" s="9">
        <v>0</v>
      </c>
      <c r="O206" s="6">
        <v>0</v>
      </c>
      <c r="P206" s="4">
        <v>0</v>
      </c>
      <c r="Q206" s="9">
        <v>0</v>
      </c>
      <c r="R206" s="6">
        <v>0</v>
      </c>
      <c r="S206" s="4">
        <v>0</v>
      </c>
      <c r="T206" s="9">
        <v>0</v>
      </c>
      <c r="U206" s="6">
        <v>0</v>
      </c>
      <c r="V206" s="4">
        <v>0</v>
      </c>
      <c r="W206" s="9">
        <v>0</v>
      </c>
      <c r="X206" s="6">
        <v>25.633419999999997</v>
      </c>
      <c r="Y206" s="4">
        <v>51.755000000000003</v>
      </c>
      <c r="Z206" s="9">
        <f t="shared" si="1631"/>
        <v>2019.0438887982957</v>
      </c>
      <c r="AA206" s="6">
        <v>0</v>
      </c>
      <c r="AB206" s="4">
        <v>0</v>
      </c>
      <c r="AC206" s="9">
        <v>0</v>
      </c>
      <c r="AD206" s="6"/>
      <c r="AE206" s="4"/>
      <c r="AF206" s="9"/>
      <c r="AG206" s="6">
        <v>0</v>
      </c>
      <c r="AH206" s="4">
        <v>0</v>
      </c>
      <c r="AI206" s="9">
        <v>0</v>
      </c>
      <c r="AJ206" s="6">
        <v>0</v>
      </c>
      <c r="AK206" s="4">
        <v>0</v>
      </c>
      <c r="AL206" s="9">
        <v>0</v>
      </c>
      <c r="AM206" s="6">
        <v>0</v>
      </c>
      <c r="AN206" s="4">
        <v>0</v>
      </c>
      <c r="AO206" s="9">
        <v>0</v>
      </c>
      <c r="AP206" s="6">
        <v>0</v>
      </c>
      <c r="AQ206" s="4">
        <v>0</v>
      </c>
      <c r="AR206" s="9">
        <v>0</v>
      </c>
      <c r="AS206" s="6">
        <v>0</v>
      </c>
      <c r="AT206" s="4">
        <v>0</v>
      </c>
      <c r="AU206" s="9">
        <v>0</v>
      </c>
      <c r="AV206" s="6">
        <v>0</v>
      </c>
      <c r="AW206" s="4">
        <v>0</v>
      </c>
      <c r="AX206" s="9">
        <v>0</v>
      </c>
      <c r="AY206" s="6">
        <v>0</v>
      </c>
      <c r="AZ206" s="4">
        <v>0</v>
      </c>
      <c r="BA206" s="9">
        <v>0</v>
      </c>
      <c r="BB206" s="6">
        <v>0</v>
      </c>
      <c r="BC206" s="4">
        <v>0</v>
      </c>
      <c r="BD206" s="9">
        <v>0</v>
      </c>
      <c r="BE206" s="6">
        <v>0</v>
      </c>
      <c r="BF206" s="4">
        <v>0</v>
      </c>
      <c r="BG206" s="9">
        <v>0</v>
      </c>
      <c r="BH206" s="6">
        <v>0</v>
      </c>
      <c r="BI206" s="4">
        <v>0</v>
      </c>
      <c r="BJ206" s="9">
        <f t="shared" si="1633"/>
        <v>0</v>
      </c>
      <c r="BK206" s="6"/>
      <c r="BL206" s="4"/>
      <c r="BM206" s="9"/>
      <c r="BN206" s="6">
        <v>0</v>
      </c>
      <c r="BO206" s="4">
        <v>0</v>
      </c>
      <c r="BP206" s="9">
        <v>0</v>
      </c>
      <c r="BQ206" s="6">
        <v>0.12994</v>
      </c>
      <c r="BR206" s="4">
        <v>6.8140000000000001</v>
      </c>
      <c r="BS206" s="9">
        <f t="shared" si="1634"/>
        <v>52439.587501923968</v>
      </c>
      <c r="BT206" s="6">
        <v>0</v>
      </c>
      <c r="BU206" s="4">
        <v>0</v>
      </c>
      <c r="BV206" s="9">
        <v>0</v>
      </c>
      <c r="BW206" s="6">
        <v>0</v>
      </c>
      <c r="BX206" s="4">
        <v>0</v>
      </c>
      <c r="BY206" s="9">
        <v>0</v>
      </c>
      <c r="BZ206" s="6">
        <v>0</v>
      </c>
      <c r="CA206" s="4">
        <v>0</v>
      </c>
      <c r="CB206" s="9">
        <v>0</v>
      </c>
      <c r="CC206" s="6">
        <v>0</v>
      </c>
      <c r="CD206" s="4">
        <v>0</v>
      </c>
      <c r="CE206" s="9">
        <v>0</v>
      </c>
      <c r="CF206" s="6">
        <v>0</v>
      </c>
      <c r="CG206" s="4">
        <v>0</v>
      </c>
      <c r="CH206" s="9">
        <v>0</v>
      </c>
      <c r="CI206" s="6">
        <v>0</v>
      </c>
      <c r="CJ206" s="4">
        <v>0</v>
      </c>
      <c r="CK206" s="9">
        <v>0</v>
      </c>
      <c r="CL206" s="6">
        <v>0.2268</v>
      </c>
      <c r="CM206" s="4">
        <v>4.76</v>
      </c>
      <c r="CN206" s="9">
        <f t="shared" si="1635"/>
        <v>20987.654320987651</v>
      </c>
      <c r="CO206" s="6">
        <v>0</v>
      </c>
      <c r="CP206" s="4">
        <v>0</v>
      </c>
      <c r="CQ206" s="9">
        <v>0</v>
      </c>
      <c r="CR206" s="6">
        <v>0</v>
      </c>
      <c r="CS206" s="4">
        <v>0</v>
      </c>
      <c r="CT206" s="9">
        <v>0</v>
      </c>
      <c r="CU206" s="6">
        <v>0</v>
      </c>
      <c r="CV206" s="4">
        <v>0</v>
      </c>
      <c r="CW206" s="9">
        <f t="shared" si="1636"/>
        <v>0</v>
      </c>
      <c r="CX206" s="6">
        <v>0</v>
      </c>
      <c r="CY206" s="4">
        <v>0</v>
      </c>
      <c r="CZ206" s="9">
        <v>0</v>
      </c>
      <c r="DA206" s="6">
        <v>0</v>
      </c>
      <c r="DB206" s="4">
        <v>0</v>
      </c>
      <c r="DC206" s="9">
        <v>0</v>
      </c>
      <c r="DD206" s="6">
        <v>0</v>
      </c>
      <c r="DE206" s="4">
        <v>0</v>
      </c>
      <c r="DF206" s="9">
        <v>0</v>
      </c>
      <c r="DG206" s="6">
        <v>9.5</v>
      </c>
      <c r="DH206" s="4">
        <v>1055.1579999999999</v>
      </c>
      <c r="DI206" s="9">
        <f t="shared" si="1648"/>
        <v>111069.26315789472</v>
      </c>
      <c r="DJ206" s="6">
        <v>0</v>
      </c>
      <c r="DK206" s="4">
        <v>0</v>
      </c>
      <c r="DL206" s="9">
        <v>0</v>
      </c>
      <c r="DM206" s="6">
        <v>0.16131999999999999</v>
      </c>
      <c r="DN206" s="4">
        <v>2.347</v>
      </c>
      <c r="DO206" s="9">
        <f t="shared" si="1637"/>
        <v>14548.723034961569</v>
      </c>
      <c r="DP206" s="6">
        <v>7.0000000000000001E-3</v>
      </c>
      <c r="DQ206" s="4">
        <v>0.29299999999999998</v>
      </c>
      <c r="DR206" s="9">
        <f t="shared" si="1649"/>
        <v>41857.142857142855</v>
      </c>
      <c r="DS206" s="6">
        <v>0.06</v>
      </c>
      <c r="DT206" s="4">
        <v>2.8079999999999998</v>
      </c>
      <c r="DU206" s="9">
        <f t="shared" si="1638"/>
        <v>46800</v>
      </c>
      <c r="DV206" s="6">
        <v>0</v>
      </c>
      <c r="DW206" s="4">
        <v>0</v>
      </c>
      <c r="DX206" s="9">
        <v>0</v>
      </c>
      <c r="DY206" s="6">
        <v>0</v>
      </c>
      <c r="DZ206" s="4">
        <v>0</v>
      </c>
      <c r="EA206" s="9">
        <v>0</v>
      </c>
      <c r="EB206" s="6">
        <v>0</v>
      </c>
      <c r="EC206" s="4">
        <v>0</v>
      </c>
      <c r="ED206" s="9">
        <v>0</v>
      </c>
      <c r="EE206" s="6">
        <v>0.22200999999999999</v>
      </c>
      <c r="EF206" s="4">
        <v>8.5419999999999998</v>
      </c>
      <c r="EG206" s="9">
        <f t="shared" si="1639"/>
        <v>38475.744335840733</v>
      </c>
      <c r="EH206" s="6">
        <v>2.3418899999999998</v>
      </c>
      <c r="EI206" s="4">
        <v>38.731000000000002</v>
      </c>
      <c r="EJ206" s="9">
        <f t="shared" si="1640"/>
        <v>16538.351502418987</v>
      </c>
      <c r="EK206" s="6">
        <v>0</v>
      </c>
      <c r="EL206" s="4">
        <v>0</v>
      </c>
      <c r="EM206" s="9">
        <v>0</v>
      </c>
      <c r="EN206" s="6">
        <v>0.13</v>
      </c>
      <c r="EO206" s="4">
        <v>5.226</v>
      </c>
      <c r="EP206" s="9">
        <f t="shared" si="1641"/>
        <v>40199.999999999993</v>
      </c>
      <c r="EQ206" s="6">
        <v>0</v>
      </c>
      <c r="ER206" s="4">
        <v>0</v>
      </c>
      <c r="ES206" s="9">
        <v>0</v>
      </c>
      <c r="ET206" s="6"/>
      <c r="EU206" s="4"/>
      <c r="EV206" s="9"/>
      <c r="EW206" s="6">
        <v>0</v>
      </c>
      <c r="EX206" s="4">
        <v>0</v>
      </c>
      <c r="EY206" s="9">
        <v>0</v>
      </c>
      <c r="EZ206" s="6">
        <v>0</v>
      </c>
      <c r="FA206" s="4">
        <v>0</v>
      </c>
      <c r="FB206" s="9">
        <v>0</v>
      </c>
      <c r="FC206" s="6">
        <v>0</v>
      </c>
      <c r="FD206" s="4">
        <v>0</v>
      </c>
      <c r="FE206" s="9">
        <v>0</v>
      </c>
      <c r="FF206" s="6">
        <v>0</v>
      </c>
      <c r="FG206" s="4">
        <v>0</v>
      </c>
      <c r="FH206" s="9">
        <v>0</v>
      </c>
      <c r="FI206" s="6"/>
      <c r="FJ206" s="4"/>
      <c r="FK206" s="9"/>
      <c r="FL206" s="6">
        <v>0</v>
      </c>
      <c r="FM206" s="4">
        <v>0</v>
      </c>
      <c r="FN206" s="9">
        <f t="shared" si="1643"/>
        <v>0</v>
      </c>
      <c r="FO206" s="6">
        <v>0</v>
      </c>
      <c r="FP206" s="4">
        <v>0</v>
      </c>
      <c r="FQ206" s="9">
        <v>0</v>
      </c>
      <c r="FR206" s="6">
        <v>0</v>
      </c>
      <c r="FS206" s="4">
        <v>0</v>
      </c>
      <c r="FT206" s="9">
        <v>0</v>
      </c>
      <c r="FU206" s="6">
        <v>0</v>
      </c>
      <c r="FV206" s="4">
        <v>0</v>
      </c>
      <c r="FW206" s="9">
        <v>0</v>
      </c>
      <c r="FX206" s="6">
        <v>0</v>
      </c>
      <c r="FY206" s="4">
        <v>0</v>
      </c>
      <c r="FZ206" s="9">
        <v>0</v>
      </c>
      <c r="GA206" s="6">
        <v>0</v>
      </c>
      <c r="GB206" s="4">
        <v>0</v>
      </c>
      <c r="GC206" s="9">
        <v>0</v>
      </c>
      <c r="GD206" s="6">
        <v>0</v>
      </c>
      <c r="GE206" s="4">
        <v>0</v>
      </c>
      <c r="GF206" s="9">
        <v>0</v>
      </c>
      <c r="GG206" s="6">
        <v>0</v>
      </c>
      <c r="GH206" s="4">
        <v>0</v>
      </c>
      <c r="GI206" s="9">
        <v>0</v>
      </c>
      <c r="GJ206" s="6">
        <v>0</v>
      </c>
      <c r="GK206" s="4">
        <v>0</v>
      </c>
      <c r="GL206" s="9">
        <v>0</v>
      </c>
      <c r="GM206" s="6">
        <v>0</v>
      </c>
      <c r="GN206" s="4">
        <v>0</v>
      </c>
      <c r="GO206" s="9">
        <v>0</v>
      </c>
      <c r="GP206" s="6">
        <v>0</v>
      </c>
      <c r="GQ206" s="4">
        <v>0</v>
      </c>
      <c r="GR206" s="9">
        <v>0</v>
      </c>
      <c r="GS206" s="6">
        <v>0</v>
      </c>
      <c r="GT206" s="4">
        <v>0</v>
      </c>
      <c r="GU206" s="9">
        <v>0</v>
      </c>
      <c r="GV206" s="6">
        <v>0.2</v>
      </c>
      <c r="GW206" s="4">
        <v>112.042</v>
      </c>
      <c r="GX206" s="9">
        <f t="shared" si="1644"/>
        <v>560209.99999999988</v>
      </c>
      <c r="GY206" s="6">
        <v>0</v>
      </c>
      <c r="GZ206" s="4">
        <v>0</v>
      </c>
      <c r="HA206" s="9">
        <v>0</v>
      </c>
      <c r="HB206" s="6">
        <v>0</v>
      </c>
      <c r="HC206" s="4">
        <v>0</v>
      </c>
      <c r="HD206" s="9">
        <v>0</v>
      </c>
      <c r="HE206" s="6">
        <v>0</v>
      </c>
      <c r="HF206" s="4">
        <v>0</v>
      </c>
      <c r="HG206" s="9">
        <v>0</v>
      </c>
      <c r="HH206" s="6">
        <v>40.008029999999998</v>
      </c>
      <c r="HI206" s="4">
        <v>3548.259</v>
      </c>
      <c r="HJ206" s="9">
        <f t="shared" si="1645"/>
        <v>88688.670749347075</v>
      </c>
      <c r="HK206" s="6">
        <v>0</v>
      </c>
      <c r="HL206" s="4">
        <v>0</v>
      </c>
      <c r="HM206" s="9">
        <v>0</v>
      </c>
      <c r="HN206" s="6">
        <v>0</v>
      </c>
      <c r="HO206" s="4">
        <v>0</v>
      </c>
      <c r="HP206" s="9">
        <v>0</v>
      </c>
      <c r="HQ206" s="6">
        <v>0</v>
      </c>
      <c r="HR206" s="4">
        <v>0</v>
      </c>
      <c r="HS206" s="9">
        <v>0</v>
      </c>
      <c r="HT206" s="6">
        <v>0</v>
      </c>
      <c r="HU206" s="4">
        <v>0</v>
      </c>
      <c r="HV206" s="9">
        <v>0</v>
      </c>
      <c r="HW206" s="6">
        <v>0</v>
      </c>
      <c r="HX206" s="4">
        <v>0</v>
      </c>
      <c r="HY206" s="9">
        <v>0</v>
      </c>
      <c r="HZ206" s="6"/>
      <c r="IA206" s="4"/>
      <c r="IB206" s="9"/>
      <c r="IC206" s="6">
        <v>0.32513999999999998</v>
      </c>
      <c r="ID206" s="4">
        <v>10.906000000000001</v>
      </c>
      <c r="IE206" s="9">
        <f t="shared" si="1646"/>
        <v>33542.474011195183</v>
      </c>
      <c r="IF206" s="6">
        <v>0.20401</v>
      </c>
      <c r="IG206" s="4">
        <v>6.4</v>
      </c>
      <c r="IH206" s="9">
        <f t="shared" si="1650"/>
        <v>31371.011224939957</v>
      </c>
      <c r="II206" s="6">
        <f t="shared" si="1626"/>
        <v>79.196560000000005</v>
      </c>
      <c r="IJ206" s="10">
        <f t="shared" si="1627"/>
        <v>4856.0739999999996</v>
      </c>
    </row>
    <row r="207" spans="1:244" x14ac:dyDescent="0.3">
      <c r="A207" s="44">
        <v>2019</v>
      </c>
      <c r="B207" s="45" t="s">
        <v>8</v>
      </c>
      <c r="C207" s="6">
        <v>4.7E-2</v>
      </c>
      <c r="D207" s="4">
        <v>2.02</v>
      </c>
      <c r="E207" s="9">
        <f t="shared" si="1656"/>
        <v>42978.723404255317</v>
      </c>
      <c r="F207" s="6"/>
      <c r="G207" s="4"/>
      <c r="H207" s="9"/>
      <c r="I207" s="6">
        <v>0</v>
      </c>
      <c r="J207" s="4">
        <v>0</v>
      </c>
      <c r="K207" s="9">
        <v>0</v>
      </c>
      <c r="L207" s="6">
        <v>0</v>
      </c>
      <c r="M207" s="4">
        <v>0</v>
      </c>
      <c r="N207" s="9">
        <v>0</v>
      </c>
      <c r="O207" s="6">
        <v>0</v>
      </c>
      <c r="P207" s="4">
        <v>0</v>
      </c>
      <c r="Q207" s="9">
        <v>0</v>
      </c>
      <c r="R207" s="6">
        <v>0</v>
      </c>
      <c r="S207" s="4">
        <v>0</v>
      </c>
      <c r="T207" s="9">
        <v>0</v>
      </c>
      <c r="U207" s="6">
        <v>0</v>
      </c>
      <c r="V207" s="4">
        <v>0</v>
      </c>
      <c r="W207" s="9">
        <v>0</v>
      </c>
      <c r="X207" s="6">
        <v>74.911490000000001</v>
      </c>
      <c r="Y207" s="4">
        <v>113.58499999999999</v>
      </c>
      <c r="Z207" s="9">
        <f t="shared" si="1631"/>
        <v>1516.2560509742898</v>
      </c>
      <c r="AA207" s="6">
        <v>0</v>
      </c>
      <c r="AB207" s="4">
        <v>0</v>
      </c>
      <c r="AC207" s="9">
        <v>0</v>
      </c>
      <c r="AD207" s="6"/>
      <c r="AE207" s="4"/>
      <c r="AF207" s="9"/>
      <c r="AG207" s="6">
        <v>0</v>
      </c>
      <c r="AH207" s="4">
        <v>0</v>
      </c>
      <c r="AI207" s="9">
        <v>0</v>
      </c>
      <c r="AJ207" s="6">
        <v>0</v>
      </c>
      <c r="AK207" s="4">
        <v>0</v>
      </c>
      <c r="AL207" s="9">
        <v>0</v>
      </c>
      <c r="AM207" s="6">
        <v>0</v>
      </c>
      <c r="AN207" s="4">
        <v>0</v>
      </c>
      <c r="AO207" s="9">
        <v>0</v>
      </c>
      <c r="AP207" s="6">
        <v>0</v>
      </c>
      <c r="AQ207" s="4">
        <v>0</v>
      </c>
      <c r="AR207" s="9">
        <v>0</v>
      </c>
      <c r="AS207" s="6">
        <v>0</v>
      </c>
      <c r="AT207" s="4">
        <v>0</v>
      </c>
      <c r="AU207" s="9">
        <v>0</v>
      </c>
      <c r="AV207" s="6">
        <v>0</v>
      </c>
      <c r="AW207" s="4">
        <v>0</v>
      </c>
      <c r="AX207" s="9">
        <v>0</v>
      </c>
      <c r="AY207" s="6">
        <v>0</v>
      </c>
      <c r="AZ207" s="4">
        <v>0</v>
      </c>
      <c r="BA207" s="9">
        <v>0</v>
      </c>
      <c r="BB207" s="6">
        <v>0</v>
      </c>
      <c r="BC207" s="4">
        <v>0</v>
      </c>
      <c r="BD207" s="9">
        <v>0</v>
      </c>
      <c r="BE207" s="6">
        <v>0</v>
      </c>
      <c r="BF207" s="4">
        <v>0</v>
      </c>
      <c r="BG207" s="9">
        <v>0</v>
      </c>
      <c r="BH207" s="6">
        <v>0</v>
      </c>
      <c r="BI207" s="4">
        <v>0</v>
      </c>
      <c r="BJ207" s="9">
        <f t="shared" si="1633"/>
        <v>0</v>
      </c>
      <c r="BK207" s="6"/>
      <c r="BL207" s="4"/>
      <c r="BM207" s="9"/>
      <c r="BN207" s="6">
        <v>0</v>
      </c>
      <c r="BO207" s="4">
        <v>0</v>
      </c>
      <c r="BP207" s="9">
        <v>0</v>
      </c>
      <c r="BQ207" s="6">
        <v>26.842470000000002</v>
      </c>
      <c r="BR207" s="4">
        <v>148.88900000000001</v>
      </c>
      <c r="BS207" s="9">
        <f t="shared" si="1634"/>
        <v>5546.7697272270398</v>
      </c>
      <c r="BT207" s="6">
        <v>0</v>
      </c>
      <c r="BU207" s="4">
        <v>0</v>
      </c>
      <c r="BV207" s="9">
        <v>0</v>
      </c>
      <c r="BW207" s="6">
        <v>0</v>
      </c>
      <c r="BX207" s="4">
        <v>0</v>
      </c>
      <c r="BY207" s="9">
        <v>0</v>
      </c>
      <c r="BZ207" s="6">
        <v>0</v>
      </c>
      <c r="CA207" s="4">
        <v>0</v>
      </c>
      <c r="CB207" s="9">
        <v>0</v>
      </c>
      <c r="CC207" s="6">
        <v>0</v>
      </c>
      <c r="CD207" s="4">
        <v>0</v>
      </c>
      <c r="CE207" s="9">
        <v>0</v>
      </c>
      <c r="CF207" s="6">
        <v>0</v>
      </c>
      <c r="CG207" s="4">
        <v>0</v>
      </c>
      <c r="CH207" s="9">
        <v>0</v>
      </c>
      <c r="CI207" s="6">
        <v>0</v>
      </c>
      <c r="CJ207" s="4">
        <v>0</v>
      </c>
      <c r="CK207" s="9">
        <v>0</v>
      </c>
      <c r="CL207" s="6">
        <v>7.6599999999999988E-2</v>
      </c>
      <c r="CM207" s="4">
        <v>3.343</v>
      </c>
      <c r="CN207" s="9">
        <f t="shared" si="1635"/>
        <v>43642.29765013056</v>
      </c>
      <c r="CO207" s="6">
        <v>0</v>
      </c>
      <c r="CP207" s="4">
        <v>0</v>
      </c>
      <c r="CQ207" s="9">
        <v>0</v>
      </c>
      <c r="CR207" s="6">
        <v>0</v>
      </c>
      <c r="CS207" s="4">
        <v>0</v>
      </c>
      <c r="CT207" s="9">
        <v>0</v>
      </c>
      <c r="CU207" s="6">
        <v>0</v>
      </c>
      <c r="CV207" s="4">
        <v>0</v>
      </c>
      <c r="CW207" s="9">
        <f t="shared" si="1636"/>
        <v>0</v>
      </c>
      <c r="CX207" s="6">
        <v>0</v>
      </c>
      <c r="CY207" s="4">
        <v>0</v>
      </c>
      <c r="CZ207" s="9">
        <v>0</v>
      </c>
      <c r="DA207" s="6">
        <v>0</v>
      </c>
      <c r="DB207" s="4">
        <v>0</v>
      </c>
      <c r="DC207" s="9">
        <v>0</v>
      </c>
      <c r="DD207" s="6">
        <v>0</v>
      </c>
      <c r="DE207" s="4">
        <v>0</v>
      </c>
      <c r="DF207" s="9">
        <v>0</v>
      </c>
      <c r="DG207" s="6">
        <v>0</v>
      </c>
      <c r="DH207" s="4">
        <v>0</v>
      </c>
      <c r="DI207" s="9">
        <v>0</v>
      </c>
      <c r="DJ207" s="6">
        <v>0</v>
      </c>
      <c r="DK207" s="4">
        <v>0</v>
      </c>
      <c r="DL207" s="9">
        <v>0</v>
      </c>
      <c r="DM207" s="6">
        <v>2.716E-2</v>
      </c>
      <c r="DN207" s="4">
        <v>1.2330000000000001</v>
      </c>
      <c r="DO207" s="9">
        <f t="shared" si="1637"/>
        <v>45397.64359351989</v>
      </c>
      <c r="DP207" s="6">
        <v>0</v>
      </c>
      <c r="DQ207" s="4">
        <v>0</v>
      </c>
      <c r="DR207" s="9">
        <v>0</v>
      </c>
      <c r="DS207" s="6">
        <v>6.8900000000000003E-2</v>
      </c>
      <c r="DT207" s="4">
        <v>2.843</v>
      </c>
      <c r="DU207" s="9">
        <f t="shared" si="1638"/>
        <v>41262.699564586357</v>
      </c>
      <c r="DV207" s="6">
        <v>0</v>
      </c>
      <c r="DW207" s="4">
        <v>0</v>
      </c>
      <c r="DX207" s="9">
        <v>0</v>
      </c>
      <c r="DY207" s="6">
        <v>0</v>
      </c>
      <c r="DZ207" s="4">
        <v>0</v>
      </c>
      <c r="EA207" s="9">
        <v>0</v>
      </c>
      <c r="EB207" s="6">
        <v>0</v>
      </c>
      <c r="EC207" s="4">
        <v>0</v>
      </c>
      <c r="ED207" s="9">
        <v>0</v>
      </c>
      <c r="EE207" s="6">
        <v>6.1900000000000002E-3</v>
      </c>
      <c r="EF207" s="4">
        <v>0.24199999999999999</v>
      </c>
      <c r="EG207" s="9">
        <f t="shared" si="1639"/>
        <v>39095.31502423263</v>
      </c>
      <c r="EH207" s="6">
        <v>36.755029999999998</v>
      </c>
      <c r="EI207" s="4">
        <v>286.79000000000002</v>
      </c>
      <c r="EJ207" s="9">
        <f t="shared" si="1640"/>
        <v>7802.7415567338685</v>
      </c>
      <c r="EK207" s="6">
        <v>0</v>
      </c>
      <c r="EL207" s="4">
        <v>0</v>
      </c>
      <c r="EM207" s="9">
        <v>0</v>
      </c>
      <c r="EN207" s="6">
        <v>0.01</v>
      </c>
      <c r="EO207" s="4">
        <v>0.36399999999999999</v>
      </c>
      <c r="EP207" s="9">
        <f t="shared" si="1641"/>
        <v>36400</v>
      </c>
      <c r="EQ207" s="6">
        <v>0</v>
      </c>
      <c r="ER207" s="4">
        <v>0</v>
      </c>
      <c r="ES207" s="9">
        <v>0</v>
      </c>
      <c r="ET207" s="6"/>
      <c r="EU207" s="4"/>
      <c r="EV207" s="9"/>
      <c r="EW207" s="6">
        <v>0</v>
      </c>
      <c r="EX207" s="4">
        <v>0</v>
      </c>
      <c r="EY207" s="9">
        <v>0</v>
      </c>
      <c r="EZ207" s="6">
        <v>0</v>
      </c>
      <c r="FA207" s="4">
        <v>0</v>
      </c>
      <c r="FB207" s="9">
        <v>0</v>
      </c>
      <c r="FC207" s="6">
        <v>0</v>
      </c>
      <c r="FD207" s="4">
        <v>0</v>
      </c>
      <c r="FE207" s="9">
        <v>0</v>
      </c>
      <c r="FF207" s="6">
        <v>0</v>
      </c>
      <c r="FG207" s="4">
        <v>0</v>
      </c>
      <c r="FH207" s="9">
        <v>0</v>
      </c>
      <c r="FI207" s="6"/>
      <c r="FJ207" s="4"/>
      <c r="FK207" s="9"/>
      <c r="FL207" s="6">
        <v>0</v>
      </c>
      <c r="FM207" s="4">
        <v>0</v>
      </c>
      <c r="FN207" s="9">
        <f t="shared" si="1643"/>
        <v>0</v>
      </c>
      <c r="FO207" s="6">
        <v>0</v>
      </c>
      <c r="FP207" s="4">
        <v>0</v>
      </c>
      <c r="FQ207" s="9">
        <v>0</v>
      </c>
      <c r="FR207" s="6">
        <v>0</v>
      </c>
      <c r="FS207" s="4">
        <v>0</v>
      </c>
      <c r="FT207" s="9">
        <v>0</v>
      </c>
      <c r="FU207" s="6">
        <v>0</v>
      </c>
      <c r="FV207" s="4">
        <v>0</v>
      </c>
      <c r="FW207" s="9">
        <v>0</v>
      </c>
      <c r="FX207" s="6">
        <v>0</v>
      </c>
      <c r="FY207" s="4">
        <v>0</v>
      </c>
      <c r="FZ207" s="9">
        <v>0</v>
      </c>
      <c r="GA207" s="6">
        <v>0</v>
      </c>
      <c r="GB207" s="4">
        <v>0</v>
      </c>
      <c r="GC207" s="9">
        <v>0</v>
      </c>
      <c r="GD207" s="6">
        <v>0</v>
      </c>
      <c r="GE207" s="4">
        <v>0</v>
      </c>
      <c r="GF207" s="9">
        <v>0</v>
      </c>
      <c r="GG207" s="6">
        <v>0</v>
      </c>
      <c r="GH207" s="4">
        <v>0</v>
      </c>
      <c r="GI207" s="9">
        <v>0</v>
      </c>
      <c r="GJ207" s="6">
        <v>0</v>
      </c>
      <c r="GK207" s="4">
        <v>0</v>
      </c>
      <c r="GL207" s="9">
        <v>0</v>
      </c>
      <c r="GM207" s="6">
        <v>0</v>
      </c>
      <c r="GN207" s="4">
        <v>0</v>
      </c>
      <c r="GO207" s="9">
        <v>0</v>
      </c>
      <c r="GP207" s="6">
        <v>0</v>
      </c>
      <c r="GQ207" s="4">
        <v>0</v>
      </c>
      <c r="GR207" s="9">
        <v>0</v>
      </c>
      <c r="GS207" s="6">
        <v>0</v>
      </c>
      <c r="GT207" s="4">
        <v>0</v>
      </c>
      <c r="GU207" s="9">
        <v>0</v>
      </c>
      <c r="GV207" s="6">
        <v>0</v>
      </c>
      <c r="GW207" s="4">
        <v>0</v>
      </c>
      <c r="GX207" s="9">
        <v>0</v>
      </c>
      <c r="GY207" s="6">
        <v>0</v>
      </c>
      <c r="GZ207" s="4">
        <v>0</v>
      </c>
      <c r="HA207" s="9">
        <v>0</v>
      </c>
      <c r="HB207" s="6">
        <v>0</v>
      </c>
      <c r="HC207" s="4">
        <v>0</v>
      </c>
      <c r="HD207" s="9">
        <v>0</v>
      </c>
      <c r="HE207" s="6">
        <v>0</v>
      </c>
      <c r="HF207" s="4">
        <v>0</v>
      </c>
      <c r="HG207" s="9">
        <v>0</v>
      </c>
      <c r="HH207" s="6">
        <v>0</v>
      </c>
      <c r="HI207" s="4">
        <v>0</v>
      </c>
      <c r="HJ207" s="9">
        <v>0</v>
      </c>
      <c r="HK207" s="6">
        <v>2E-3</v>
      </c>
      <c r="HL207" s="4">
        <v>4</v>
      </c>
      <c r="HM207" s="60">
        <f t="shared" ref="HM207:HM212" si="1657">HL207/HK207*1000</f>
        <v>2000000</v>
      </c>
      <c r="HN207" s="6">
        <v>0</v>
      </c>
      <c r="HO207" s="4">
        <v>0</v>
      </c>
      <c r="HP207" s="9">
        <v>0</v>
      </c>
      <c r="HQ207" s="6">
        <v>0</v>
      </c>
      <c r="HR207" s="4">
        <v>0</v>
      </c>
      <c r="HS207" s="9">
        <v>0</v>
      </c>
      <c r="HT207" s="6">
        <v>0</v>
      </c>
      <c r="HU207" s="4">
        <v>0</v>
      </c>
      <c r="HV207" s="9">
        <v>0</v>
      </c>
      <c r="HW207" s="6">
        <v>0</v>
      </c>
      <c r="HX207" s="4">
        <v>0</v>
      </c>
      <c r="HY207" s="9">
        <v>0</v>
      </c>
      <c r="HZ207" s="6"/>
      <c r="IA207" s="4"/>
      <c r="IB207" s="9"/>
      <c r="IC207" s="6">
        <v>0.15811</v>
      </c>
      <c r="ID207" s="4">
        <v>4.806</v>
      </c>
      <c r="IE207" s="9">
        <f t="shared" si="1646"/>
        <v>30396.559357409398</v>
      </c>
      <c r="IF207" s="6">
        <v>0.25</v>
      </c>
      <c r="IG207" s="4">
        <v>8.125</v>
      </c>
      <c r="IH207" s="9">
        <f t="shared" si="1650"/>
        <v>32500</v>
      </c>
      <c r="II207" s="6">
        <f t="shared" si="1626"/>
        <v>139.15494999999999</v>
      </c>
      <c r="IJ207" s="10">
        <f t="shared" si="1627"/>
        <v>576.24000000000024</v>
      </c>
    </row>
    <row r="208" spans="1:244" x14ac:dyDescent="0.3">
      <c r="A208" s="44">
        <v>2019</v>
      </c>
      <c r="B208" s="45" t="s">
        <v>9</v>
      </c>
      <c r="C208" s="6">
        <v>0.2</v>
      </c>
      <c r="D208" s="4">
        <v>27.033999999999999</v>
      </c>
      <c r="E208" s="9">
        <f t="shared" si="1656"/>
        <v>135170</v>
      </c>
      <c r="F208" s="6"/>
      <c r="G208" s="4"/>
      <c r="H208" s="9"/>
      <c r="I208" s="6">
        <v>0</v>
      </c>
      <c r="J208" s="4">
        <v>0</v>
      </c>
      <c r="K208" s="9">
        <v>0</v>
      </c>
      <c r="L208" s="6">
        <v>0</v>
      </c>
      <c r="M208" s="4">
        <v>0</v>
      </c>
      <c r="N208" s="9">
        <v>0</v>
      </c>
      <c r="O208" s="6">
        <v>0</v>
      </c>
      <c r="P208" s="4">
        <v>0</v>
      </c>
      <c r="Q208" s="9">
        <v>0</v>
      </c>
      <c r="R208" s="6">
        <v>0</v>
      </c>
      <c r="S208" s="4">
        <v>0</v>
      </c>
      <c r="T208" s="9">
        <v>0</v>
      </c>
      <c r="U208" s="6">
        <v>0</v>
      </c>
      <c r="V208" s="4">
        <v>0</v>
      </c>
      <c r="W208" s="9">
        <v>0</v>
      </c>
      <c r="X208" s="6">
        <v>54.632709999999996</v>
      </c>
      <c r="Y208" s="4">
        <v>176.75399999999999</v>
      </c>
      <c r="Z208" s="9">
        <f t="shared" si="1631"/>
        <v>3235.3145212822137</v>
      </c>
      <c r="AA208" s="6">
        <v>0</v>
      </c>
      <c r="AB208" s="4">
        <v>0</v>
      </c>
      <c r="AC208" s="9">
        <v>0</v>
      </c>
      <c r="AD208" s="6"/>
      <c r="AE208" s="4"/>
      <c r="AF208" s="9"/>
      <c r="AG208" s="6">
        <v>0</v>
      </c>
      <c r="AH208" s="4">
        <v>0</v>
      </c>
      <c r="AI208" s="9">
        <v>0</v>
      </c>
      <c r="AJ208" s="6">
        <v>0</v>
      </c>
      <c r="AK208" s="4">
        <v>0</v>
      </c>
      <c r="AL208" s="9">
        <v>0</v>
      </c>
      <c r="AM208" s="6">
        <v>0</v>
      </c>
      <c r="AN208" s="4">
        <v>0</v>
      </c>
      <c r="AO208" s="9">
        <v>0</v>
      </c>
      <c r="AP208" s="6">
        <v>0</v>
      </c>
      <c r="AQ208" s="4">
        <v>0</v>
      </c>
      <c r="AR208" s="9">
        <v>0</v>
      </c>
      <c r="AS208" s="6">
        <v>0</v>
      </c>
      <c r="AT208" s="4">
        <v>0</v>
      </c>
      <c r="AU208" s="9">
        <v>0</v>
      </c>
      <c r="AV208" s="6">
        <v>0</v>
      </c>
      <c r="AW208" s="4">
        <v>0</v>
      </c>
      <c r="AX208" s="9">
        <v>0</v>
      </c>
      <c r="AY208" s="6">
        <v>0</v>
      </c>
      <c r="AZ208" s="4">
        <v>0</v>
      </c>
      <c r="BA208" s="9">
        <v>0</v>
      </c>
      <c r="BB208" s="6">
        <v>0</v>
      </c>
      <c r="BC208" s="4">
        <v>0</v>
      </c>
      <c r="BD208" s="9">
        <v>0</v>
      </c>
      <c r="BE208" s="6">
        <v>0</v>
      </c>
      <c r="BF208" s="4">
        <v>0</v>
      </c>
      <c r="BG208" s="9">
        <v>0</v>
      </c>
      <c r="BH208" s="6">
        <v>0</v>
      </c>
      <c r="BI208" s="4">
        <v>0</v>
      </c>
      <c r="BJ208" s="9">
        <f t="shared" si="1633"/>
        <v>0</v>
      </c>
      <c r="BK208" s="6"/>
      <c r="BL208" s="4"/>
      <c r="BM208" s="9"/>
      <c r="BN208" s="6">
        <v>0</v>
      </c>
      <c r="BO208" s="4">
        <v>0</v>
      </c>
      <c r="BP208" s="9">
        <v>0</v>
      </c>
      <c r="BQ208" s="6">
        <v>0.16344</v>
      </c>
      <c r="BR208" s="4">
        <v>7.7279999999999998</v>
      </c>
      <c r="BS208" s="9">
        <f t="shared" si="1634"/>
        <v>47283.40675477239</v>
      </c>
      <c r="BT208" s="6">
        <v>0</v>
      </c>
      <c r="BU208" s="4">
        <v>0</v>
      </c>
      <c r="BV208" s="9">
        <v>0</v>
      </c>
      <c r="BW208" s="6">
        <v>0</v>
      </c>
      <c r="BX208" s="4">
        <v>0</v>
      </c>
      <c r="BY208" s="9">
        <v>0</v>
      </c>
      <c r="BZ208" s="6">
        <v>0</v>
      </c>
      <c r="CA208" s="4">
        <v>0</v>
      </c>
      <c r="CB208" s="9">
        <v>0</v>
      </c>
      <c r="CC208" s="6">
        <v>0</v>
      </c>
      <c r="CD208" s="4">
        <v>0</v>
      </c>
      <c r="CE208" s="9">
        <v>0</v>
      </c>
      <c r="CF208" s="6">
        <v>0</v>
      </c>
      <c r="CG208" s="4">
        <v>0</v>
      </c>
      <c r="CH208" s="9">
        <v>0</v>
      </c>
      <c r="CI208" s="6">
        <v>0</v>
      </c>
      <c r="CJ208" s="4">
        <v>0</v>
      </c>
      <c r="CK208" s="9">
        <v>0</v>
      </c>
      <c r="CL208" s="6">
        <v>3.1199999999999999E-2</v>
      </c>
      <c r="CM208" s="4">
        <v>1.409</v>
      </c>
      <c r="CN208" s="9">
        <f t="shared" si="1635"/>
        <v>45160.256410256414</v>
      </c>
      <c r="CO208" s="6">
        <v>0</v>
      </c>
      <c r="CP208" s="4">
        <v>0</v>
      </c>
      <c r="CQ208" s="9">
        <v>0</v>
      </c>
      <c r="CR208" s="6">
        <v>0</v>
      </c>
      <c r="CS208" s="4">
        <v>0</v>
      </c>
      <c r="CT208" s="9">
        <v>0</v>
      </c>
      <c r="CU208" s="6">
        <v>0</v>
      </c>
      <c r="CV208" s="4">
        <v>0</v>
      </c>
      <c r="CW208" s="9">
        <f t="shared" si="1636"/>
        <v>0</v>
      </c>
      <c r="CX208" s="6">
        <v>0</v>
      </c>
      <c r="CY208" s="4">
        <v>0</v>
      </c>
      <c r="CZ208" s="9">
        <v>0</v>
      </c>
      <c r="DA208" s="6">
        <v>0</v>
      </c>
      <c r="DB208" s="4">
        <v>0</v>
      </c>
      <c r="DC208" s="9">
        <v>0</v>
      </c>
      <c r="DD208" s="6">
        <v>0</v>
      </c>
      <c r="DE208" s="4">
        <v>0</v>
      </c>
      <c r="DF208" s="9">
        <v>0</v>
      </c>
      <c r="DG208" s="6">
        <v>0</v>
      </c>
      <c r="DH208" s="4">
        <v>0</v>
      </c>
      <c r="DI208" s="9">
        <v>0</v>
      </c>
      <c r="DJ208" s="6">
        <v>0</v>
      </c>
      <c r="DK208" s="4">
        <v>0</v>
      </c>
      <c r="DL208" s="9">
        <v>0</v>
      </c>
      <c r="DM208" s="6">
        <v>2.3E-2</v>
      </c>
      <c r="DN208" s="4">
        <v>0.83399999999999996</v>
      </c>
      <c r="DO208" s="9">
        <f t="shared" si="1637"/>
        <v>36260.869565217392</v>
      </c>
      <c r="DP208" s="6">
        <v>0</v>
      </c>
      <c r="DQ208" s="4">
        <v>0</v>
      </c>
      <c r="DR208" s="9">
        <v>0</v>
      </c>
      <c r="DS208" s="6">
        <v>0.16839999999999999</v>
      </c>
      <c r="DT208" s="4">
        <v>2.9849999999999999</v>
      </c>
      <c r="DU208" s="9">
        <f t="shared" si="1638"/>
        <v>17725.653206650833</v>
      </c>
      <c r="DV208" s="6">
        <v>0</v>
      </c>
      <c r="DW208" s="4">
        <v>0</v>
      </c>
      <c r="DX208" s="9">
        <v>0</v>
      </c>
      <c r="DY208" s="6">
        <v>0</v>
      </c>
      <c r="DZ208" s="4">
        <v>0</v>
      </c>
      <c r="EA208" s="9">
        <v>0</v>
      </c>
      <c r="EB208" s="6">
        <v>0</v>
      </c>
      <c r="EC208" s="4">
        <v>0</v>
      </c>
      <c r="ED208" s="9">
        <v>0</v>
      </c>
      <c r="EE208" s="6">
        <v>0.24199999999999999</v>
      </c>
      <c r="EF208" s="4">
        <v>1.373</v>
      </c>
      <c r="EG208" s="9">
        <f t="shared" si="1639"/>
        <v>5673.5537190082641</v>
      </c>
      <c r="EH208" s="6">
        <v>72.684229999999999</v>
      </c>
      <c r="EI208" s="4">
        <v>546.49</v>
      </c>
      <c r="EJ208" s="9">
        <f t="shared" si="1640"/>
        <v>7518.68734111925</v>
      </c>
      <c r="EK208" s="6">
        <v>0</v>
      </c>
      <c r="EL208" s="4">
        <v>0</v>
      </c>
      <c r="EM208" s="9">
        <v>0</v>
      </c>
      <c r="EN208" s="6">
        <v>0</v>
      </c>
      <c r="EO208" s="4">
        <v>0</v>
      </c>
      <c r="EP208" s="9">
        <v>0</v>
      </c>
      <c r="EQ208" s="6">
        <v>0</v>
      </c>
      <c r="ER208" s="4">
        <v>0</v>
      </c>
      <c r="ES208" s="9">
        <v>0</v>
      </c>
      <c r="ET208" s="6"/>
      <c r="EU208" s="4"/>
      <c r="EV208" s="9"/>
      <c r="EW208" s="6">
        <v>0</v>
      </c>
      <c r="EX208" s="4">
        <v>0</v>
      </c>
      <c r="EY208" s="9">
        <v>0</v>
      </c>
      <c r="EZ208" s="6">
        <v>0</v>
      </c>
      <c r="FA208" s="4">
        <v>0</v>
      </c>
      <c r="FB208" s="9">
        <v>0</v>
      </c>
      <c r="FC208" s="6">
        <v>0</v>
      </c>
      <c r="FD208" s="4">
        <v>0</v>
      </c>
      <c r="FE208" s="9">
        <v>0</v>
      </c>
      <c r="FF208" s="6">
        <v>0</v>
      </c>
      <c r="FG208" s="4">
        <v>0</v>
      </c>
      <c r="FH208" s="9">
        <v>0</v>
      </c>
      <c r="FI208" s="6"/>
      <c r="FJ208" s="4"/>
      <c r="FK208" s="9"/>
      <c r="FL208" s="6">
        <v>0</v>
      </c>
      <c r="FM208" s="4">
        <v>0</v>
      </c>
      <c r="FN208" s="9">
        <f t="shared" si="1643"/>
        <v>0</v>
      </c>
      <c r="FO208" s="6">
        <v>0</v>
      </c>
      <c r="FP208" s="4">
        <v>0</v>
      </c>
      <c r="FQ208" s="9">
        <v>0</v>
      </c>
      <c r="FR208" s="6">
        <v>7.9600000000000001E-3</v>
      </c>
      <c r="FS208" s="4">
        <v>0.42599999999999999</v>
      </c>
      <c r="FT208" s="9">
        <f t="shared" ref="FT208:FT210" si="1658">FS208/FR208*1000</f>
        <v>53517.587939698496</v>
      </c>
      <c r="FU208" s="6">
        <v>0</v>
      </c>
      <c r="FV208" s="4">
        <v>0</v>
      </c>
      <c r="FW208" s="9">
        <v>0</v>
      </c>
      <c r="FX208" s="6">
        <v>0</v>
      </c>
      <c r="FY208" s="4">
        <v>0</v>
      </c>
      <c r="FZ208" s="9">
        <v>0</v>
      </c>
      <c r="GA208" s="6">
        <v>0</v>
      </c>
      <c r="GB208" s="4">
        <v>0</v>
      </c>
      <c r="GC208" s="9">
        <v>0</v>
      </c>
      <c r="GD208" s="6">
        <v>0</v>
      </c>
      <c r="GE208" s="4">
        <v>0</v>
      </c>
      <c r="GF208" s="9">
        <v>0</v>
      </c>
      <c r="GG208" s="6">
        <v>0</v>
      </c>
      <c r="GH208" s="4">
        <v>0</v>
      </c>
      <c r="GI208" s="9">
        <v>0</v>
      </c>
      <c r="GJ208" s="6">
        <v>0</v>
      </c>
      <c r="GK208" s="4">
        <v>0</v>
      </c>
      <c r="GL208" s="9">
        <v>0</v>
      </c>
      <c r="GM208" s="6">
        <v>0</v>
      </c>
      <c r="GN208" s="4">
        <v>0</v>
      </c>
      <c r="GO208" s="9">
        <v>0</v>
      </c>
      <c r="GP208" s="6">
        <v>0</v>
      </c>
      <c r="GQ208" s="4">
        <v>0</v>
      </c>
      <c r="GR208" s="9">
        <v>0</v>
      </c>
      <c r="GS208" s="6">
        <v>0</v>
      </c>
      <c r="GT208" s="4">
        <v>0</v>
      </c>
      <c r="GU208" s="9">
        <v>0</v>
      </c>
      <c r="GV208" s="6">
        <v>0</v>
      </c>
      <c r="GW208" s="4">
        <v>0</v>
      </c>
      <c r="GX208" s="9">
        <v>0</v>
      </c>
      <c r="GY208" s="6">
        <v>0</v>
      </c>
      <c r="GZ208" s="4">
        <v>0</v>
      </c>
      <c r="HA208" s="9">
        <v>0</v>
      </c>
      <c r="HB208" s="6">
        <v>0</v>
      </c>
      <c r="HC208" s="4">
        <v>0</v>
      </c>
      <c r="HD208" s="9">
        <v>0</v>
      </c>
      <c r="HE208" s="6">
        <v>0</v>
      </c>
      <c r="HF208" s="4">
        <v>0</v>
      </c>
      <c r="HG208" s="9">
        <v>0</v>
      </c>
      <c r="HH208" s="6">
        <v>2.5999999999999999E-2</v>
      </c>
      <c r="HI208" s="4">
        <v>1.163</v>
      </c>
      <c r="HJ208" s="9">
        <f t="shared" si="1645"/>
        <v>44730.769230769234</v>
      </c>
      <c r="HK208" s="6">
        <v>0</v>
      </c>
      <c r="HL208" s="4">
        <v>0</v>
      </c>
      <c r="HM208" s="9">
        <v>0</v>
      </c>
      <c r="HN208" s="6">
        <v>0</v>
      </c>
      <c r="HO208" s="4">
        <v>0</v>
      </c>
      <c r="HP208" s="9">
        <v>0</v>
      </c>
      <c r="HQ208" s="6">
        <v>0</v>
      </c>
      <c r="HR208" s="4">
        <v>0</v>
      </c>
      <c r="HS208" s="9">
        <v>0</v>
      </c>
      <c r="HT208" s="6">
        <v>0</v>
      </c>
      <c r="HU208" s="4">
        <v>0</v>
      </c>
      <c r="HV208" s="9">
        <v>0</v>
      </c>
      <c r="HW208" s="6">
        <v>0</v>
      </c>
      <c r="HX208" s="4">
        <v>0</v>
      </c>
      <c r="HY208" s="9">
        <v>0</v>
      </c>
      <c r="HZ208" s="6"/>
      <c r="IA208" s="4"/>
      <c r="IB208" s="9"/>
      <c r="IC208" s="6">
        <v>0.13063</v>
      </c>
      <c r="ID208" s="4">
        <v>4.2530000000000001</v>
      </c>
      <c r="IE208" s="9">
        <f t="shared" si="1646"/>
        <v>32557.605450509072</v>
      </c>
      <c r="IF208" s="6">
        <v>0.26</v>
      </c>
      <c r="IG208" s="4">
        <v>7.85</v>
      </c>
      <c r="IH208" s="9">
        <f t="shared" si="1650"/>
        <v>30192.307692307691</v>
      </c>
      <c r="II208" s="6">
        <f t="shared" si="1626"/>
        <v>128.56957</v>
      </c>
      <c r="IJ208" s="10">
        <f t="shared" si="1627"/>
        <v>778.29900000000009</v>
      </c>
    </row>
    <row r="209" spans="1:244" x14ac:dyDescent="0.3">
      <c r="A209" s="44">
        <v>2019</v>
      </c>
      <c r="B209" s="45" t="s">
        <v>10</v>
      </c>
      <c r="C209" s="6">
        <v>0</v>
      </c>
      <c r="D209" s="4">
        <v>0</v>
      </c>
      <c r="E209" s="9">
        <v>0</v>
      </c>
      <c r="F209" s="6"/>
      <c r="G209" s="4"/>
      <c r="H209" s="9"/>
      <c r="I209" s="6">
        <v>0</v>
      </c>
      <c r="J209" s="4">
        <v>0</v>
      </c>
      <c r="K209" s="9">
        <v>0</v>
      </c>
      <c r="L209" s="6">
        <v>0</v>
      </c>
      <c r="M209" s="4">
        <v>0</v>
      </c>
      <c r="N209" s="9">
        <v>0</v>
      </c>
      <c r="O209" s="6">
        <v>0</v>
      </c>
      <c r="P209" s="4">
        <v>0</v>
      </c>
      <c r="Q209" s="9">
        <v>0</v>
      </c>
      <c r="R209" s="6">
        <v>0</v>
      </c>
      <c r="S209" s="4">
        <v>0</v>
      </c>
      <c r="T209" s="9">
        <v>0</v>
      </c>
      <c r="U209" s="6">
        <v>0</v>
      </c>
      <c r="V209" s="4">
        <v>0</v>
      </c>
      <c r="W209" s="9">
        <v>0</v>
      </c>
      <c r="X209" s="6">
        <v>26.402630000000002</v>
      </c>
      <c r="Y209" s="4">
        <v>47.034999999999997</v>
      </c>
      <c r="Z209" s="9">
        <f t="shared" si="1631"/>
        <v>1781.4513175391994</v>
      </c>
      <c r="AA209" s="6">
        <v>0</v>
      </c>
      <c r="AB209" s="4">
        <v>0</v>
      </c>
      <c r="AC209" s="9">
        <v>0</v>
      </c>
      <c r="AD209" s="6"/>
      <c r="AE209" s="4"/>
      <c r="AF209" s="9"/>
      <c r="AG209" s="6">
        <v>0</v>
      </c>
      <c r="AH209" s="4">
        <v>0</v>
      </c>
      <c r="AI209" s="9">
        <v>0</v>
      </c>
      <c r="AJ209" s="6">
        <v>0</v>
      </c>
      <c r="AK209" s="4">
        <v>0</v>
      </c>
      <c r="AL209" s="9">
        <v>0</v>
      </c>
      <c r="AM209" s="6">
        <v>0</v>
      </c>
      <c r="AN209" s="4">
        <v>0</v>
      </c>
      <c r="AO209" s="9">
        <v>0</v>
      </c>
      <c r="AP209" s="6">
        <v>0</v>
      </c>
      <c r="AQ209" s="4">
        <v>0</v>
      </c>
      <c r="AR209" s="9">
        <v>0</v>
      </c>
      <c r="AS209" s="6">
        <v>0</v>
      </c>
      <c r="AT209" s="4">
        <v>0</v>
      </c>
      <c r="AU209" s="9">
        <v>0</v>
      </c>
      <c r="AV209" s="6">
        <v>0</v>
      </c>
      <c r="AW209" s="4">
        <v>0</v>
      </c>
      <c r="AX209" s="9">
        <v>0</v>
      </c>
      <c r="AY209" s="6">
        <v>0</v>
      </c>
      <c r="AZ209" s="4">
        <v>0</v>
      </c>
      <c r="BA209" s="9">
        <v>0</v>
      </c>
      <c r="BB209" s="6">
        <v>0</v>
      </c>
      <c r="BC209" s="4">
        <v>0</v>
      </c>
      <c r="BD209" s="9">
        <v>0</v>
      </c>
      <c r="BE209" s="6">
        <v>0</v>
      </c>
      <c r="BF209" s="4">
        <v>0</v>
      </c>
      <c r="BG209" s="9">
        <v>0</v>
      </c>
      <c r="BH209" s="6">
        <v>0</v>
      </c>
      <c r="BI209" s="4">
        <v>0</v>
      </c>
      <c r="BJ209" s="9">
        <f t="shared" si="1633"/>
        <v>0</v>
      </c>
      <c r="BK209" s="6"/>
      <c r="BL209" s="4"/>
      <c r="BM209" s="9"/>
      <c r="BN209" s="6">
        <v>0</v>
      </c>
      <c r="BO209" s="4">
        <v>0</v>
      </c>
      <c r="BP209" s="9">
        <v>0</v>
      </c>
      <c r="BQ209" s="6">
        <v>0.16103999999999999</v>
      </c>
      <c r="BR209" s="4">
        <v>7.1849999999999996</v>
      </c>
      <c r="BS209" s="9">
        <f t="shared" si="1634"/>
        <v>44616.244411326377</v>
      </c>
      <c r="BT209" s="6">
        <v>0</v>
      </c>
      <c r="BU209" s="4">
        <v>0</v>
      </c>
      <c r="BV209" s="9">
        <v>0</v>
      </c>
      <c r="BW209" s="6">
        <v>0</v>
      </c>
      <c r="BX209" s="4">
        <v>0</v>
      </c>
      <c r="BY209" s="9">
        <v>0</v>
      </c>
      <c r="BZ209" s="6">
        <v>0</v>
      </c>
      <c r="CA209" s="4">
        <v>0</v>
      </c>
      <c r="CB209" s="9">
        <v>0</v>
      </c>
      <c r="CC209" s="6">
        <v>0</v>
      </c>
      <c r="CD209" s="4">
        <v>0</v>
      </c>
      <c r="CE209" s="9">
        <v>0</v>
      </c>
      <c r="CF209" s="6">
        <v>0</v>
      </c>
      <c r="CG209" s="4">
        <v>0</v>
      </c>
      <c r="CH209" s="9">
        <v>0</v>
      </c>
      <c r="CI209" s="6">
        <v>0</v>
      </c>
      <c r="CJ209" s="4">
        <v>0</v>
      </c>
      <c r="CK209" s="9">
        <v>0</v>
      </c>
      <c r="CL209" s="6">
        <v>0.13900000000000001</v>
      </c>
      <c r="CM209" s="4">
        <v>6.0250000000000004</v>
      </c>
      <c r="CN209" s="9">
        <f t="shared" si="1635"/>
        <v>43345.323741007189</v>
      </c>
      <c r="CO209" s="6">
        <v>0</v>
      </c>
      <c r="CP209" s="4">
        <v>0</v>
      </c>
      <c r="CQ209" s="9">
        <v>0</v>
      </c>
      <c r="CR209" s="6">
        <v>0</v>
      </c>
      <c r="CS209" s="4">
        <v>0</v>
      </c>
      <c r="CT209" s="9">
        <v>0</v>
      </c>
      <c r="CU209" s="6">
        <v>0</v>
      </c>
      <c r="CV209" s="4">
        <v>0</v>
      </c>
      <c r="CW209" s="9">
        <f t="shared" si="1636"/>
        <v>0</v>
      </c>
      <c r="CX209" s="6">
        <v>0</v>
      </c>
      <c r="CY209" s="4">
        <v>0</v>
      </c>
      <c r="CZ209" s="9">
        <v>0</v>
      </c>
      <c r="DA209" s="6">
        <v>0</v>
      </c>
      <c r="DB209" s="4">
        <v>0</v>
      </c>
      <c r="DC209" s="9">
        <v>0</v>
      </c>
      <c r="DD209" s="6">
        <v>0</v>
      </c>
      <c r="DE209" s="4">
        <v>0</v>
      </c>
      <c r="DF209" s="9">
        <v>0</v>
      </c>
      <c r="DG209" s="6">
        <v>0</v>
      </c>
      <c r="DH209" s="4">
        <v>0</v>
      </c>
      <c r="DI209" s="9">
        <v>0</v>
      </c>
      <c r="DJ209" s="6">
        <v>0</v>
      </c>
      <c r="DK209" s="4">
        <v>0</v>
      </c>
      <c r="DL209" s="9">
        <v>0</v>
      </c>
      <c r="DM209" s="6">
        <v>1.8539999999999997E-2</v>
      </c>
      <c r="DN209" s="4">
        <v>0.98899999999999999</v>
      </c>
      <c r="DO209" s="9">
        <f t="shared" si="1637"/>
        <v>53344.120819848984</v>
      </c>
      <c r="DP209" s="6">
        <v>0</v>
      </c>
      <c r="DQ209" s="4">
        <v>0</v>
      </c>
      <c r="DR209" s="9">
        <v>0</v>
      </c>
      <c r="DS209" s="6">
        <v>0.106</v>
      </c>
      <c r="DT209" s="4">
        <v>3.2370000000000001</v>
      </c>
      <c r="DU209" s="9">
        <f t="shared" si="1638"/>
        <v>30537.735849056608</v>
      </c>
      <c r="DV209" s="6">
        <v>0</v>
      </c>
      <c r="DW209" s="4">
        <v>0</v>
      </c>
      <c r="DX209" s="9">
        <v>0</v>
      </c>
      <c r="DY209" s="6">
        <v>0</v>
      </c>
      <c r="DZ209" s="4">
        <v>0</v>
      </c>
      <c r="EA209" s="9">
        <v>0</v>
      </c>
      <c r="EB209" s="6">
        <v>0</v>
      </c>
      <c r="EC209" s="4">
        <v>0</v>
      </c>
      <c r="ED209" s="9">
        <v>0</v>
      </c>
      <c r="EE209" s="6">
        <v>0.498</v>
      </c>
      <c r="EF209" s="4">
        <v>5.75</v>
      </c>
      <c r="EG209" s="9">
        <f t="shared" si="1639"/>
        <v>11546.184738955822</v>
      </c>
      <c r="EH209" s="6">
        <v>42.6873</v>
      </c>
      <c r="EI209" s="4">
        <v>333.09399999999999</v>
      </c>
      <c r="EJ209" s="9">
        <f t="shared" si="1640"/>
        <v>7803.117086346524</v>
      </c>
      <c r="EK209" s="6">
        <v>0</v>
      </c>
      <c r="EL209" s="4">
        <v>0</v>
      </c>
      <c r="EM209" s="9">
        <v>0</v>
      </c>
      <c r="EN209" s="6">
        <v>0</v>
      </c>
      <c r="EO209" s="4">
        <v>0</v>
      </c>
      <c r="EP209" s="9">
        <v>0</v>
      </c>
      <c r="EQ209" s="6">
        <v>0</v>
      </c>
      <c r="ER209" s="4">
        <v>0</v>
      </c>
      <c r="ES209" s="9">
        <v>0</v>
      </c>
      <c r="ET209" s="6"/>
      <c r="EU209" s="4"/>
      <c r="EV209" s="9"/>
      <c r="EW209" s="6">
        <v>0</v>
      </c>
      <c r="EX209" s="4">
        <v>0</v>
      </c>
      <c r="EY209" s="9">
        <v>0</v>
      </c>
      <c r="EZ209" s="6">
        <v>0</v>
      </c>
      <c r="FA209" s="4">
        <v>0</v>
      </c>
      <c r="FB209" s="9">
        <v>0</v>
      </c>
      <c r="FC209" s="6">
        <v>0</v>
      </c>
      <c r="FD209" s="4">
        <v>0</v>
      </c>
      <c r="FE209" s="9">
        <v>0</v>
      </c>
      <c r="FF209" s="6">
        <v>0</v>
      </c>
      <c r="FG209" s="4">
        <v>0</v>
      </c>
      <c r="FH209" s="9">
        <v>0</v>
      </c>
      <c r="FI209" s="6"/>
      <c r="FJ209" s="4"/>
      <c r="FK209" s="9"/>
      <c r="FL209" s="6">
        <v>0</v>
      </c>
      <c r="FM209" s="4">
        <v>0</v>
      </c>
      <c r="FN209" s="9">
        <f t="shared" si="1643"/>
        <v>0</v>
      </c>
      <c r="FO209" s="6">
        <v>0</v>
      </c>
      <c r="FP209" s="4">
        <v>0</v>
      </c>
      <c r="FQ209" s="9">
        <v>0</v>
      </c>
      <c r="FR209" s="6">
        <v>0</v>
      </c>
      <c r="FS209" s="4">
        <v>0</v>
      </c>
      <c r="FT209" s="9">
        <v>0</v>
      </c>
      <c r="FU209" s="6">
        <v>0</v>
      </c>
      <c r="FV209" s="4">
        <v>0</v>
      </c>
      <c r="FW209" s="9">
        <v>0</v>
      </c>
      <c r="FX209" s="6">
        <v>0</v>
      </c>
      <c r="FY209" s="4">
        <v>0</v>
      </c>
      <c r="FZ209" s="9">
        <v>0</v>
      </c>
      <c r="GA209" s="6">
        <v>0</v>
      </c>
      <c r="GB209" s="4">
        <v>0</v>
      </c>
      <c r="GC209" s="9">
        <v>0</v>
      </c>
      <c r="GD209" s="6">
        <v>0</v>
      </c>
      <c r="GE209" s="4">
        <v>0</v>
      </c>
      <c r="GF209" s="9">
        <v>0</v>
      </c>
      <c r="GG209" s="6">
        <v>0</v>
      </c>
      <c r="GH209" s="4">
        <v>0</v>
      </c>
      <c r="GI209" s="9">
        <v>0</v>
      </c>
      <c r="GJ209" s="6">
        <v>0</v>
      </c>
      <c r="GK209" s="4">
        <v>0</v>
      </c>
      <c r="GL209" s="9">
        <v>0</v>
      </c>
      <c r="GM209" s="6">
        <v>0</v>
      </c>
      <c r="GN209" s="4">
        <v>0</v>
      </c>
      <c r="GO209" s="9">
        <v>0</v>
      </c>
      <c r="GP209" s="6">
        <v>0</v>
      </c>
      <c r="GQ209" s="4">
        <v>0</v>
      </c>
      <c r="GR209" s="9">
        <v>0</v>
      </c>
      <c r="GS209" s="6">
        <v>0</v>
      </c>
      <c r="GT209" s="4">
        <v>0</v>
      </c>
      <c r="GU209" s="9">
        <v>0</v>
      </c>
      <c r="GV209" s="6">
        <v>0</v>
      </c>
      <c r="GW209" s="4">
        <v>0</v>
      </c>
      <c r="GX209" s="9">
        <v>0</v>
      </c>
      <c r="GY209" s="6">
        <v>0</v>
      </c>
      <c r="GZ209" s="4">
        <v>0</v>
      </c>
      <c r="HA209" s="9">
        <v>0</v>
      </c>
      <c r="HB209" s="6">
        <v>0</v>
      </c>
      <c r="HC209" s="4">
        <v>0</v>
      </c>
      <c r="HD209" s="9">
        <v>0</v>
      </c>
      <c r="HE209" s="6">
        <v>0</v>
      </c>
      <c r="HF209" s="4">
        <v>0</v>
      </c>
      <c r="HG209" s="9">
        <v>0</v>
      </c>
      <c r="HH209" s="6">
        <v>0</v>
      </c>
      <c r="HI209" s="4">
        <v>0</v>
      </c>
      <c r="HJ209" s="9">
        <v>0</v>
      </c>
      <c r="HK209" s="6">
        <v>0</v>
      </c>
      <c r="HL209" s="4">
        <v>0</v>
      </c>
      <c r="HM209" s="9">
        <v>0</v>
      </c>
      <c r="HN209" s="6">
        <v>0</v>
      </c>
      <c r="HO209" s="4">
        <v>0</v>
      </c>
      <c r="HP209" s="9">
        <v>0</v>
      </c>
      <c r="HQ209" s="6">
        <v>0</v>
      </c>
      <c r="HR209" s="4">
        <v>0</v>
      </c>
      <c r="HS209" s="9">
        <v>0</v>
      </c>
      <c r="HT209" s="6">
        <v>0</v>
      </c>
      <c r="HU209" s="4">
        <v>0</v>
      </c>
      <c r="HV209" s="9">
        <v>0</v>
      </c>
      <c r="HW209" s="6">
        <v>0</v>
      </c>
      <c r="HX209" s="4">
        <v>0</v>
      </c>
      <c r="HY209" s="9">
        <v>0</v>
      </c>
      <c r="HZ209" s="6"/>
      <c r="IA209" s="4"/>
      <c r="IB209" s="9"/>
      <c r="IC209" s="6">
        <v>6.8000000000000005E-2</v>
      </c>
      <c r="ID209" s="4">
        <v>2.4620000000000002</v>
      </c>
      <c r="IE209" s="9">
        <f t="shared" si="1646"/>
        <v>36205.882352941175</v>
      </c>
      <c r="IF209" s="6">
        <v>0.15</v>
      </c>
      <c r="IG209" s="4">
        <v>3.2250000000000001</v>
      </c>
      <c r="IH209" s="9">
        <f t="shared" si="1650"/>
        <v>21500</v>
      </c>
      <c r="II209" s="6">
        <f t="shared" si="1626"/>
        <v>70.23051000000001</v>
      </c>
      <c r="IJ209" s="10">
        <f t="shared" si="1627"/>
        <v>409.00200000000001</v>
      </c>
    </row>
    <row r="210" spans="1:244" x14ac:dyDescent="0.3">
      <c r="A210" s="44">
        <v>2019</v>
      </c>
      <c r="B210" s="45" t="s">
        <v>11</v>
      </c>
      <c r="C210" s="6">
        <v>0</v>
      </c>
      <c r="D210" s="4">
        <v>0</v>
      </c>
      <c r="E210" s="9">
        <v>0</v>
      </c>
      <c r="F210" s="6"/>
      <c r="G210" s="4"/>
      <c r="H210" s="9"/>
      <c r="I210" s="6">
        <v>0</v>
      </c>
      <c r="J210" s="4">
        <v>0</v>
      </c>
      <c r="K210" s="9">
        <v>0</v>
      </c>
      <c r="L210" s="6">
        <v>0</v>
      </c>
      <c r="M210" s="4">
        <v>0</v>
      </c>
      <c r="N210" s="9">
        <v>0</v>
      </c>
      <c r="O210" s="6">
        <v>0</v>
      </c>
      <c r="P210" s="4">
        <v>0</v>
      </c>
      <c r="Q210" s="9">
        <v>0</v>
      </c>
      <c r="R210" s="6">
        <v>0</v>
      </c>
      <c r="S210" s="4">
        <v>0</v>
      </c>
      <c r="T210" s="9">
        <v>0</v>
      </c>
      <c r="U210" s="6">
        <v>0</v>
      </c>
      <c r="V210" s="4">
        <v>0</v>
      </c>
      <c r="W210" s="9">
        <v>0</v>
      </c>
      <c r="X210" s="6">
        <v>29.202840000000002</v>
      </c>
      <c r="Y210" s="4">
        <v>53.947000000000003</v>
      </c>
      <c r="Z210" s="9">
        <f t="shared" si="1631"/>
        <v>1847.3203291186749</v>
      </c>
      <c r="AA210" s="6">
        <v>0</v>
      </c>
      <c r="AB210" s="4">
        <v>0</v>
      </c>
      <c r="AC210" s="9">
        <v>0</v>
      </c>
      <c r="AD210" s="6"/>
      <c r="AE210" s="4"/>
      <c r="AF210" s="9"/>
      <c r="AG210" s="6">
        <v>0</v>
      </c>
      <c r="AH210" s="4">
        <v>0</v>
      </c>
      <c r="AI210" s="9">
        <v>0</v>
      </c>
      <c r="AJ210" s="6">
        <v>0</v>
      </c>
      <c r="AK210" s="4">
        <v>0</v>
      </c>
      <c r="AL210" s="9">
        <v>0</v>
      </c>
      <c r="AM210" s="6">
        <v>0</v>
      </c>
      <c r="AN210" s="4">
        <v>0</v>
      </c>
      <c r="AO210" s="9">
        <v>0</v>
      </c>
      <c r="AP210" s="6">
        <v>0</v>
      </c>
      <c r="AQ210" s="4">
        <v>0</v>
      </c>
      <c r="AR210" s="9">
        <v>0</v>
      </c>
      <c r="AS210" s="6">
        <v>0</v>
      </c>
      <c r="AT210" s="4">
        <v>0</v>
      </c>
      <c r="AU210" s="9">
        <v>0</v>
      </c>
      <c r="AV210" s="6">
        <v>2.5000000000000001E-2</v>
      </c>
      <c r="AW210" s="4">
        <v>0.61099999999999999</v>
      </c>
      <c r="AX210" s="9">
        <f t="shared" si="1632"/>
        <v>24439.999999999996</v>
      </c>
      <c r="AY210" s="6">
        <v>0</v>
      </c>
      <c r="AZ210" s="4">
        <v>0</v>
      </c>
      <c r="BA210" s="9">
        <v>0</v>
      </c>
      <c r="BB210" s="6">
        <v>0</v>
      </c>
      <c r="BC210" s="4">
        <v>0</v>
      </c>
      <c r="BD210" s="9">
        <v>0</v>
      </c>
      <c r="BE210" s="6">
        <v>0</v>
      </c>
      <c r="BF210" s="4">
        <v>0</v>
      </c>
      <c r="BG210" s="9">
        <v>0</v>
      </c>
      <c r="BH210" s="6">
        <v>0</v>
      </c>
      <c r="BI210" s="4">
        <v>0</v>
      </c>
      <c r="BJ210" s="9">
        <f t="shared" si="1633"/>
        <v>0</v>
      </c>
      <c r="BK210" s="6"/>
      <c r="BL210" s="4"/>
      <c r="BM210" s="9"/>
      <c r="BN210" s="6">
        <v>0</v>
      </c>
      <c r="BO210" s="4">
        <v>0</v>
      </c>
      <c r="BP210" s="9">
        <v>0</v>
      </c>
      <c r="BQ210" s="6">
        <v>7.6620000000000008E-2</v>
      </c>
      <c r="BR210" s="4">
        <v>2.85</v>
      </c>
      <c r="BS210" s="9">
        <f t="shared" si="1634"/>
        <v>37196.554424432259</v>
      </c>
      <c r="BT210" s="6">
        <v>0</v>
      </c>
      <c r="BU210" s="4">
        <v>0</v>
      </c>
      <c r="BV210" s="9">
        <v>0</v>
      </c>
      <c r="BW210" s="6">
        <v>5.9699999999999996E-3</v>
      </c>
      <c r="BX210" s="4">
        <v>0.29099999999999998</v>
      </c>
      <c r="BY210" s="9">
        <f t="shared" si="1653"/>
        <v>48743.718592964826</v>
      </c>
      <c r="BZ210" s="6">
        <v>0</v>
      </c>
      <c r="CA210" s="4">
        <v>0</v>
      </c>
      <c r="CB210" s="9">
        <v>0</v>
      </c>
      <c r="CC210" s="6">
        <v>0</v>
      </c>
      <c r="CD210" s="4">
        <v>0</v>
      </c>
      <c r="CE210" s="9">
        <v>0</v>
      </c>
      <c r="CF210" s="6">
        <v>0</v>
      </c>
      <c r="CG210" s="4">
        <v>0</v>
      </c>
      <c r="CH210" s="9">
        <v>0</v>
      </c>
      <c r="CI210" s="6">
        <v>0</v>
      </c>
      <c r="CJ210" s="4">
        <v>0</v>
      </c>
      <c r="CK210" s="9">
        <v>0</v>
      </c>
      <c r="CL210" s="6">
        <v>0.22219999999999998</v>
      </c>
      <c r="CM210" s="4">
        <v>9.7479999999999993</v>
      </c>
      <c r="CN210" s="9">
        <f t="shared" si="1635"/>
        <v>43870.38703870387</v>
      </c>
      <c r="CO210" s="6">
        <v>0</v>
      </c>
      <c r="CP210" s="4">
        <v>0</v>
      </c>
      <c r="CQ210" s="9">
        <v>0</v>
      </c>
      <c r="CR210" s="6">
        <v>0</v>
      </c>
      <c r="CS210" s="4">
        <v>0</v>
      </c>
      <c r="CT210" s="9">
        <v>0</v>
      </c>
      <c r="CU210" s="6">
        <v>0</v>
      </c>
      <c r="CV210" s="4">
        <v>0</v>
      </c>
      <c r="CW210" s="9">
        <f t="shared" si="1636"/>
        <v>0</v>
      </c>
      <c r="CX210" s="6">
        <v>0</v>
      </c>
      <c r="CY210" s="4">
        <v>0</v>
      </c>
      <c r="CZ210" s="9">
        <v>0</v>
      </c>
      <c r="DA210" s="6">
        <v>0</v>
      </c>
      <c r="DB210" s="4">
        <v>0</v>
      </c>
      <c r="DC210" s="9">
        <v>0</v>
      </c>
      <c r="DD210" s="6">
        <v>0</v>
      </c>
      <c r="DE210" s="4">
        <v>0</v>
      </c>
      <c r="DF210" s="9">
        <v>0</v>
      </c>
      <c r="DG210" s="6">
        <v>0</v>
      </c>
      <c r="DH210" s="4">
        <v>0</v>
      </c>
      <c r="DI210" s="9">
        <v>0</v>
      </c>
      <c r="DJ210" s="6">
        <v>0</v>
      </c>
      <c r="DK210" s="4">
        <v>0</v>
      </c>
      <c r="DL210" s="9">
        <v>0</v>
      </c>
      <c r="DM210" s="6">
        <v>0.36719999999999997</v>
      </c>
      <c r="DN210" s="4">
        <v>32.902999999999999</v>
      </c>
      <c r="DO210" s="9">
        <f t="shared" si="1637"/>
        <v>89605.119825708054</v>
      </c>
      <c r="DP210" s="6">
        <v>0</v>
      </c>
      <c r="DQ210" s="4">
        <v>0</v>
      </c>
      <c r="DR210" s="9">
        <v>0</v>
      </c>
      <c r="DS210" s="6">
        <v>0.08</v>
      </c>
      <c r="DT210" s="4">
        <v>0.41899999999999998</v>
      </c>
      <c r="DU210" s="9">
        <f t="shared" si="1638"/>
        <v>5237.5</v>
      </c>
      <c r="DV210" s="6">
        <v>0</v>
      </c>
      <c r="DW210" s="4">
        <v>0</v>
      </c>
      <c r="DX210" s="9">
        <v>0</v>
      </c>
      <c r="DY210" s="6">
        <v>0</v>
      </c>
      <c r="DZ210" s="4">
        <v>0</v>
      </c>
      <c r="EA210" s="9">
        <v>0</v>
      </c>
      <c r="EB210" s="6">
        <v>0.315</v>
      </c>
      <c r="EC210" s="4">
        <v>4.8</v>
      </c>
      <c r="ED210" s="9">
        <f t="shared" ref="ED210" si="1659">EC210/EB210*1000</f>
        <v>15238.095238095237</v>
      </c>
      <c r="EE210" s="6">
        <v>0.628</v>
      </c>
      <c r="EF210" s="4">
        <v>3.6669999999999998</v>
      </c>
      <c r="EG210" s="9">
        <f t="shared" si="1639"/>
        <v>5839.1719745222927</v>
      </c>
      <c r="EH210" s="6">
        <v>111.58046</v>
      </c>
      <c r="EI210" s="4">
        <v>743.601</v>
      </c>
      <c r="EJ210" s="9">
        <f t="shared" si="1640"/>
        <v>6664.2582401972531</v>
      </c>
      <c r="EK210" s="6">
        <v>0</v>
      </c>
      <c r="EL210" s="4">
        <v>0</v>
      </c>
      <c r="EM210" s="9">
        <v>0</v>
      </c>
      <c r="EN210" s="6">
        <v>9.2999999999999999E-2</v>
      </c>
      <c r="EO210" s="4">
        <v>3.0960000000000001</v>
      </c>
      <c r="EP210" s="9">
        <f t="shared" si="1641"/>
        <v>33290.322580645159</v>
      </c>
      <c r="EQ210" s="6">
        <v>0</v>
      </c>
      <c r="ER210" s="4">
        <v>0</v>
      </c>
      <c r="ES210" s="9">
        <v>0</v>
      </c>
      <c r="ET210" s="6"/>
      <c r="EU210" s="4"/>
      <c r="EV210" s="9"/>
      <c r="EW210" s="6">
        <v>0</v>
      </c>
      <c r="EX210" s="4">
        <v>0</v>
      </c>
      <c r="EY210" s="9">
        <v>0</v>
      </c>
      <c r="EZ210" s="6">
        <v>0</v>
      </c>
      <c r="FA210" s="4">
        <v>0</v>
      </c>
      <c r="FB210" s="9">
        <v>0</v>
      </c>
      <c r="FC210" s="6">
        <v>0</v>
      </c>
      <c r="FD210" s="4">
        <v>0</v>
      </c>
      <c r="FE210" s="9">
        <v>0</v>
      </c>
      <c r="FF210" s="6">
        <v>0</v>
      </c>
      <c r="FG210" s="4">
        <v>0</v>
      </c>
      <c r="FH210" s="9">
        <v>0</v>
      </c>
      <c r="FI210" s="6"/>
      <c r="FJ210" s="4"/>
      <c r="FK210" s="9"/>
      <c r="FL210" s="6">
        <v>0</v>
      </c>
      <c r="FM210" s="4">
        <v>0</v>
      </c>
      <c r="FN210" s="9">
        <f t="shared" si="1643"/>
        <v>0</v>
      </c>
      <c r="FO210" s="6">
        <v>0</v>
      </c>
      <c r="FP210" s="4">
        <v>0</v>
      </c>
      <c r="FQ210" s="9">
        <v>0</v>
      </c>
      <c r="FR210" s="6">
        <v>6.9999999999999999E-4</v>
      </c>
      <c r="FS210" s="4">
        <v>7.3999999999999996E-2</v>
      </c>
      <c r="FT210" s="9">
        <f t="shared" si="1658"/>
        <v>105714.28571428571</v>
      </c>
      <c r="FU210" s="6">
        <v>0</v>
      </c>
      <c r="FV210" s="4">
        <v>0</v>
      </c>
      <c r="FW210" s="9">
        <v>0</v>
      </c>
      <c r="FX210" s="6">
        <v>0</v>
      </c>
      <c r="FY210" s="4">
        <v>0</v>
      </c>
      <c r="FZ210" s="9">
        <v>0</v>
      </c>
      <c r="GA210" s="6">
        <v>0</v>
      </c>
      <c r="GB210" s="4">
        <v>0</v>
      </c>
      <c r="GC210" s="9">
        <v>0</v>
      </c>
      <c r="GD210" s="6">
        <v>0</v>
      </c>
      <c r="GE210" s="4">
        <v>0</v>
      </c>
      <c r="GF210" s="9">
        <v>0</v>
      </c>
      <c r="GG210" s="6">
        <v>0</v>
      </c>
      <c r="GH210" s="4">
        <v>0</v>
      </c>
      <c r="GI210" s="9">
        <v>0</v>
      </c>
      <c r="GJ210" s="6">
        <v>0</v>
      </c>
      <c r="GK210" s="4">
        <v>0</v>
      </c>
      <c r="GL210" s="9">
        <v>0</v>
      </c>
      <c r="GM210" s="6">
        <v>0</v>
      </c>
      <c r="GN210" s="4">
        <v>0</v>
      </c>
      <c r="GO210" s="9">
        <v>0</v>
      </c>
      <c r="GP210" s="6">
        <v>0</v>
      </c>
      <c r="GQ210" s="4">
        <v>0</v>
      </c>
      <c r="GR210" s="9">
        <v>0</v>
      </c>
      <c r="GS210" s="6">
        <v>0</v>
      </c>
      <c r="GT210" s="4">
        <v>0</v>
      </c>
      <c r="GU210" s="9">
        <v>0</v>
      </c>
      <c r="GV210" s="6">
        <v>0</v>
      </c>
      <c r="GW210" s="4">
        <v>0</v>
      </c>
      <c r="GX210" s="9">
        <v>0</v>
      </c>
      <c r="GY210" s="6">
        <v>0</v>
      </c>
      <c r="GZ210" s="4">
        <v>0</v>
      </c>
      <c r="HA210" s="9">
        <v>0</v>
      </c>
      <c r="HB210" s="6">
        <v>0</v>
      </c>
      <c r="HC210" s="4">
        <v>0</v>
      </c>
      <c r="HD210" s="9">
        <v>0</v>
      </c>
      <c r="HE210" s="6">
        <v>0</v>
      </c>
      <c r="HF210" s="4">
        <v>0</v>
      </c>
      <c r="HG210" s="9">
        <v>0</v>
      </c>
      <c r="HH210" s="6">
        <v>0</v>
      </c>
      <c r="HI210" s="4">
        <v>0</v>
      </c>
      <c r="HJ210" s="9">
        <v>0</v>
      </c>
      <c r="HK210" s="6">
        <v>0</v>
      </c>
      <c r="HL210" s="4">
        <v>0</v>
      </c>
      <c r="HM210" s="9">
        <v>0</v>
      </c>
      <c r="HN210" s="6">
        <v>0</v>
      </c>
      <c r="HO210" s="4">
        <v>0</v>
      </c>
      <c r="HP210" s="9">
        <v>0</v>
      </c>
      <c r="HQ210" s="6">
        <v>0</v>
      </c>
      <c r="HR210" s="4">
        <v>0</v>
      </c>
      <c r="HS210" s="9">
        <v>0</v>
      </c>
      <c r="HT210" s="6">
        <v>9.555000000000001E-2</v>
      </c>
      <c r="HU210" s="4">
        <v>4.3840000000000003</v>
      </c>
      <c r="HV210" s="9">
        <f t="shared" ref="HV210:HV212" si="1660">HU210/HT210*1000</f>
        <v>45881.737310308738</v>
      </c>
      <c r="HW210" s="6">
        <v>0</v>
      </c>
      <c r="HX210" s="4">
        <v>0</v>
      </c>
      <c r="HY210" s="9">
        <v>0</v>
      </c>
      <c r="HZ210" s="6"/>
      <c r="IA210" s="4"/>
      <c r="IB210" s="9"/>
      <c r="IC210" s="6">
        <v>0.13438999999999998</v>
      </c>
      <c r="ID210" s="4">
        <v>4.9989999999999997</v>
      </c>
      <c r="IE210" s="9">
        <f t="shared" si="1646"/>
        <v>37197.708162809729</v>
      </c>
      <c r="IF210" s="6">
        <v>1.17642</v>
      </c>
      <c r="IG210" s="4">
        <v>25.63</v>
      </c>
      <c r="IH210" s="9">
        <f t="shared" si="1650"/>
        <v>21786.43681678312</v>
      </c>
      <c r="II210" s="6">
        <f t="shared" si="1626"/>
        <v>144.00334999999998</v>
      </c>
      <c r="IJ210" s="10">
        <f t="shared" si="1627"/>
        <v>891.02</v>
      </c>
    </row>
    <row r="211" spans="1:244" x14ac:dyDescent="0.3">
      <c r="A211" s="44">
        <v>2019</v>
      </c>
      <c r="B211" s="45" t="s">
        <v>12</v>
      </c>
      <c r="C211" s="6">
        <v>0</v>
      </c>
      <c r="D211" s="4">
        <v>0</v>
      </c>
      <c r="E211" s="9">
        <v>0</v>
      </c>
      <c r="F211" s="6"/>
      <c r="G211" s="4"/>
      <c r="H211" s="9"/>
      <c r="I211" s="6">
        <v>0</v>
      </c>
      <c r="J211" s="4">
        <v>0</v>
      </c>
      <c r="K211" s="9">
        <v>0</v>
      </c>
      <c r="L211" s="6">
        <v>0</v>
      </c>
      <c r="M211" s="4">
        <v>0</v>
      </c>
      <c r="N211" s="9">
        <v>0</v>
      </c>
      <c r="O211" s="6">
        <v>0</v>
      </c>
      <c r="P211" s="4">
        <v>0</v>
      </c>
      <c r="Q211" s="9">
        <v>0</v>
      </c>
      <c r="R211" s="6">
        <v>0</v>
      </c>
      <c r="S211" s="4">
        <v>0</v>
      </c>
      <c r="T211" s="9">
        <v>0</v>
      </c>
      <c r="U211" s="6">
        <v>0</v>
      </c>
      <c r="V211" s="4">
        <v>0</v>
      </c>
      <c r="W211" s="9">
        <v>0</v>
      </c>
      <c r="X211" s="6">
        <v>54.328480000000006</v>
      </c>
      <c r="Y211" s="4">
        <v>200.893</v>
      </c>
      <c r="Z211" s="9">
        <f t="shared" si="1631"/>
        <v>3697.74747977488</v>
      </c>
      <c r="AA211" s="6">
        <v>0</v>
      </c>
      <c r="AB211" s="4">
        <v>0</v>
      </c>
      <c r="AC211" s="9">
        <v>0</v>
      </c>
      <c r="AD211" s="6"/>
      <c r="AE211" s="4"/>
      <c r="AF211" s="9"/>
      <c r="AG211" s="6">
        <v>0</v>
      </c>
      <c r="AH211" s="4">
        <v>0</v>
      </c>
      <c r="AI211" s="9">
        <v>0</v>
      </c>
      <c r="AJ211" s="6">
        <v>0</v>
      </c>
      <c r="AK211" s="4">
        <v>0</v>
      </c>
      <c r="AL211" s="9">
        <v>0</v>
      </c>
      <c r="AM211" s="6">
        <v>0</v>
      </c>
      <c r="AN211" s="4">
        <v>0</v>
      </c>
      <c r="AO211" s="9">
        <v>0</v>
      </c>
      <c r="AP211" s="6">
        <v>0</v>
      </c>
      <c r="AQ211" s="4">
        <v>0</v>
      </c>
      <c r="AR211" s="9">
        <v>0</v>
      </c>
      <c r="AS211" s="6">
        <v>0</v>
      </c>
      <c r="AT211" s="4">
        <v>0</v>
      </c>
      <c r="AU211" s="9">
        <v>0</v>
      </c>
      <c r="AV211" s="6">
        <v>0</v>
      </c>
      <c r="AW211" s="4">
        <v>0</v>
      </c>
      <c r="AX211" s="9">
        <v>0</v>
      </c>
      <c r="AY211" s="6">
        <v>0</v>
      </c>
      <c r="AZ211" s="4">
        <v>0</v>
      </c>
      <c r="BA211" s="9">
        <v>0</v>
      </c>
      <c r="BB211" s="6">
        <v>0</v>
      </c>
      <c r="BC211" s="4">
        <v>0</v>
      </c>
      <c r="BD211" s="9">
        <v>0</v>
      </c>
      <c r="BE211" s="6">
        <v>0</v>
      </c>
      <c r="BF211" s="4">
        <v>0</v>
      </c>
      <c r="BG211" s="9">
        <v>0</v>
      </c>
      <c r="BH211" s="6">
        <v>0</v>
      </c>
      <c r="BI211" s="4">
        <v>0</v>
      </c>
      <c r="BJ211" s="9">
        <f t="shared" si="1633"/>
        <v>0</v>
      </c>
      <c r="BK211" s="6"/>
      <c r="BL211" s="4"/>
      <c r="BM211" s="9"/>
      <c r="BN211" s="6">
        <v>0</v>
      </c>
      <c r="BO211" s="4">
        <v>0</v>
      </c>
      <c r="BP211" s="9">
        <v>0</v>
      </c>
      <c r="BQ211" s="6">
        <v>0.10321999999999999</v>
      </c>
      <c r="BR211" s="4">
        <v>4.2779999999999996</v>
      </c>
      <c r="BS211" s="9">
        <f t="shared" si="1634"/>
        <v>41445.456306917265</v>
      </c>
      <c r="BT211" s="6">
        <v>0</v>
      </c>
      <c r="BU211" s="4">
        <v>0</v>
      </c>
      <c r="BV211" s="9">
        <v>0</v>
      </c>
      <c r="BW211" s="6">
        <v>0</v>
      </c>
      <c r="BX211" s="4">
        <v>0</v>
      </c>
      <c r="BY211" s="9">
        <v>0</v>
      </c>
      <c r="BZ211" s="6">
        <v>0</v>
      </c>
      <c r="CA211" s="4">
        <v>0</v>
      </c>
      <c r="CB211" s="9">
        <v>0</v>
      </c>
      <c r="CC211" s="6">
        <v>0</v>
      </c>
      <c r="CD211" s="4">
        <v>0</v>
      </c>
      <c r="CE211" s="9">
        <v>0</v>
      </c>
      <c r="CF211" s="6">
        <v>0</v>
      </c>
      <c r="CG211" s="4">
        <v>0</v>
      </c>
      <c r="CH211" s="9">
        <v>0</v>
      </c>
      <c r="CI211" s="6">
        <v>0</v>
      </c>
      <c r="CJ211" s="4">
        <v>0</v>
      </c>
      <c r="CK211" s="9">
        <v>0</v>
      </c>
      <c r="CL211" s="6">
        <v>0</v>
      </c>
      <c r="CM211" s="4">
        <v>0</v>
      </c>
      <c r="CN211" s="9">
        <v>0</v>
      </c>
      <c r="CO211" s="6">
        <v>0</v>
      </c>
      <c r="CP211" s="4">
        <v>0</v>
      </c>
      <c r="CQ211" s="9">
        <v>0</v>
      </c>
      <c r="CR211" s="6">
        <v>0</v>
      </c>
      <c r="CS211" s="4">
        <v>0</v>
      </c>
      <c r="CT211" s="9">
        <v>0</v>
      </c>
      <c r="CU211" s="6">
        <v>0</v>
      </c>
      <c r="CV211" s="4">
        <v>0</v>
      </c>
      <c r="CW211" s="9">
        <f t="shared" si="1636"/>
        <v>0</v>
      </c>
      <c r="CX211" s="6">
        <v>0</v>
      </c>
      <c r="CY211" s="4">
        <v>0</v>
      </c>
      <c r="CZ211" s="9">
        <v>0</v>
      </c>
      <c r="DA211" s="6">
        <v>0</v>
      </c>
      <c r="DB211" s="4">
        <v>0</v>
      </c>
      <c r="DC211" s="9">
        <v>0</v>
      </c>
      <c r="DD211" s="6">
        <v>0</v>
      </c>
      <c r="DE211" s="4">
        <v>0</v>
      </c>
      <c r="DF211" s="9">
        <v>0</v>
      </c>
      <c r="DG211" s="6">
        <v>0</v>
      </c>
      <c r="DH211" s="4">
        <v>0</v>
      </c>
      <c r="DI211" s="9">
        <v>0</v>
      </c>
      <c r="DJ211" s="6">
        <v>0</v>
      </c>
      <c r="DK211" s="4">
        <v>0</v>
      </c>
      <c r="DL211" s="9">
        <v>0</v>
      </c>
      <c r="DM211" s="6">
        <v>2.1899999999999999E-2</v>
      </c>
      <c r="DN211" s="4">
        <v>1.2589999999999999</v>
      </c>
      <c r="DO211" s="9">
        <f t="shared" si="1637"/>
        <v>57488.584474885844</v>
      </c>
      <c r="DP211" s="6">
        <v>4.7E-2</v>
      </c>
      <c r="DQ211" s="4">
        <v>2</v>
      </c>
      <c r="DR211" s="9">
        <f t="shared" si="1649"/>
        <v>42553.191489361699</v>
      </c>
      <c r="DS211" s="6">
        <v>0.01</v>
      </c>
      <c r="DT211" s="4">
        <v>0.46500000000000002</v>
      </c>
      <c r="DU211" s="9">
        <f t="shared" si="1638"/>
        <v>46500</v>
      </c>
      <c r="DV211" s="6">
        <v>0</v>
      </c>
      <c r="DW211" s="4">
        <v>0</v>
      </c>
      <c r="DX211" s="9">
        <v>0</v>
      </c>
      <c r="DY211" s="6">
        <v>0</v>
      </c>
      <c r="DZ211" s="4">
        <v>0</v>
      </c>
      <c r="EA211" s="9">
        <v>0</v>
      </c>
      <c r="EB211" s="6">
        <v>0</v>
      </c>
      <c r="EC211" s="4">
        <v>0</v>
      </c>
      <c r="ED211" s="9">
        <v>0</v>
      </c>
      <c r="EE211" s="6">
        <v>1.3260000000000001</v>
      </c>
      <c r="EF211" s="4">
        <v>7.1139999999999999</v>
      </c>
      <c r="EG211" s="9">
        <f t="shared" si="1639"/>
        <v>5365.0075414781295</v>
      </c>
      <c r="EH211" s="6">
        <v>2.2200500000000001</v>
      </c>
      <c r="EI211" s="4">
        <v>44.503999999999998</v>
      </c>
      <c r="EJ211" s="9">
        <f t="shared" si="1640"/>
        <v>20046.395351456045</v>
      </c>
      <c r="EK211" s="6">
        <v>0</v>
      </c>
      <c r="EL211" s="4">
        <v>0</v>
      </c>
      <c r="EM211" s="9">
        <v>0</v>
      </c>
      <c r="EN211" s="6">
        <v>0.06</v>
      </c>
      <c r="EO211" s="4">
        <v>2.5499999999999998</v>
      </c>
      <c r="EP211" s="9">
        <f t="shared" si="1641"/>
        <v>42500</v>
      </c>
      <c r="EQ211" s="6">
        <v>10</v>
      </c>
      <c r="ER211" s="4">
        <v>1251.885</v>
      </c>
      <c r="ES211" s="9">
        <f t="shared" si="1642"/>
        <v>125188.5</v>
      </c>
      <c r="ET211" s="6"/>
      <c r="EU211" s="4"/>
      <c r="EV211" s="9"/>
      <c r="EW211" s="6">
        <v>0</v>
      </c>
      <c r="EX211" s="4">
        <v>0</v>
      </c>
      <c r="EY211" s="9">
        <v>0</v>
      </c>
      <c r="EZ211" s="6">
        <v>0</v>
      </c>
      <c r="FA211" s="4">
        <v>0</v>
      </c>
      <c r="FB211" s="9">
        <v>0</v>
      </c>
      <c r="FC211" s="6">
        <v>0</v>
      </c>
      <c r="FD211" s="4">
        <v>0</v>
      </c>
      <c r="FE211" s="9">
        <v>0</v>
      </c>
      <c r="FF211" s="6">
        <v>0</v>
      </c>
      <c r="FG211" s="4">
        <v>0</v>
      </c>
      <c r="FH211" s="9">
        <v>0</v>
      </c>
      <c r="FI211" s="6"/>
      <c r="FJ211" s="4"/>
      <c r="FK211" s="9"/>
      <c r="FL211" s="6">
        <v>0</v>
      </c>
      <c r="FM211" s="4">
        <v>0</v>
      </c>
      <c r="FN211" s="9">
        <f t="shared" si="1643"/>
        <v>0</v>
      </c>
      <c r="FO211" s="6">
        <v>0</v>
      </c>
      <c r="FP211" s="4">
        <v>0</v>
      </c>
      <c r="FQ211" s="9">
        <v>0</v>
      </c>
      <c r="FR211" s="6">
        <v>0</v>
      </c>
      <c r="FS211" s="4">
        <v>0</v>
      </c>
      <c r="FT211" s="9">
        <v>0</v>
      </c>
      <c r="FU211" s="6">
        <v>0</v>
      </c>
      <c r="FV211" s="4">
        <v>0</v>
      </c>
      <c r="FW211" s="9">
        <v>0</v>
      </c>
      <c r="FX211" s="6">
        <v>0</v>
      </c>
      <c r="FY211" s="4">
        <v>0</v>
      </c>
      <c r="FZ211" s="9">
        <v>0</v>
      </c>
      <c r="GA211" s="6">
        <v>0</v>
      </c>
      <c r="GB211" s="4">
        <v>0</v>
      </c>
      <c r="GC211" s="9">
        <v>0</v>
      </c>
      <c r="GD211" s="6">
        <v>0</v>
      </c>
      <c r="GE211" s="4">
        <v>0</v>
      </c>
      <c r="GF211" s="9">
        <v>0</v>
      </c>
      <c r="GG211" s="6">
        <v>0</v>
      </c>
      <c r="GH211" s="4">
        <v>0</v>
      </c>
      <c r="GI211" s="9">
        <v>0</v>
      </c>
      <c r="GJ211" s="6">
        <v>0</v>
      </c>
      <c r="GK211" s="4">
        <v>0</v>
      </c>
      <c r="GL211" s="9">
        <v>0</v>
      </c>
      <c r="GM211" s="6">
        <v>0</v>
      </c>
      <c r="GN211" s="4">
        <v>0</v>
      </c>
      <c r="GO211" s="9">
        <v>0</v>
      </c>
      <c r="GP211" s="6">
        <v>0</v>
      </c>
      <c r="GQ211" s="4">
        <v>0</v>
      </c>
      <c r="GR211" s="9">
        <v>0</v>
      </c>
      <c r="GS211" s="6">
        <v>0</v>
      </c>
      <c r="GT211" s="4">
        <v>0</v>
      </c>
      <c r="GU211" s="9">
        <v>0</v>
      </c>
      <c r="GV211" s="6">
        <v>1.25</v>
      </c>
      <c r="GW211" s="4">
        <v>38.75</v>
      </c>
      <c r="GX211" s="9">
        <f t="shared" si="1644"/>
        <v>31000</v>
      </c>
      <c r="GY211" s="6">
        <v>0</v>
      </c>
      <c r="GZ211" s="4">
        <v>0</v>
      </c>
      <c r="HA211" s="9">
        <v>0</v>
      </c>
      <c r="HB211" s="6">
        <v>0</v>
      </c>
      <c r="HC211" s="4">
        <v>0</v>
      </c>
      <c r="HD211" s="9">
        <v>0</v>
      </c>
      <c r="HE211" s="6">
        <v>0</v>
      </c>
      <c r="HF211" s="4">
        <v>0</v>
      </c>
      <c r="HG211" s="9">
        <v>0</v>
      </c>
      <c r="HH211" s="6">
        <v>1.04E-2</v>
      </c>
      <c r="HI211" s="4">
        <v>0.46500000000000002</v>
      </c>
      <c r="HJ211" s="9">
        <f t="shared" si="1645"/>
        <v>44711.538461538468</v>
      </c>
      <c r="HK211" s="6">
        <v>0</v>
      </c>
      <c r="HL211" s="4">
        <v>0</v>
      </c>
      <c r="HM211" s="9">
        <v>0</v>
      </c>
      <c r="HN211" s="6">
        <v>0</v>
      </c>
      <c r="HO211" s="4">
        <v>0</v>
      </c>
      <c r="HP211" s="9">
        <v>0</v>
      </c>
      <c r="HQ211" s="6">
        <v>0</v>
      </c>
      <c r="HR211" s="4">
        <v>0</v>
      </c>
      <c r="HS211" s="9">
        <v>0</v>
      </c>
      <c r="HT211" s="6">
        <v>2.589E-2</v>
      </c>
      <c r="HU211" s="4">
        <v>1.7749999999999999</v>
      </c>
      <c r="HV211" s="9">
        <f t="shared" si="1660"/>
        <v>68559.289300888369</v>
      </c>
      <c r="HW211" s="6">
        <v>0</v>
      </c>
      <c r="HX211" s="4">
        <v>0</v>
      </c>
      <c r="HY211" s="9">
        <v>0</v>
      </c>
      <c r="HZ211" s="6"/>
      <c r="IA211" s="4"/>
      <c r="IB211" s="9"/>
      <c r="IC211" s="6">
        <v>0.39876</v>
      </c>
      <c r="ID211" s="4">
        <v>12.824999999999999</v>
      </c>
      <c r="IE211" s="9">
        <f t="shared" si="1646"/>
        <v>32162.202828769183</v>
      </c>
      <c r="IF211" s="6">
        <v>0.29099999999999998</v>
      </c>
      <c r="IG211" s="4">
        <v>7.1719999999999997</v>
      </c>
      <c r="IH211" s="9">
        <f t="shared" si="1650"/>
        <v>24646.048109965635</v>
      </c>
      <c r="II211" s="6">
        <f t="shared" si="1626"/>
        <v>70.092700000000008</v>
      </c>
      <c r="IJ211" s="10">
        <f t="shared" si="1627"/>
        <v>1575.9349999999999</v>
      </c>
    </row>
    <row r="212" spans="1:244" x14ac:dyDescent="0.3">
      <c r="A212" s="44">
        <v>2019</v>
      </c>
      <c r="B212" s="45" t="s">
        <v>13</v>
      </c>
      <c r="C212" s="6">
        <v>0</v>
      </c>
      <c r="D212" s="4">
        <v>0</v>
      </c>
      <c r="E212" s="9">
        <v>0</v>
      </c>
      <c r="F212" s="6"/>
      <c r="G212" s="4"/>
      <c r="H212" s="9"/>
      <c r="I212" s="6">
        <v>0</v>
      </c>
      <c r="J212" s="4">
        <v>0</v>
      </c>
      <c r="K212" s="9">
        <v>0</v>
      </c>
      <c r="L212" s="6">
        <v>0</v>
      </c>
      <c r="M212" s="4">
        <v>0</v>
      </c>
      <c r="N212" s="9">
        <v>0</v>
      </c>
      <c r="O212" s="6">
        <v>0</v>
      </c>
      <c r="P212" s="4">
        <v>0</v>
      </c>
      <c r="Q212" s="9">
        <v>0</v>
      </c>
      <c r="R212" s="6">
        <v>0</v>
      </c>
      <c r="S212" s="4">
        <v>0</v>
      </c>
      <c r="T212" s="9">
        <v>0</v>
      </c>
      <c r="U212" s="6">
        <v>0</v>
      </c>
      <c r="V212" s="4">
        <v>0</v>
      </c>
      <c r="W212" s="9">
        <v>0</v>
      </c>
      <c r="X212" s="6">
        <v>77.24297</v>
      </c>
      <c r="Y212" s="4">
        <v>115.56100000000001</v>
      </c>
      <c r="Z212" s="9">
        <f t="shared" si="1631"/>
        <v>1496.0714224220017</v>
      </c>
      <c r="AA212" s="6">
        <v>0</v>
      </c>
      <c r="AB212" s="4">
        <v>0</v>
      </c>
      <c r="AC212" s="9">
        <v>0</v>
      </c>
      <c r="AD212" s="6"/>
      <c r="AE212" s="4"/>
      <c r="AF212" s="9"/>
      <c r="AG212" s="6">
        <v>0</v>
      </c>
      <c r="AH212" s="4">
        <v>0</v>
      </c>
      <c r="AI212" s="9">
        <v>0</v>
      </c>
      <c r="AJ212" s="6">
        <v>0</v>
      </c>
      <c r="AK212" s="4">
        <v>0</v>
      </c>
      <c r="AL212" s="9">
        <v>0</v>
      </c>
      <c r="AM212" s="6">
        <v>0</v>
      </c>
      <c r="AN212" s="4">
        <v>0</v>
      </c>
      <c r="AO212" s="9">
        <v>0</v>
      </c>
      <c r="AP212" s="6">
        <v>0</v>
      </c>
      <c r="AQ212" s="4">
        <v>0</v>
      </c>
      <c r="AR212" s="9">
        <v>0</v>
      </c>
      <c r="AS212" s="6">
        <v>0</v>
      </c>
      <c r="AT212" s="4">
        <v>0</v>
      </c>
      <c r="AU212" s="9">
        <v>0</v>
      </c>
      <c r="AV212" s="6">
        <v>0</v>
      </c>
      <c r="AW212" s="4">
        <v>0</v>
      </c>
      <c r="AX212" s="9">
        <v>0</v>
      </c>
      <c r="AY212" s="6">
        <v>0</v>
      </c>
      <c r="AZ212" s="4">
        <v>0</v>
      </c>
      <c r="BA212" s="9">
        <v>0</v>
      </c>
      <c r="BB212" s="6">
        <v>0</v>
      </c>
      <c r="BC212" s="4">
        <v>0</v>
      </c>
      <c r="BD212" s="9">
        <v>0</v>
      </c>
      <c r="BE212" s="6">
        <v>0</v>
      </c>
      <c r="BF212" s="4">
        <v>0</v>
      </c>
      <c r="BG212" s="9">
        <v>0</v>
      </c>
      <c r="BH212" s="6">
        <v>0</v>
      </c>
      <c r="BI212" s="4">
        <v>0</v>
      </c>
      <c r="BJ212" s="9">
        <f t="shared" si="1633"/>
        <v>0</v>
      </c>
      <c r="BK212" s="6"/>
      <c r="BL212" s="4"/>
      <c r="BM212" s="9"/>
      <c r="BN212" s="6">
        <v>0</v>
      </c>
      <c r="BO212" s="4">
        <v>0</v>
      </c>
      <c r="BP212" s="9">
        <v>0</v>
      </c>
      <c r="BQ212" s="6">
        <v>0.58079999999999998</v>
      </c>
      <c r="BR212" s="4">
        <v>3.581</v>
      </c>
      <c r="BS212" s="9">
        <f t="shared" si="1634"/>
        <v>6165.6336088154267</v>
      </c>
      <c r="BT212" s="6">
        <v>0</v>
      </c>
      <c r="BU212" s="4">
        <v>0</v>
      </c>
      <c r="BV212" s="9">
        <v>0</v>
      </c>
      <c r="BW212" s="6">
        <v>0</v>
      </c>
      <c r="BX212" s="4">
        <v>0</v>
      </c>
      <c r="BY212" s="9">
        <v>0</v>
      </c>
      <c r="BZ212" s="6">
        <v>0</v>
      </c>
      <c r="CA212" s="4">
        <v>0</v>
      </c>
      <c r="CB212" s="9">
        <v>0</v>
      </c>
      <c r="CC212" s="6">
        <v>0</v>
      </c>
      <c r="CD212" s="4">
        <v>0</v>
      </c>
      <c r="CE212" s="9">
        <v>0</v>
      </c>
      <c r="CF212" s="6">
        <v>0</v>
      </c>
      <c r="CG212" s="4">
        <v>0</v>
      </c>
      <c r="CH212" s="9">
        <v>0</v>
      </c>
      <c r="CI212" s="6">
        <v>0</v>
      </c>
      <c r="CJ212" s="4">
        <v>0</v>
      </c>
      <c r="CK212" s="9">
        <v>0</v>
      </c>
      <c r="CL212" s="6">
        <v>0.1278</v>
      </c>
      <c r="CM212" s="4">
        <v>3.7149999999999999</v>
      </c>
      <c r="CN212" s="9">
        <f t="shared" si="1635"/>
        <v>29068.857589984349</v>
      </c>
      <c r="CO212" s="6">
        <v>0</v>
      </c>
      <c r="CP212" s="4">
        <v>0</v>
      </c>
      <c r="CQ212" s="9">
        <v>0</v>
      </c>
      <c r="CR212" s="6">
        <v>0</v>
      </c>
      <c r="CS212" s="4">
        <v>0</v>
      </c>
      <c r="CT212" s="9">
        <v>0</v>
      </c>
      <c r="CU212" s="6">
        <v>0</v>
      </c>
      <c r="CV212" s="4">
        <v>0</v>
      </c>
      <c r="CW212" s="9">
        <f t="shared" si="1636"/>
        <v>0</v>
      </c>
      <c r="CX212" s="6">
        <v>0</v>
      </c>
      <c r="CY212" s="4">
        <v>0</v>
      </c>
      <c r="CZ212" s="9">
        <v>0</v>
      </c>
      <c r="DA212" s="6">
        <v>0</v>
      </c>
      <c r="DB212" s="4">
        <v>0</v>
      </c>
      <c r="DC212" s="9">
        <v>0</v>
      </c>
      <c r="DD212" s="6">
        <v>0</v>
      </c>
      <c r="DE212" s="4">
        <v>0</v>
      </c>
      <c r="DF212" s="9">
        <v>0</v>
      </c>
      <c r="DG212" s="6">
        <v>66.790000000000006</v>
      </c>
      <c r="DH212" s="4">
        <v>6519.7849999999999</v>
      </c>
      <c r="DI212" s="9">
        <f t="shared" si="1648"/>
        <v>97616.18505764335</v>
      </c>
      <c r="DJ212" s="6">
        <v>0</v>
      </c>
      <c r="DK212" s="4">
        <v>0</v>
      </c>
      <c r="DL212" s="9">
        <v>0</v>
      </c>
      <c r="DM212" s="6">
        <v>0.4118</v>
      </c>
      <c r="DN212" s="4">
        <v>1.27</v>
      </c>
      <c r="DO212" s="9">
        <f t="shared" si="1637"/>
        <v>3084.0213695968919</v>
      </c>
      <c r="DP212" s="6">
        <v>0</v>
      </c>
      <c r="DQ212" s="4">
        <v>0</v>
      </c>
      <c r="DR212" s="9">
        <v>0</v>
      </c>
      <c r="DS212" s="6">
        <v>1.68</v>
      </c>
      <c r="DT212" s="4">
        <v>304.27800000000002</v>
      </c>
      <c r="DU212" s="9">
        <f t="shared" si="1638"/>
        <v>181117.85714285716</v>
      </c>
      <c r="DV212" s="6">
        <v>0</v>
      </c>
      <c r="DW212" s="4">
        <v>0</v>
      </c>
      <c r="DX212" s="9">
        <v>0</v>
      </c>
      <c r="DY212" s="6">
        <v>0</v>
      </c>
      <c r="DZ212" s="4">
        <v>0</v>
      </c>
      <c r="EA212" s="9">
        <v>0</v>
      </c>
      <c r="EB212" s="6">
        <v>0</v>
      </c>
      <c r="EC212" s="4">
        <v>0</v>
      </c>
      <c r="ED212" s="9">
        <v>0</v>
      </c>
      <c r="EE212" s="6">
        <v>0.66553999999999991</v>
      </c>
      <c r="EF212" s="4">
        <v>11.585000000000001</v>
      </c>
      <c r="EG212" s="9">
        <f t="shared" si="1639"/>
        <v>17406.917690897622</v>
      </c>
      <c r="EH212" s="6">
        <v>1.8976999999999999</v>
      </c>
      <c r="EI212" s="4">
        <v>36.963000000000001</v>
      </c>
      <c r="EJ212" s="9">
        <f t="shared" si="1640"/>
        <v>19477.788902355485</v>
      </c>
      <c r="EK212" s="6">
        <v>0</v>
      </c>
      <c r="EL212" s="4">
        <v>0</v>
      </c>
      <c r="EM212" s="9">
        <v>0</v>
      </c>
      <c r="EN212" s="6">
        <v>0</v>
      </c>
      <c r="EO212" s="4">
        <v>0</v>
      </c>
      <c r="EP212" s="9">
        <v>0</v>
      </c>
      <c r="EQ212" s="6">
        <v>7.1779999999999999</v>
      </c>
      <c r="ER212" s="4">
        <v>893.55</v>
      </c>
      <c r="ES212" s="9">
        <f t="shared" si="1642"/>
        <v>124484.53608247422</v>
      </c>
      <c r="ET212" s="6"/>
      <c r="EU212" s="4"/>
      <c r="EV212" s="9"/>
      <c r="EW212" s="6">
        <v>0</v>
      </c>
      <c r="EX212" s="4">
        <v>0</v>
      </c>
      <c r="EY212" s="9">
        <v>0</v>
      </c>
      <c r="EZ212" s="6">
        <v>0</v>
      </c>
      <c r="FA212" s="4">
        <v>0</v>
      </c>
      <c r="FB212" s="9">
        <v>0</v>
      </c>
      <c r="FC212" s="6">
        <v>0</v>
      </c>
      <c r="FD212" s="4">
        <v>0</v>
      </c>
      <c r="FE212" s="9">
        <v>0</v>
      </c>
      <c r="FF212" s="6">
        <v>0</v>
      </c>
      <c r="FG212" s="4">
        <v>0</v>
      </c>
      <c r="FH212" s="9">
        <v>0</v>
      </c>
      <c r="FI212" s="6"/>
      <c r="FJ212" s="4"/>
      <c r="FK212" s="9"/>
      <c r="FL212" s="6">
        <v>0</v>
      </c>
      <c r="FM212" s="4">
        <v>0</v>
      </c>
      <c r="FN212" s="9">
        <f t="shared" si="1643"/>
        <v>0</v>
      </c>
      <c r="FO212" s="6">
        <v>0</v>
      </c>
      <c r="FP212" s="4">
        <v>0</v>
      </c>
      <c r="FQ212" s="9">
        <v>0</v>
      </c>
      <c r="FR212" s="6">
        <v>0</v>
      </c>
      <c r="FS212" s="4">
        <v>0</v>
      </c>
      <c r="FT212" s="9">
        <v>0</v>
      </c>
      <c r="FU212" s="6">
        <v>0</v>
      </c>
      <c r="FV212" s="4">
        <v>0</v>
      </c>
      <c r="FW212" s="9">
        <v>0</v>
      </c>
      <c r="FX212" s="6">
        <v>0</v>
      </c>
      <c r="FY212" s="4">
        <v>0</v>
      </c>
      <c r="FZ212" s="9">
        <v>0</v>
      </c>
      <c r="GA212" s="6">
        <v>0</v>
      </c>
      <c r="GB212" s="4">
        <v>0</v>
      </c>
      <c r="GC212" s="9">
        <v>0</v>
      </c>
      <c r="GD212" s="6">
        <v>0</v>
      </c>
      <c r="GE212" s="4">
        <v>0</v>
      </c>
      <c r="GF212" s="9">
        <v>0</v>
      </c>
      <c r="GG212" s="6">
        <v>0</v>
      </c>
      <c r="GH212" s="4">
        <v>0</v>
      </c>
      <c r="GI212" s="9">
        <v>0</v>
      </c>
      <c r="GJ212" s="6">
        <v>0</v>
      </c>
      <c r="GK212" s="4">
        <v>0</v>
      </c>
      <c r="GL212" s="9">
        <v>0</v>
      </c>
      <c r="GM212" s="6">
        <v>0</v>
      </c>
      <c r="GN212" s="4">
        <v>0</v>
      </c>
      <c r="GO212" s="9">
        <v>0</v>
      </c>
      <c r="GP212" s="6">
        <v>0</v>
      </c>
      <c r="GQ212" s="4">
        <v>0</v>
      </c>
      <c r="GR212" s="9">
        <v>0</v>
      </c>
      <c r="GS212" s="6">
        <v>0</v>
      </c>
      <c r="GT212" s="4">
        <v>0</v>
      </c>
      <c r="GU212" s="9">
        <v>0</v>
      </c>
      <c r="GV212" s="6">
        <v>0</v>
      </c>
      <c r="GW212" s="4">
        <v>0</v>
      </c>
      <c r="GX212" s="9">
        <v>0</v>
      </c>
      <c r="GY212" s="6">
        <v>0</v>
      </c>
      <c r="GZ212" s="4">
        <v>0</v>
      </c>
      <c r="HA212" s="9">
        <v>0</v>
      </c>
      <c r="HB212" s="6">
        <v>0</v>
      </c>
      <c r="HC212" s="4">
        <v>0</v>
      </c>
      <c r="HD212" s="9">
        <v>0</v>
      </c>
      <c r="HE212" s="6">
        <v>0</v>
      </c>
      <c r="HF212" s="4">
        <v>0</v>
      </c>
      <c r="HG212" s="9">
        <v>0</v>
      </c>
      <c r="HH212" s="6">
        <v>5.3999999999999999E-2</v>
      </c>
      <c r="HI212" s="4">
        <v>2.5219999999999998</v>
      </c>
      <c r="HJ212" s="9">
        <f t="shared" si="1645"/>
        <v>46703.703703703701</v>
      </c>
      <c r="HK212" s="6">
        <v>5.0000000000000001E-4</v>
      </c>
      <c r="HL212" s="4">
        <v>2.5000000000000001E-2</v>
      </c>
      <c r="HM212" s="9">
        <f t="shared" si="1657"/>
        <v>50000</v>
      </c>
      <c r="HN212" s="6">
        <v>0</v>
      </c>
      <c r="HO212" s="4">
        <v>0</v>
      </c>
      <c r="HP212" s="9">
        <v>0</v>
      </c>
      <c r="HQ212" s="6">
        <v>0</v>
      </c>
      <c r="HR212" s="4">
        <v>0</v>
      </c>
      <c r="HS212" s="9">
        <v>0</v>
      </c>
      <c r="HT212" s="6">
        <v>2.9479999999999999E-2</v>
      </c>
      <c r="HU212" s="4">
        <v>1.583</v>
      </c>
      <c r="HV212" s="9">
        <f t="shared" si="1660"/>
        <v>53697.421981004067</v>
      </c>
      <c r="HW212" s="6">
        <v>0</v>
      </c>
      <c r="HX212" s="4">
        <v>0</v>
      </c>
      <c r="HY212" s="9">
        <v>0</v>
      </c>
      <c r="HZ212" s="6"/>
      <c r="IA212" s="4"/>
      <c r="IB212" s="9"/>
      <c r="IC212" s="6">
        <v>0.25802999999999998</v>
      </c>
      <c r="ID212" s="4">
        <v>32.423999999999999</v>
      </c>
      <c r="IE212" s="9">
        <f t="shared" si="1646"/>
        <v>125659.80699918614</v>
      </c>
      <c r="IF212" s="6">
        <v>5.0069999999999997</v>
      </c>
      <c r="IG212" s="4">
        <v>648.46699999999998</v>
      </c>
      <c r="IH212" s="9">
        <f t="shared" si="1650"/>
        <v>129512.08308368285</v>
      </c>
      <c r="II212" s="6">
        <f t="shared" si="1626"/>
        <v>161.92361999999997</v>
      </c>
      <c r="IJ212" s="10">
        <f t="shared" si="1627"/>
        <v>8575.3089999999993</v>
      </c>
    </row>
    <row r="213" spans="1:244" ht="15" thickBot="1" x14ac:dyDescent="0.35">
      <c r="A213" s="46"/>
      <c r="B213" s="47" t="s">
        <v>14</v>
      </c>
      <c r="C213" s="38">
        <f>SUM(C201:C212)</f>
        <v>0.34100000000000003</v>
      </c>
      <c r="D213" s="37">
        <f>SUM(D201:D212)</f>
        <v>33.262999999999998</v>
      </c>
      <c r="E213" s="39"/>
      <c r="F213" s="38"/>
      <c r="G213" s="37"/>
      <c r="H213" s="39"/>
      <c r="I213" s="38">
        <f>SUM(I201:I212)</f>
        <v>0</v>
      </c>
      <c r="J213" s="37">
        <f>SUM(J201:J212)</f>
        <v>0</v>
      </c>
      <c r="K213" s="39"/>
      <c r="L213" s="38">
        <f>SUM(L201:L212)</f>
        <v>0</v>
      </c>
      <c r="M213" s="37">
        <f>SUM(M201:M212)</f>
        <v>0</v>
      </c>
      <c r="N213" s="39"/>
      <c r="O213" s="38">
        <f>SUM(O201:O212)</f>
        <v>0.19500000000000001</v>
      </c>
      <c r="P213" s="37">
        <f>SUM(P201:P212)</f>
        <v>46.487000000000002</v>
      </c>
      <c r="Q213" s="39"/>
      <c r="R213" s="38">
        <f>SUM(R201:R212)</f>
        <v>0</v>
      </c>
      <c r="S213" s="37">
        <f>SUM(S201:S212)</f>
        <v>0</v>
      </c>
      <c r="T213" s="39"/>
      <c r="U213" s="38">
        <f>SUM(U201:U212)</f>
        <v>0</v>
      </c>
      <c r="V213" s="37">
        <f>SUM(V201:V212)</f>
        <v>0</v>
      </c>
      <c r="W213" s="39"/>
      <c r="X213" s="38">
        <f>SUM(X201:X212)</f>
        <v>408.04645000000005</v>
      </c>
      <c r="Y213" s="37">
        <f>SUM(Y201:Y212)</f>
        <v>946.18000000000006</v>
      </c>
      <c r="Z213" s="39"/>
      <c r="AA213" s="38">
        <f>SUM(AA201:AA212)</f>
        <v>0</v>
      </c>
      <c r="AB213" s="37">
        <f>SUM(AB201:AB212)</f>
        <v>0</v>
      </c>
      <c r="AC213" s="39"/>
      <c r="AD213" s="38"/>
      <c r="AE213" s="37"/>
      <c r="AF213" s="39"/>
      <c r="AG213" s="38">
        <f>SUM(AG201:AG212)</f>
        <v>0</v>
      </c>
      <c r="AH213" s="37">
        <f>SUM(AH201:AH212)</f>
        <v>0</v>
      </c>
      <c r="AI213" s="39"/>
      <c r="AJ213" s="38">
        <f>SUM(AJ201:AJ212)</f>
        <v>0</v>
      </c>
      <c r="AK213" s="37">
        <f>SUM(AK201:AK212)</f>
        <v>0</v>
      </c>
      <c r="AL213" s="39"/>
      <c r="AM213" s="38">
        <f>SUM(AM201:AM212)</f>
        <v>0</v>
      </c>
      <c r="AN213" s="37">
        <f>SUM(AN201:AN212)</f>
        <v>0</v>
      </c>
      <c r="AO213" s="39"/>
      <c r="AP213" s="38">
        <f>SUM(AP201:AP212)</f>
        <v>0</v>
      </c>
      <c r="AQ213" s="37">
        <f>SUM(AQ201:AQ212)</f>
        <v>0</v>
      </c>
      <c r="AR213" s="39"/>
      <c r="AS213" s="38">
        <f>SUM(AS201:AS212)</f>
        <v>0</v>
      </c>
      <c r="AT213" s="37">
        <f>SUM(AT201:AT212)</f>
        <v>0</v>
      </c>
      <c r="AU213" s="39"/>
      <c r="AV213" s="38">
        <f>SUM(AV201:AV212)</f>
        <v>3.7130000000000003E-2</v>
      </c>
      <c r="AW213" s="37">
        <f>SUM(AW201:AW212)</f>
        <v>1.0620000000000001</v>
      </c>
      <c r="AX213" s="39"/>
      <c r="AY213" s="38">
        <f>SUM(AY201:AY212)</f>
        <v>0</v>
      </c>
      <c r="AZ213" s="37">
        <f>SUM(AZ201:AZ212)</f>
        <v>0</v>
      </c>
      <c r="BA213" s="39"/>
      <c r="BB213" s="38">
        <f>SUM(BB201:BB212)</f>
        <v>0</v>
      </c>
      <c r="BC213" s="37">
        <f>SUM(BC201:BC212)</f>
        <v>0</v>
      </c>
      <c r="BD213" s="39"/>
      <c r="BE213" s="38">
        <f>SUM(BE201:BE212)</f>
        <v>0</v>
      </c>
      <c r="BF213" s="37">
        <f>SUM(BF201:BF212)</f>
        <v>0</v>
      </c>
      <c r="BG213" s="39"/>
      <c r="BH213" s="38">
        <f t="shared" ref="BH213:BI213" si="1661">SUM(BH201:BH212)</f>
        <v>0</v>
      </c>
      <c r="BI213" s="37">
        <f t="shared" si="1661"/>
        <v>0</v>
      </c>
      <c r="BJ213" s="39"/>
      <c r="BK213" s="38"/>
      <c r="BL213" s="37"/>
      <c r="BM213" s="39"/>
      <c r="BN213" s="38">
        <f>SUM(BN201:BN212)</f>
        <v>0</v>
      </c>
      <c r="BO213" s="37">
        <f>SUM(BO201:BO212)</f>
        <v>0</v>
      </c>
      <c r="BP213" s="39"/>
      <c r="BQ213" s="38">
        <f>SUM(BQ201:BQ212)</f>
        <v>53.800080000000008</v>
      </c>
      <c r="BR213" s="37">
        <f>SUM(BR201:BR212)</f>
        <v>353.9670000000001</v>
      </c>
      <c r="BS213" s="39"/>
      <c r="BT213" s="38">
        <f>SUM(BT201:BT212)</f>
        <v>0.15162</v>
      </c>
      <c r="BU213" s="37">
        <f>SUM(BU201:BU212)</f>
        <v>5.5640000000000001</v>
      </c>
      <c r="BV213" s="39"/>
      <c r="BW213" s="38">
        <f>SUM(BW201:BW212)</f>
        <v>1.0779700000000001</v>
      </c>
      <c r="BX213" s="37">
        <f>SUM(BX201:BX212)</f>
        <v>291.67</v>
      </c>
      <c r="BY213" s="39"/>
      <c r="BZ213" s="38">
        <f>SUM(BZ201:BZ212)</f>
        <v>0</v>
      </c>
      <c r="CA213" s="37">
        <f>SUM(CA201:CA212)</f>
        <v>0</v>
      </c>
      <c r="CB213" s="39"/>
      <c r="CC213" s="38">
        <f>SUM(CC201:CC212)</f>
        <v>0</v>
      </c>
      <c r="CD213" s="37">
        <f>SUM(CD201:CD212)</f>
        <v>0</v>
      </c>
      <c r="CE213" s="39"/>
      <c r="CF213" s="38">
        <f>SUM(CF201:CF212)</f>
        <v>2.3129999999999998E-2</v>
      </c>
      <c r="CG213" s="37">
        <f>SUM(CG201:CG212)</f>
        <v>0.41299999999999998</v>
      </c>
      <c r="CH213" s="39"/>
      <c r="CI213" s="38">
        <f>SUM(CI201:CI212)</f>
        <v>0</v>
      </c>
      <c r="CJ213" s="37">
        <f>SUM(CJ201:CJ212)</f>
        <v>0</v>
      </c>
      <c r="CK213" s="39"/>
      <c r="CL213" s="38">
        <f>SUM(CL201:CL212)</f>
        <v>1.4216</v>
      </c>
      <c r="CM213" s="37">
        <f>SUM(CM201:CM212)</f>
        <v>41.498999999999995</v>
      </c>
      <c r="CN213" s="39"/>
      <c r="CO213" s="38">
        <f>SUM(CO201:CO212)</f>
        <v>0</v>
      </c>
      <c r="CP213" s="37">
        <f>SUM(CP201:CP212)</f>
        <v>0</v>
      </c>
      <c r="CQ213" s="39"/>
      <c r="CR213" s="38">
        <f>SUM(CR201:CR212)</f>
        <v>0</v>
      </c>
      <c r="CS213" s="37">
        <f>SUM(CS201:CS212)</f>
        <v>0</v>
      </c>
      <c r="CT213" s="39"/>
      <c r="CU213" s="38">
        <f t="shared" ref="CU213:CV213" si="1662">SUM(CU201:CU212)</f>
        <v>0</v>
      </c>
      <c r="CV213" s="37">
        <f t="shared" si="1662"/>
        <v>0</v>
      </c>
      <c r="CW213" s="39"/>
      <c r="CX213" s="38">
        <f>SUM(CX201:CX212)</f>
        <v>0</v>
      </c>
      <c r="CY213" s="37">
        <f>SUM(CY201:CY212)</f>
        <v>0</v>
      </c>
      <c r="CZ213" s="39"/>
      <c r="DA213" s="38">
        <f>SUM(DA201:DA212)</f>
        <v>0</v>
      </c>
      <c r="DB213" s="37">
        <f>SUM(DB201:DB212)</f>
        <v>0</v>
      </c>
      <c r="DC213" s="39"/>
      <c r="DD213" s="38">
        <f>SUM(DD201:DD212)</f>
        <v>0</v>
      </c>
      <c r="DE213" s="37">
        <f>SUM(DE201:DE212)</f>
        <v>0</v>
      </c>
      <c r="DF213" s="39"/>
      <c r="DG213" s="38">
        <f>SUM(DG201:DG212)</f>
        <v>76.39</v>
      </c>
      <c r="DH213" s="37">
        <f>SUM(DH201:DH212)</f>
        <v>7575.9429999999993</v>
      </c>
      <c r="DI213" s="39"/>
      <c r="DJ213" s="38">
        <f>SUM(DJ201:DJ212)</f>
        <v>0</v>
      </c>
      <c r="DK213" s="37">
        <f>SUM(DK201:DK212)</f>
        <v>0</v>
      </c>
      <c r="DL213" s="39"/>
      <c r="DM213" s="38">
        <f>SUM(DM201:DM212)</f>
        <v>1.2983499999999999</v>
      </c>
      <c r="DN213" s="37">
        <f>SUM(DN201:DN212)</f>
        <v>45.196000000000005</v>
      </c>
      <c r="DO213" s="39"/>
      <c r="DP213" s="38">
        <f>SUM(DP201:DP212)</f>
        <v>0.10500000000000001</v>
      </c>
      <c r="DQ213" s="37">
        <f>SUM(DQ201:DQ212)</f>
        <v>4.5670000000000002</v>
      </c>
      <c r="DR213" s="39"/>
      <c r="DS213" s="38">
        <f>SUM(DS201:DS212)</f>
        <v>2.6718999999999999</v>
      </c>
      <c r="DT213" s="37">
        <f>SUM(DT201:DT212)</f>
        <v>328.57600000000002</v>
      </c>
      <c r="DU213" s="39"/>
      <c r="DV213" s="38">
        <f>SUM(DV201:DV212)</f>
        <v>0</v>
      </c>
      <c r="DW213" s="37">
        <f>SUM(DW201:DW212)</f>
        <v>0</v>
      </c>
      <c r="DX213" s="39"/>
      <c r="DY213" s="38">
        <f>SUM(DY201:DY212)</f>
        <v>0</v>
      </c>
      <c r="DZ213" s="37">
        <f>SUM(DZ201:DZ212)</f>
        <v>0</v>
      </c>
      <c r="EA213" s="39"/>
      <c r="EB213" s="38">
        <f>SUM(EB201:EB212)</f>
        <v>0.315</v>
      </c>
      <c r="EC213" s="37">
        <f>SUM(EC201:EC212)</f>
        <v>4.8</v>
      </c>
      <c r="ED213" s="39"/>
      <c r="EE213" s="38">
        <f>SUM(EE201:EE212)</f>
        <v>5.7851499999999998</v>
      </c>
      <c r="EF213" s="37">
        <f>SUM(EF201:EF212)</f>
        <v>53.987000000000002</v>
      </c>
      <c r="EG213" s="39"/>
      <c r="EH213" s="38">
        <f>SUM(EH201:EH212)</f>
        <v>423.08279000000005</v>
      </c>
      <c r="EI213" s="37">
        <f>SUM(EI201:EI212)</f>
        <v>3142.3110000000001</v>
      </c>
      <c r="EJ213" s="39"/>
      <c r="EK213" s="38">
        <f>SUM(EK201:EK212)</f>
        <v>0</v>
      </c>
      <c r="EL213" s="37">
        <f>SUM(EL201:EL212)</f>
        <v>0</v>
      </c>
      <c r="EM213" s="39"/>
      <c r="EN213" s="38">
        <f>SUM(EN201:EN212)</f>
        <v>0.39644000000000001</v>
      </c>
      <c r="EO213" s="37">
        <f>SUM(EO201:EO212)</f>
        <v>15.490000000000002</v>
      </c>
      <c r="EP213" s="39"/>
      <c r="EQ213" s="38">
        <f>SUM(EQ201:EQ212)</f>
        <v>28.118000000000002</v>
      </c>
      <c r="ER213" s="37">
        <f>SUM(ER201:ER212)</f>
        <v>3401.0280000000002</v>
      </c>
      <c r="ES213" s="39"/>
      <c r="ET213" s="38"/>
      <c r="EU213" s="37"/>
      <c r="EV213" s="39"/>
      <c r="EW213" s="38">
        <f>SUM(EW201:EW212)</f>
        <v>0</v>
      </c>
      <c r="EX213" s="37">
        <f>SUM(EX201:EX212)</f>
        <v>0</v>
      </c>
      <c r="EY213" s="39"/>
      <c r="EZ213" s="38">
        <f>SUM(EZ201:EZ212)</f>
        <v>0</v>
      </c>
      <c r="FA213" s="37">
        <f>SUM(FA201:FA212)</f>
        <v>0</v>
      </c>
      <c r="FB213" s="39"/>
      <c r="FC213" s="38">
        <f>SUM(FC201:FC212)</f>
        <v>0</v>
      </c>
      <c r="FD213" s="37">
        <f>SUM(FD201:FD212)</f>
        <v>0</v>
      </c>
      <c r="FE213" s="39"/>
      <c r="FF213" s="38">
        <f>SUM(FF201:FF212)</f>
        <v>0</v>
      </c>
      <c r="FG213" s="37">
        <f>SUM(FG201:FG212)</f>
        <v>0</v>
      </c>
      <c r="FH213" s="39"/>
      <c r="FI213" s="38"/>
      <c r="FJ213" s="37"/>
      <c r="FK213" s="39"/>
      <c r="FL213" s="38">
        <f t="shared" ref="FL213:FM213" si="1663">SUM(FL201:FL212)</f>
        <v>0</v>
      </c>
      <c r="FM213" s="37">
        <f t="shared" si="1663"/>
        <v>0</v>
      </c>
      <c r="FN213" s="39"/>
      <c r="FO213" s="38">
        <f>SUM(FO201:FO212)</f>
        <v>0</v>
      </c>
      <c r="FP213" s="37">
        <f>SUM(FP201:FP212)</f>
        <v>0</v>
      </c>
      <c r="FQ213" s="39"/>
      <c r="FR213" s="38">
        <f>SUM(FR201:FR212)</f>
        <v>8.6599999999999993E-3</v>
      </c>
      <c r="FS213" s="37">
        <f>SUM(FS201:FS212)</f>
        <v>0.5</v>
      </c>
      <c r="FT213" s="39"/>
      <c r="FU213" s="38">
        <f>SUM(FU201:FU212)</f>
        <v>0</v>
      </c>
      <c r="FV213" s="37">
        <f>SUM(FV201:FV212)</f>
        <v>0</v>
      </c>
      <c r="FW213" s="39"/>
      <c r="FX213" s="38">
        <f>SUM(FX201:FX212)</f>
        <v>0</v>
      </c>
      <c r="FY213" s="37">
        <f>SUM(FY201:FY212)</f>
        <v>0</v>
      </c>
      <c r="FZ213" s="39"/>
      <c r="GA213" s="38">
        <f>SUM(GA201:GA212)</f>
        <v>0</v>
      </c>
      <c r="GB213" s="37">
        <f>SUM(GB201:GB212)</f>
        <v>0</v>
      </c>
      <c r="GC213" s="39"/>
      <c r="GD213" s="38">
        <f>SUM(GD201:GD212)</f>
        <v>0</v>
      </c>
      <c r="GE213" s="37">
        <f>SUM(GE201:GE212)</f>
        <v>0</v>
      </c>
      <c r="GF213" s="39"/>
      <c r="GG213" s="38">
        <f>SUM(GG201:GG212)</f>
        <v>0</v>
      </c>
      <c r="GH213" s="37">
        <f>SUM(GH201:GH212)</f>
        <v>0</v>
      </c>
      <c r="GI213" s="39"/>
      <c r="GJ213" s="38">
        <f>SUM(GJ201:GJ212)</f>
        <v>0</v>
      </c>
      <c r="GK213" s="37">
        <f>SUM(GK201:GK212)</f>
        <v>0</v>
      </c>
      <c r="GL213" s="39"/>
      <c r="GM213" s="38">
        <f>SUM(GM201:GM212)</f>
        <v>0</v>
      </c>
      <c r="GN213" s="37">
        <f>SUM(GN201:GN212)</f>
        <v>0</v>
      </c>
      <c r="GO213" s="39"/>
      <c r="GP213" s="38">
        <f>SUM(GP201:GP212)</f>
        <v>0</v>
      </c>
      <c r="GQ213" s="37">
        <f>SUM(GQ201:GQ212)</f>
        <v>0</v>
      </c>
      <c r="GR213" s="39"/>
      <c r="GS213" s="38">
        <f>SUM(GS201:GS212)</f>
        <v>0</v>
      </c>
      <c r="GT213" s="37">
        <f>SUM(GT201:GT212)</f>
        <v>0</v>
      </c>
      <c r="GU213" s="39"/>
      <c r="GV213" s="38">
        <f>SUM(GV201:GV212)</f>
        <v>2</v>
      </c>
      <c r="GW213" s="37">
        <f>SUM(GW201:GW212)</f>
        <v>167.91200000000001</v>
      </c>
      <c r="GX213" s="39"/>
      <c r="GY213" s="38">
        <f>SUM(GY201:GY212)</f>
        <v>0</v>
      </c>
      <c r="GZ213" s="37">
        <f>SUM(GZ201:GZ212)</f>
        <v>0</v>
      </c>
      <c r="HA213" s="39"/>
      <c r="HB213" s="38">
        <f>SUM(HB201:HB212)</f>
        <v>0</v>
      </c>
      <c r="HC213" s="37">
        <f>SUM(HC201:HC212)</f>
        <v>0</v>
      </c>
      <c r="HD213" s="39"/>
      <c r="HE213" s="38">
        <f>SUM(HE201:HE212)</f>
        <v>0</v>
      </c>
      <c r="HF213" s="37">
        <f>SUM(HF201:HF212)</f>
        <v>0</v>
      </c>
      <c r="HG213" s="39"/>
      <c r="HH213" s="38">
        <f>SUM(HH201:HH212)</f>
        <v>40.128450000000001</v>
      </c>
      <c r="HI213" s="37">
        <f>SUM(HI201:HI212)</f>
        <v>3554.712</v>
      </c>
      <c r="HJ213" s="39"/>
      <c r="HK213" s="38">
        <f>SUM(HK201:HK212)</f>
        <v>2.5000000000000001E-3</v>
      </c>
      <c r="HL213" s="37">
        <f>SUM(HL201:HL212)</f>
        <v>4.0250000000000004</v>
      </c>
      <c r="HM213" s="39"/>
      <c r="HN213" s="38">
        <f>SUM(HN201:HN212)</f>
        <v>0</v>
      </c>
      <c r="HO213" s="37">
        <f>SUM(HO201:HO212)</f>
        <v>0</v>
      </c>
      <c r="HP213" s="39"/>
      <c r="HQ213" s="38">
        <f>SUM(HQ201:HQ212)</f>
        <v>0</v>
      </c>
      <c r="HR213" s="37">
        <f>SUM(HR201:HR212)</f>
        <v>0</v>
      </c>
      <c r="HS213" s="39"/>
      <c r="HT213" s="38">
        <f>SUM(HT201:HT212)</f>
        <v>0.15092</v>
      </c>
      <c r="HU213" s="37">
        <f>SUM(HU201:HU212)</f>
        <v>7.7420000000000009</v>
      </c>
      <c r="HV213" s="39"/>
      <c r="HW213" s="38">
        <f>SUM(HW201:HW212)</f>
        <v>0</v>
      </c>
      <c r="HX213" s="37">
        <f>SUM(HX201:HX212)</f>
        <v>0</v>
      </c>
      <c r="HY213" s="39"/>
      <c r="HZ213" s="38"/>
      <c r="IA213" s="37"/>
      <c r="IB213" s="39"/>
      <c r="IC213" s="38">
        <f>SUM(IC201:IC212)</f>
        <v>2.22756</v>
      </c>
      <c r="ID213" s="37">
        <f>SUM(ID201:ID212)</f>
        <v>117.72399999999999</v>
      </c>
      <c r="IE213" s="39"/>
      <c r="IF213" s="38">
        <f>SUM(IF201:IF212)</f>
        <v>17.919429999999998</v>
      </c>
      <c r="IG213" s="37">
        <f>SUM(IG201:IG212)</f>
        <v>790.09100000000001</v>
      </c>
      <c r="IH213" s="39"/>
      <c r="II213" s="38">
        <f t="shared" si="1626"/>
        <v>1065.6941300000003</v>
      </c>
      <c r="IJ213" s="50">
        <f t="shared" si="1627"/>
        <v>20934.708999999995</v>
      </c>
    </row>
    <row r="214" spans="1:244" x14ac:dyDescent="0.3">
      <c r="A214" s="61">
        <v>2020</v>
      </c>
      <c r="B214" s="62" t="s">
        <v>2</v>
      </c>
      <c r="C214" s="6">
        <v>0</v>
      </c>
      <c r="D214" s="4">
        <v>0</v>
      </c>
      <c r="E214" s="9">
        <v>0</v>
      </c>
      <c r="F214" s="6"/>
      <c r="G214" s="4"/>
      <c r="H214" s="9"/>
      <c r="I214" s="6">
        <v>0</v>
      </c>
      <c r="J214" s="4">
        <v>0</v>
      </c>
      <c r="K214" s="9">
        <v>0</v>
      </c>
      <c r="L214" s="6">
        <v>0</v>
      </c>
      <c r="M214" s="4">
        <v>0</v>
      </c>
      <c r="N214" s="9">
        <v>0</v>
      </c>
      <c r="O214" s="6">
        <v>0</v>
      </c>
      <c r="P214" s="4">
        <v>0</v>
      </c>
      <c r="Q214" s="9">
        <v>0</v>
      </c>
      <c r="R214" s="6">
        <v>0</v>
      </c>
      <c r="S214" s="4">
        <v>0</v>
      </c>
      <c r="T214" s="9">
        <v>0</v>
      </c>
      <c r="U214" s="6">
        <v>0</v>
      </c>
      <c r="V214" s="4">
        <v>0</v>
      </c>
      <c r="W214" s="9">
        <v>0</v>
      </c>
      <c r="X214" s="6">
        <v>103.27717999999999</v>
      </c>
      <c r="Y214" s="4">
        <v>267.93099999999998</v>
      </c>
      <c r="Z214" s="9">
        <f t="shared" ref="Z214" si="1664">Y214/X214*1000</f>
        <v>2594.2904327945439</v>
      </c>
      <c r="AA214" s="6">
        <v>0</v>
      </c>
      <c r="AB214" s="4">
        <v>0</v>
      </c>
      <c r="AC214" s="9">
        <v>0</v>
      </c>
      <c r="AD214" s="6"/>
      <c r="AE214" s="4"/>
      <c r="AF214" s="9"/>
      <c r="AG214" s="6">
        <v>0</v>
      </c>
      <c r="AH214" s="4">
        <v>0</v>
      </c>
      <c r="AI214" s="9">
        <v>0</v>
      </c>
      <c r="AJ214" s="6">
        <v>0</v>
      </c>
      <c r="AK214" s="4">
        <v>0</v>
      </c>
      <c r="AL214" s="9">
        <v>0</v>
      </c>
      <c r="AM214" s="6">
        <v>0</v>
      </c>
      <c r="AN214" s="4">
        <v>0</v>
      </c>
      <c r="AO214" s="9">
        <v>0</v>
      </c>
      <c r="AP214" s="6">
        <v>0</v>
      </c>
      <c r="AQ214" s="4">
        <v>0</v>
      </c>
      <c r="AR214" s="9">
        <v>0</v>
      </c>
      <c r="AS214" s="6">
        <v>0</v>
      </c>
      <c r="AT214" s="4">
        <v>0</v>
      </c>
      <c r="AU214" s="9">
        <v>0</v>
      </c>
      <c r="AV214" s="6">
        <v>1.04E-2</v>
      </c>
      <c r="AW214" s="4">
        <v>0.46500000000000002</v>
      </c>
      <c r="AX214" s="9">
        <f t="shared" ref="AX214" si="1665">AW214/AV214*1000</f>
        <v>44711.538461538468</v>
      </c>
      <c r="AY214" s="6">
        <v>0</v>
      </c>
      <c r="AZ214" s="4">
        <v>0</v>
      </c>
      <c r="BA214" s="9">
        <v>0</v>
      </c>
      <c r="BB214" s="6">
        <v>0</v>
      </c>
      <c r="BC214" s="4">
        <v>0</v>
      </c>
      <c r="BD214" s="9">
        <v>0</v>
      </c>
      <c r="BE214" s="6">
        <v>0</v>
      </c>
      <c r="BF214" s="4">
        <v>0</v>
      </c>
      <c r="BG214" s="9">
        <v>0</v>
      </c>
      <c r="BH214" s="6">
        <v>0</v>
      </c>
      <c r="BI214" s="4">
        <v>0</v>
      </c>
      <c r="BJ214" s="9">
        <f t="shared" ref="BJ214:BJ225" si="1666">IF(BH214=0,0,BI214/BH214*1000)</f>
        <v>0</v>
      </c>
      <c r="BK214" s="6"/>
      <c r="BL214" s="4"/>
      <c r="BM214" s="9"/>
      <c r="BN214" s="6">
        <v>0</v>
      </c>
      <c r="BO214" s="4">
        <v>0</v>
      </c>
      <c r="BP214" s="9">
        <v>0</v>
      </c>
      <c r="BQ214" s="6">
        <v>1.11293</v>
      </c>
      <c r="BR214" s="4">
        <v>64.98</v>
      </c>
      <c r="BS214" s="9">
        <f t="shared" ref="BS214:BS216" si="1667">BR214/BQ214*1000</f>
        <v>58386.421428122172</v>
      </c>
      <c r="BT214" s="6">
        <v>0</v>
      </c>
      <c r="BU214" s="4">
        <v>0</v>
      </c>
      <c r="BV214" s="9">
        <v>0</v>
      </c>
      <c r="BW214" s="6">
        <v>0</v>
      </c>
      <c r="BX214" s="4">
        <v>0</v>
      </c>
      <c r="BY214" s="9">
        <v>0</v>
      </c>
      <c r="BZ214" s="6">
        <v>0</v>
      </c>
      <c r="CA214" s="4">
        <v>0</v>
      </c>
      <c r="CB214" s="9">
        <v>0</v>
      </c>
      <c r="CC214" s="6">
        <v>0</v>
      </c>
      <c r="CD214" s="4">
        <v>0</v>
      </c>
      <c r="CE214" s="9">
        <v>0</v>
      </c>
      <c r="CF214" s="6">
        <v>0</v>
      </c>
      <c r="CG214" s="4">
        <v>0</v>
      </c>
      <c r="CH214" s="9">
        <v>0</v>
      </c>
      <c r="CI214" s="6">
        <v>0</v>
      </c>
      <c r="CJ214" s="4">
        <v>0</v>
      </c>
      <c r="CK214" s="9">
        <v>0</v>
      </c>
      <c r="CL214" s="6">
        <v>0.29699999999999999</v>
      </c>
      <c r="CM214" s="4">
        <v>2.8559999999999999</v>
      </c>
      <c r="CN214" s="9">
        <f t="shared" ref="CN214:CN216" si="1668">CM214/CL214*1000</f>
        <v>9616.1616161616166</v>
      </c>
      <c r="CO214" s="6">
        <v>0</v>
      </c>
      <c r="CP214" s="4">
        <v>0</v>
      </c>
      <c r="CQ214" s="9">
        <v>0</v>
      </c>
      <c r="CR214" s="6">
        <v>0</v>
      </c>
      <c r="CS214" s="4">
        <v>0</v>
      </c>
      <c r="CT214" s="9">
        <v>0</v>
      </c>
      <c r="CU214" s="6">
        <v>0</v>
      </c>
      <c r="CV214" s="4">
        <v>0</v>
      </c>
      <c r="CW214" s="9">
        <f t="shared" ref="CW214:CW225" si="1669">IF(CU214=0,0,CV214/CU214*1000)</f>
        <v>0</v>
      </c>
      <c r="CX214" s="6">
        <v>0</v>
      </c>
      <c r="CY214" s="4">
        <v>0</v>
      </c>
      <c r="CZ214" s="9">
        <v>0</v>
      </c>
      <c r="DA214" s="6">
        <v>0</v>
      </c>
      <c r="DB214" s="4">
        <v>0</v>
      </c>
      <c r="DC214" s="9">
        <v>0</v>
      </c>
      <c r="DD214" s="6">
        <v>0</v>
      </c>
      <c r="DE214" s="4">
        <v>0</v>
      </c>
      <c r="DF214" s="9">
        <v>0</v>
      </c>
      <c r="DG214" s="6">
        <v>0</v>
      </c>
      <c r="DH214" s="4">
        <v>0</v>
      </c>
      <c r="DI214" s="9">
        <v>0</v>
      </c>
      <c r="DJ214" s="6">
        <v>0</v>
      </c>
      <c r="DK214" s="4">
        <v>0</v>
      </c>
      <c r="DL214" s="9">
        <v>0</v>
      </c>
      <c r="DM214" s="6">
        <v>2.486E-2</v>
      </c>
      <c r="DN214" s="4">
        <v>1.478</v>
      </c>
      <c r="DO214" s="9">
        <f t="shared" ref="DO214:DO216" si="1670">DN214/DM214*1000</f>
        <v>59452.936444086889</v>
      </c>
      <c r="DP214" s="6">
        <v>4.2000000000000003E-2</v>
      </c>
      <c r="DQ214" s="4">
        <v>1.744</v>
      </c>
      <c r="DR214" s="9">
        <f t="shared" ref="DR214" si="1671">DQ214/DP214*1000</f>
        <v>41523.809523809519</v>
      </c>
      <c r="DS214" s="6">
        <v>9.5000000000000001E-2</v>
      </c>
      <c r="DT214" s="4">
        <v>1.1140000000000001</v>
      </c>
      <c r="DU214" s="9">
        <f t="shared" ref="DU214:DU216" si="1672">DT214/DS214*1000</f>
        <v>11726.315789473687</v>
      </c>
      <c r="DV214" s="6">
        <v>0</v>
      </c>
      <c r="DW214" s="4">
        <v>0</v>
      </c>
      <c r="DX214" s="9">
        <v>0</v>
      </c>
      <c r="DY214" s="6">
        <v>0</v>
      </c>
      <c r="DZ214" s="4">
        <v>0</v>
      </c>
      <c r="EA214" s="9">
        <v>0</v>
      </c>
      <c r="EB214" s="6">
        <v>4.4999999999999998E-2</v>
      </c>
      <c r="EC214" s="4">
        <v>2.3199999999999998</v>
      </c>
      <c r="ED214" s="9">
        <f t="shared" ref="ED214:ED216" si="1673">EC214/EB214*1000</f>
        <v>51555.555555555555</v>
      </c>
      <c r="EE214" s="6">
        <v>0.19009999999999999</v>
      </c>
      <c r="EF214" s="4">
        <v>1.4810000000000001</v>
      </c>
      <c r="EG214" s="9">
        <f t="shared" ref="EG214:EG216" si="1674">EF214/EE214*1000</f>
        <v>7790.6365071015261</v>
      </c>
      <c r="EH214" s="6">
        <v>3.1589299999999998</v>
      </c>
      <c r="EI214" s="4">
        <v>26.805</v>
      </c>
      <c r="EJ214" s="9">
        <f t="shared" ref="EJ214:EJ216" si="1675">EI214/EH214*1000</f>
        <v>8485.4681806814333</v>
      </c>
      <c r="EK214" s="6">
        <v>0</v>
      </c>
      <c r="EL214" s="4">
        <v>0</v>
      </c>
      <c r="EM214" s="9">
        <v>0</v>
      </c>
      <c r="EN214" s="6">
        <v>0</v>
      </c>
      <c r="EO214" s="4">
        <v>0</v>
      </c>
      <c r="EP214" s="9">
        <v>0</v>
      </c>
      <c r="EQ214" s="6">
        <v>0</v>
      </c>
      <c r="ER214" s="4">
        <v>0</v>
      </c>
      <c r="ES214" s="9">
        <v>0</v>
      </c>
      <c r="ET214" s="6"/>
      <c r="EU214" s="4"/>
      <c r="EV214" s="9"/>
      <c r="EW214" s="6">
        <v>0</v>
      </c>
      <c r="EX214" s="4">
        <v>0</v>
      </c>
      <c r="EY214" s="9">
        <v>0</v>
      </c>
      <c r="EZ214" s="6">
        <v>0</v>
      </c>
      <c r="FA214" s="4">
        <v>0</v>
      </c>
      <c r="FB214" s="9">
        <v>0</v>
      </c>
      <c r="FC214" s="6">
        <v>0</v>
      </c>
      <c r="FD214" s="4">
        <v>0</v>
      </c>
      <c r="FE214" s="9">
        <v>0</v>
      </c>
      <c r="FF214" s="6">
        <v>0</v>
      </c>
      <c r="FG214" s="4">
        <v>0</v>
      </c>
      <c r="FH214" s="9">
        <v>0</v>
      </c>
      <c r="FI214" s="6"/>
      <c r="FJ214" s="4"/>
      <c r="FK214" s="9"/>
      <c r="FL214" s="6">
        <v>0</v>
      </c>
      <c r="FM214" s="4">
        <v>0</v>
      </c>
      <c r="FN214" s="9">
        <f t="shared" ref="FN214:FN225" si="1676">IF(FL214=0,0,FM214/FL214*1000)</f>
        <v>0</v>
      </c>
      <c r="FO214" s="6">
        <v>0</v>
      </c>
      <c r="FP214" s="4">
        <v>0</v>
      </c>
      <c r="FQ214" s="9">
        <v>0</v>
      </c>
      <c r="FR214" s="6">
        <v>0</v>
      </c>
      <c r="FS214" s="4">
        <v>0</v>
      </c>
      <c r="FT214" s="9">
        <v>0</v>
      </c>
      <c r="FU214" s="6">
        <v>0</v>
      </c>
      <c r="FV214" s="4">
        <v>0</v>
      </c>
      <c r="FW214" s="9">
        <v>0</v>
      </c>
      <c r="FX214" s="6">
        <v>0</v>
      </c>
      <c r="FY214" s="4">
        <v>0</v>
      </c>
      <c r="FZ214" s="9">
        <v>0</v>
      </c>
      <c r="GA214" s="6">
        <v>0</v>
      </c>
      <c r="GB214" s="4">
        <v>0</v>
      </c>
      <c r="GC214" s="9">
        <v>0</v>
      </c>
      <c r="GD214" s="6">
        <v>0</v>
      </c>
      <c r="GE214" s="4">
        <v>0</v>
      </c>
      <c r="GF214" s="9">
        <v>0</v>
      </c>
      <c r="GG214" s="6">
        <v>0</v>
      </c>
      <c r="GH214" s="4">
        <v>0</v>
      </c>
      <c r="GI214" s="9">
        <v>0</v>
      </c>
      <c r="GJ214" s="6">
        <v>0</v>
      </c>
      <c r="GK214" s="4">
        <v>0</v>
      </c>
      <c r="GL214" s="9">
        <v>0</v>
      </c>
      <c r="GM214" s="6">
        <v>0</v>
      </c>
      <c r="GN214" s="4">
        <v>0</v>
      </c>
      <c r="GO214" s="9">
        <v>0</v>
      </c>
      <c r="GP214" s="6">
        <v>0</v>
      </c>
      <c r="GQ214" s="4">
        <v>0</v>
      </c>
      <c r="GR214" s="9">
        <v>0</v>
      </c>
      <c r="GS214" s="6">
        <v>0</v>
      </c>
      <c r="GT214" s="4">
        <v>0</v>
      </c>
      <c r="GU214" s="9">
        <v>0</v>
      </c>
      <c r="GV214" s="6">
        <v>0</v>
      </c>
      <c r="GW214" s="4">
        <v>0</v>
      </c>
      <c r="GX214" s="9">
        <v>0</v>
      </c>
      <c r="GY214" s="6">
        <v>0</v>
      </c>
      <c r="GZ214" s="4">
        <v>0</v>
      </c>
      <c r="HA214" s="9">
        <v>0</v>
      </c>
      <c r="HB214" s="6">
        <v>0</v>
      </c>
      <c r="HC214" s="4">
        <v>0</v>
      </c>
      <c r="HD214" s="9">
        <v>0</v>
      </c>
      <c r="HE214" s="6">
        <v>0</v>
      </c>
      <c r="HF214" s="4">
        <v>0</v>
      </c>
      <c r="HG214" s="9">
        <v>0</v>
      </c>
      <c r="HH214" s="6">
        <v>4.863E-2</v>
      </c>
      <c r="HI214" s="4">
        <v>2.3079999999999998</v>
      </c>
      <c r="HJ214" s="9">
        <f t="shared" ref="HJ214:HJ216" si="1677">HI214/HH214*1000</f>
        <v>47460.415381451778</v>
      </c>
      <c r="HK214" s="6">
        <v>0</v>
      </c>
      <c r="HL214" s="4">
        <v>0</v>
      </c>
      <c r="HM214" s="9">
        <v>0</v>
      </c>
      <c r="HN214" s="6">
        <v>0</v>
      </c>
      <c r="HO214" s="4">
        <v>0</v>
      </c>
      <c r="HP214" s="9">
        <v>0</v>
      </c>
      <c r="HQ214" s="6">
        <v>0</v>
      </c>
      <c r="HR214" s="4">
        <v>0</v>
      </c>
      <c r="HS214" s="9">
        <v>0</v>
      </c>
      <c r="HT214" s="6">
        <v>0.313</v>
      </c>
      <c r="HU214" s="4">
        <v>52.262</v>
      </c>
      <c r="HV214" s="9">
        <f t="shared" ref="HV214:HV216" si="1678">HU214/HT214*1000</f>
        <v>166971.24600638979</v>
      </c>
      <c r="HW214" s="6">
        <v>0</v>
      </c>
      <c r="HX214" s="4">
        <v>0</v>
      </c>
      <c r="HY214" s="9">
        <v>0</v>
      </c>
      <c r="HZ214" s="6"/>
      <c r="IA214" s="4"/>
      <c r="IB214" s="9"/>
      <c r="IC214" s="6">
        <v>9.5310000000000006E-2</v>
      </c>
      <c r="ID214" s="4">
        <v>2.6850000000000001</v>
      </c>
      <c r="IE214" s="9">
        <f t="shared" ref="IE214:IE216" si="1679">ID214/IC214*1000</f>
        <v>28171.23072080579</v>
      </c>
      <c r="IF214" s="6">
        <v>0</v>
      </c>
      <c r="IG214" s="4">
        <v>0</v>
      </c>
      <c r="IH214" s="9">
        <v>0</v>
      </c>
      <c r="II214" s="6">
        <f t="shared" si="1626"/>
        <v>108.71034</v>
      </c>
      <c r="IJ214" s="10">
        <f t="shared" si="1627"/>
        <v>428.42899999999997</v>
      </c>
    </row>
    <row r="215" spans="1:244" x14ac:dyDescent="0.3">
      <c r="A215" s="61">
        <v>2020</v>
      </c>
      <c r="B215" s="62" t="s">
        <v>3</v>
      </c>
      <c r="C215" s="6">
        <v>0</v>
      </c>
      <c r="D215" s="4">
        <v>0</v>
      </c>
      <c r="E215" s="9">
        <v>0</v>
      </c>
      <c r="F215" s="6"/>
      <c r="G215" s="4"/>
      <c r="H215" s="9"/>
      <c r="I215" s="6">
        <v>0</v>
      </c>
      <c r="J215" s="4">
        <v>0</v>
      </c>
      <c r="K215" s="9">
        <v>0</v>
      </c>
      <c r="L215" s="6">
        <v>0</v>
      </c>
      <c r="M215" s="4">
        <v>0</v>
      </c>
      <c r="N215" s="9">
        <v>0</v>
      </c>
      <c r="O215" s="6">
        <v>0</v>
      </c>
      <c r="P215" s="4">
        <v>0</v>
      </c>
      <c r="Q215" s="9">
        <v>0</v>
      </c>
      <c r="R215" s="6">
        <v>0</v>
      </c>
      <c r="S215" s="4">
        <v>0</v>
      </c>
      <c r="T215" s="9">
        <v>0</v>
      </c>
      <c r="U215" s="6">
        <v>0</v>
      </c>
      <c r="V215" s="4">
        <v>0</v>
      </c>
      <c r="W215" s="9">
        <v>0</v>
      </c>
      <c r="X215" s="6">
        <v>0</v>
      </c>
      <c r="Y215" s="4">
        <v>0</v>
      </c>
      <c r="Z215" s="9">
        <v>0</v>
      </c>
      <c r="AA215" s="6">
        <v>0</v>
      </c>
      <c r="AB215" s="4">
        <v>0</v>
      </c>
      <c r="AC215" s="9">
        <v>0</v>
      </c>
      <c r="AD215" s="6"/>
      <c r="AE215" s="4"/>
      <c r="AF215" s="9"/>
      <c r="AG215" s="6">
        <v>0</v>
      </c>
      <c r="AH215" s="4">
        <v>0</v>
      </c>
      <c r="AI215" s="9">
        <v>0</v>
      </c>
      <c r="AJ215" s="6">
        <v>0</v>
      </c>
      <c r="AK215" s="4">
        <v>0</v>
      </c>
      <c r="AL215" s="9">
        <v>0</v>
      </c>
      <c r="AM215" s="6">
        <v>0</v>
      </c>
      <c r="AN215" s="4">
        <v>0</v>
      </c>
      <c r="AO215" s="9">
        <v>0</v>
      </c>
      <c r="AP215" s="6">
        <v>0.1</v>
      </c>
      <c r="AQ215" s="4">
        <v>82.998000000000005</v>
      </c>
      <c r="AR215" s="9">
        <f t="shared" ref="AR215:AR216" si="1680">AQ215/AP215*1000</f>
        <v>829980</v>
      </c>
      <c r="AS215" s="6">
        <v>0</v>
      </c>
      <c r="AT215" s="4">
        <v>0</v>
      </c>
      <c r="AU215" s="9">
        <v>0</v>
      </c>
      <c r="AV215" s="6">
        <v>0</v>
      </c>
      <c r="AW215" s="4">
        <v>0</v>
      </c>
      <c r="AX215" s="9">
        <v>0</v>
      </c>
      <c r="AY215" s="6">
        <v>0</v>
      </c>
      <c r="AZ215" s="4">
        <v>0</v>
      </c>
      <c r="BA215" s="9">
        <v>0</v>
      </c>
      <c r="BB215" s="6">
        <v>0</v>
      </c>
      <c r="BC215" s="4">
        <v>0</v>
      </c>
      <c r="BD215" s="9">
        <v>0</v>
      </c>
      <c r="BE215" s="6">
        <v>0</v>
      </c>
      <c r="BF215" s="4">
        <v>0</v>
      </c>
      <c r="BG215" s="9">
        <v>0</v>
      </c>
      <c r="BH215" s="6">
        <v>0</v>
      </c>
      <c r="BI215" s="4">
        <v>0</v>
      </c>
      <c r="BJ215" s="9">
        <f t="shared" si="1666"/>
        <v>0</v>
      </c>
      <c r="BK215" s="6"/>
      <c r="BL215" s="4"/>
      <c r="BM215" s="9"/>
      <c r="BN215" s="6">
        <v>0</v>
      </c>
      <c r="BO215" s="4">
        <v>0</v>
      </c>
      <c r="BP215" s="9">
        <v>0</v>
      </c>
      <c r="BQ215" s="6">
        <v>0</v>
      </c>
      <c r="BR215" s="4">
        <v>0</v>
      </c>
      <c r="BS215" s="9">
        <v>0</v>
      </c>
      <c r="BT215" s="6">
        <v>0</v>
      </c>
      <c r="BU215" s="4">
        <v>0</v>
      </c>
      <c r="BV215" s="9">
        <v>0</v>
      </c>
      <c r="BW215" s="6">
        <v>2.2000000000000001E-3</v>
      </c>
      <c r="BX215" s="4">
        <v>0.24299999999999999</v>
      </c>
      <c r="BY215" s="9">
        <f t="shared" ref="BY215" si="1681">BX215/BW215*1000</f>
        <v>110454.54545454544</v>
      </c>
      <c r="BZ215" s="6">
        <v>0</v>
      </c>
      <c r="CA215" s="4">
        <v>0</v>
      </c>
      <c r="CB215" s="9">
        <v>0</v>
      </c>
      <c r="CC215" s="6">
        <v>0</v>
      </c>
      <c r="CD215" s="4">
        <v>0</v>
      </c>
      <c r="CE215" s="9">
        <v>0</v>
      </c>
      <c r="CF215" s="6">
        <v>0</v>
      </c>
      <c r="CG215" s="4">
        <v>0</v>
      </c>
      <c r="CH215" s="9">
        <v>0</v>
      </c>
      <c r="CI215" s="6">
        <v>0</v>
      </c>
      <c r="CJ215" s="4">
        <v>0</v>
      </c>
      <c r="CK215" s="9">
        <v>0</v>
      </c>
      <c r="CL215" s="6">
        <v>8.7999999999999995E-2</v>
      </c>
      <c r="CM215" s="4">
        <v>0.83899999999999997</v>
      </c>
      <c r="CN215" s="9">
        <f t="shared" si="1668"/>
        <v>9534.0909090909099</v>
      </c>
      <c r="CO215" s="6">
        <v>0</v>
      </c>
      <c r="CP215" s="4">
        <v>0</v>
      </c>
      <c r="CQ215" s="9">
        <v>0</v>
      </c>
      <c r="CR215" s="6">
        <v>0</v>
      </c>
      <c r="CS215" s="4">
        <v>0</v>
      </c>
      <c r="CT215" s="9">
        <v>0</v>
      </c>
      <c r="CU215" s="6">
        <v>0</v>
      </c>
      <c r="CV215" s="4">
        <v>0</v>
      </c>
      <c r="CW215" s="9">
        <f t="shared" si="1669"/>
        <v>0</v>
      </c>
      <c r="CX215" s="6">
        <v>0</v>
      </c>
      <c r="CY215" s="4">
        <v>0</v>
      </c>
      <c r="CZ215" s="9">
        <v>0</v>
      </c>
      <c r="DA215" s="6">
        <v>0</v>
      </c>
      <c r="DB215" s="4">
        <v>0</v>
      </c>
      <c r="DC215" s="9">
        <v>0</v>
      </c>
      <c r="DD215" s="6">
        <v>0</v>
      </c>
      <c r="DE215" s="4">
        <v>0</v>
      </c>
      <c r="DF215" s="9">
        <v>0</v>
      </c>
      <c r="DG215" s="6">
        <v>0</v>
      </c>
      <c r="DH215" s="4">
        <v>0</v>
      </c>
      <c r="DI215" s="9">
        <v>0</v>
      </c>
      <c r="DJ215" s="6">
        <v>0</v>
      </c>
      <c r="DK215" s="4">
        <v>0</v>
      </c>
      <c r="DL215" s="9">
        <v>0</v>
      </c>
      <c r="DM215" s="6">
        <v>0</v>
      </c>
      <c r="DN215" s="4">
        <v>0</v>
      </c>
      <c r="DO215" s="9">
        <v>0</v>
      </c>
      <c r="DP215" s="6">
        <v>0</v>
      </c>
      <c r="DQ215" s="4">
        <v>0</v>
      </c>
      <c r="DR215" s="9">
        <v>0</v>
      </c>
      <c r="DS215" s="6">
        <v>6.9199999999999998E-2</v>
      </c>
      <c r="DT215" s="4">
        <v>2.3620000000000001</v>
      </c>
      <c r="DU215" s="9">
        <f t="shared" si="1672"/>
        <v>34132.947976878619</v>
      </c>
      <c r="DV215" s="6">
        <v>0</v>
      </c>
      <c r="DW215" s="4">
        <v>0</v>
      </c>
      <c r="DX215" s="9">
        <v>0</v>
      </c>
      <c r="DY215" s="6">
        <v>0</v>
      </c>
      <c r="DZ215" s="4">
        <v>0</v>
      </c>
      <c r="EA215" s="9">
        <v>0</v>
      </c>
      <c r="EB215" s="6">
        <v>0</v>
      </c>
      <c r="EC215" s="4">
        <v>0</v>
      </c>
      <c r="ED215" s="9">
        <v>0</v>
      </c>
      <c r="EE215" s="6">
        <v>0.24399999999999999</v>
      </c>
      <c r="EF215" s="4">
        <v>1.4730000000000001</v>
      </c>
      <c r="EG215" s="9">
        <f t="shared" si="1674"/>
        <v>6036.8852459016398</v>
      </c>
      <c r="EH215" s="6">
        <v>0</v>
      </c>
      <c r="EI215" s="4">
        <v>0</v>
      </c>
      <c r="EJ215" s="9">
        <v>0</v>
      </c>
      <c r="EK215" s="6">
        <v>0</v>
      </c>
      <c r="EL215" s="4">
        <v>0</v>
      </c>
      <c r="EM215" s="9">
        <v>0</v>
      </c>
      <c r="EN215" s="6">
        <v>0.08</v>
      </c>
      <c r="EO215" s="4">
        <v>3.2839999999999998</v>
      </c>
      <c r="EP215" s="9">
        <f t="shared" ref="EP215" si="1682">EO215/EN215*1000</f>
        <v>41050</v>
      </c>
      <c r="EQ215" s="6">
        <v>5</v>
      </c>
      <c r="ER215" s="4">
        <v>467.83100000000002</v>
      </c>
      <c r="ES215" s="9">
        <f t="shared" ref="ES215" si="1683">ER215/EQ215*1000</f>
        <v>93566.200000000012</v>
      </c>
      <c r="ET215" s="6"/>
      <c r="EU215" s="4"/>
      <c r="EV215" s="9"/>
      <c r="EW215" s="6">
        <v>0</v>
      </c>
      <c r="EX215" s="4">
        <v>0</v>
      </c>
      <c r="EY215" s="9">
        <v>0</v>
      </c>
      <c r="EZ215" s="6">
        <v>0</v>
      </c>
      <c r="FA215" s="4">
        <v>0</v>
      </c>
      <c r="FB215" s="9">
        <v>0</v>
      </c>
      <c r="FC215" s="6">
        <v>0</v>
      </c>
      <c r="FD215" s="4">
        <v>0</v>
      </c>
      <c r="FE215" s="9">
        <v>0</v>
      </c>
      <c r="FF215" s="6">
        <v>0</v>
      </c>
      <c r="FG215" s="4">
        <v>0</v>
      </c>
      <c r="FH215" s="9">
        <v>0</v>
      </c>
      <c r="FI215" s="6"/>
      <c r="FJ215" s="4"/>
      <c r="FK215" s="9"/>
      <c r="FL215" s="6">
        <v>0</v>
      </c>
      <c r="FM215" s="4">
        <v>0</v>
      </c>
      <c r="FN215" s="9">
        <f t="shared" si="1676"/>
        <v>0</v>
      </c>
      <c r="FO215" s="6">
        <v>0</v>
      </c>
      <c r="FP215" s="4">
        <v>0</v>
      </c>
      <c r="FQ215" s="9">
        <v>0</v>
      </c>
      <c r="FR215" s="6">
        <v>0.10249999999999999</v>
      </c>
      <c r="FS215" s="4">
        <v>2.7210000000000001</v>
      </c>
      <c r="FT215" s="9">
        <f t="shared" ref="FT215" si="1684">FS215/FR215*1000</f>
        <v>26546.341463414639</v>
      </c>
      <c r="FU215" s="6">
        <v>0</v>
      </c>
      <c r="FV215" s="4">
        <v>0</v>
      </c>
      <c r="FW215" s="9">
        <v>0</v>
      </c>
      <c r="FX215" s="6">
        <v>0</v>
      </c>
      <c r="FY215" s="4">
        <v>0</v>
      </c>
      <c r="FZ215" s="9">
        <v>0</v>
      </c>
      <c r="GA215" s="6">
        <v>0</v>
      </c>
      <c r="GB215" s="4">
        <v>0</v>
      </c>
      <c r="GC215" s="9">
        <v>0</v>
      </c>
      <c r="GD215" s="6">
        <v>0</v>
      </c>
      <c r="GE215" s="4">
        <v>0</v>
      </c>
      <c r="GF215" s="9">
        <v>0</v>
      </c>
      <c r="GG215" s="6">
        <v>0</v>
      </c>
      <c r="GH215" s="4">
        <v>0</v>
      </c>
      <c r="GI215" s="9">
        <v>0</v>
      </c>
      <c r="GJ215" s="6">
        <v>0</v>
      </c>
      <c r="GK215" s="4">
        <v>0</v>
      </c>
      <c r="GL215" s="9">
        <v>0</v>
      </c>
      <c r="GM215" s="6">
        <v>0</v>
      </c>
      <c r="GN215" s="4">
        <v>0</v>
      </c>
      <c r="GO215" s="9">
        <v>0</v>
      </c>
      <c r="GP215" s="6">
        <v>0</v>
      </c>
      <c r="GQ215" s="4">
        <v>0</v>
      </c>
      <c r="GR215" s="9">
        <v>0</v>
      </c>
      <c r="GS215" s="6">
        <v>0</v>
      </c>
      <c r="GT215" s="4">
        <v>0</v>
      </c>
      <c r="GU215" s="9">
        <v>0</v>
      </c>
      <c r="GV215" s="6">
        <v>0</v>
      </c>
      <c r="GW215" s="4">
        <v>0</v>
      </c>
      <c r="GX215" s="9">
        <v>0</v>
      </c>
      <c r="GY215" s="6">
        <v>0</v>
      </c>
      <c r="GZ215" s="4">
        <v>0</v>
      </c>
      <c r="HA215" s="9">
        <v>0</v>
      </c>
      <c r="HB215" s="6">
        <v>0</v>
      </c>
      <c r="HC215" s="4">
        <v>0</v>
      </c>
      <c r="HD215" s="9">
        <v>0</v>
      </c>
      <c r="HE215" s="6">
        <v>0</v>
      </c>
      <c r="HF215" s="4">
        <v>0</v>
      </c>
      <c r="HG215" s="9">
        <v>0</v>
      </c>
      <c r="HH215" s="6">
        <v>11.863</v>
      </c>
      <c r="HI215" s="4">
        <v>1493.144</v>
      </c>
      <c r="HJ215" s="9">
        <f t="shared" si="1677"/>
        <v>125865.63263929867</v>
      </c>
      <c r="HK215" s="6">
        <v>0</v>
      </c>
      <c r="HL215" s="4">
        <v>0</v>
      </c>
      <c r="HM215" s="9">
        <v>0</v>
      </c>
      <c r="HN215" s="6">
        <v>0</v>
      </c>
      <c r="HO215" s="4">
        <v>0</v>
      </c>
      <c r="HP215" s="9">
        <v>0</v>
      </c>
      <c r="HQ215" s="6">
        <v>0</v>
      </c>
      <c r="HR215" s="4">
        <v>0</v>
      </c>
      <c r="HS215" s="9">
        <v>0</v>
      </c>
      <c r="HT215" s="6">
        <v>0.25</v>
      </c>
      <c r="HU215" s="4">
        <v>41.81</v>
      </c>
      <c r="HV215" s="9">
        <f t="shared" si="1678"/>
        <v>167240</v>
      </c>
      <c r="HW215" s="6">
        <v>0</v>
      </c>
      <c r="HX215" s="4">
        <v>0</v>
      </c>
      <c r="HY215" s="9">
        <v>0</v>
      </c>
      <c r="HZ215" s="6"/>
      <c r="IA215" s="4"/>
      <c r="IB215" s="9"/>
      <c r="IC215" s="6">
        <v>8.8000000000000005E-3</v>
      </c>
      <c r="ID215" s="4">
        <v>0.56399999999999995</v>
      </c>
      <c r="IE215" s="9">
        <f t="shared" si="1679"/>
        <v>64090.909090909081</v>
      </c>
      <c r="IF215" s="6">
        <v>0</v>
      </c>
      <c r="IG215" s="4">
        <v>0</v>
      </c>
      <c r="IH215" s="9">
        <v>0</v>
      </c>
      <c r="II215" s="6">
        <f t="shared" si="1626"/>
        <v>17.807700000000001</v>
      </c>
      <c r="IJ215" s="10">
        <f t="shared" si="1627"/>
        <v>2097.2689999999998</v>
      </c>
    </row>
    <row r="216" spans="1:244" x14ac:dyDescent="0.3">
      <c r="A216" s="61">
        <v>2020</v>
      </c>
      <c r="B216" s="62" t="s">
        <v>4</v>
      </c>
      <c r="C216" s="6">
        <v>0</v>
      </c>
      <c r="D216" s="4">
        <v>0</v>
      </c>
      <c r="E216" s="9">
        <v>0</v>
      </c>
      <c r="F216" s="6"/>
      <c r="G216" s="4"/>
      <c r="H216" s="9"/>
      <c r="I216" s="6">
        <v>0</v>
      </c>
      <c r="J216" s="4">
        <v>0</v>
      </c>
      <c r="K216" s="9">
        <v>0</v>
      </c>
      <c r="L216" s="6">
        <v>0</v>
      </c>
      <c r="M216" s="4">
        <v>0</v>
      </c>
      <c r="N216" s="9">
        <v>0</v>
      </c>
      <c r="O216" s="6">
        <v>7.4299999999999991E-2</v>
      </c>
      <c r="P216" s="4">
        <v>27.343</v>
      </c>
      <c r="Q216" s="9">
        <f t="shared" ref="Q216" si="1685">P216/O216*1000</f>
        <v>368008.07537012117</v>
      </c>
      <c r="R216" s="6">
        <v>0</v>
      </c>
      <c r="S216" s="4">
        <v>0</v>
      </c>
      <c r="T216" s="9">
        <v>0</v>
      </c>
      <c r="U216" s="6">
        <v>0</v>
      </c>
      <c r="V216" s="4">
        <v>0</v>
      </c>
      <c r="W216" s="9">
        <v>0</v>
      </c>
      <c r="X216" s="6">
        <v>163.84124</v>
      </c>
      <c r="Y216" s="4">
        <v>402.827</v>
      </c>
      <c r="Z216" s="9">
        <f t="shared" ref="Z216" si="1686">Y216/X216*1000</f>
        <v>2458.6422807835193</v>
      </c>
      <c r="AA216" s="6">
        <v>0</v>
      </c>
      <c r="AB216" s="4">
        <v>0</v>
      </c>
      <c r="AC216" s="9">
        <v>0</v>
      </c>
      <c r="AD216" s="6"/>
      <c r="AE216" s="4"/>
      <c r="AF216" s="9"/>
      <c r="AG216" s="6">
        <v>0</v>
      </c>
      <c r="AH216" s="4">
        <v>0</v>
      </c>
      <c r="AI216" s="9">
        <v>0</v>
      </c>
      <c r="AJ216" s="6">
        <v>0</v>
      </c>
      <c r="AK216" s="4">
        <v>0</v>
      </c>
      <c r="AL216" s="9">
        <v>0</v>
      </c>
      <c r="AM216" s="6">
        <v>0</v>
      </c>
      <c r="AN216" s="4">
        <v>0</v>
      </c>
      <c r="AO216" s="9">
        <v>0</v>
      </c>
      <c r="AP216" s="6">
        <v>0.114</v>
      </c>
      <c r="AQ216" s="4">
        <v>95.406999999999996</v>
      </c>
      <c r="AR216" s="9">
        <f t="shared" si="1680"/>
        <v>836903.50877192977</v>
      </c>
      <c r="AS216" s="6">
        <v>0</v>
      </c>
      <c r="AT216" s="4">
        <v>0</v>
      </c>
      <c r="AU216" s="9">
        <v>0</v>
      </c>
      <c r="AV216" s="6">
        <v>1.04E-2</v>
      </c>
      <c r="AW216" s="4">
        <v>0.45800000000000002</v>
      </c>
      <c r="AX216" s="9">
        <f t="shared" ref="AX216" si="1687">AW216/AV216*1000</f>
        <v>44038.461538461539</v>
      </c>
      <c r="AY216" s="6">
        <v>0</v>
      </c>
      <c r="AZ216" s="4">
        <v>0</v>
      </c>
      <c r="BA216" s="9">
        <v>0</v>
      </c>
      <c r="BB216" s="6">
        <v>0</v>
      </c>
      <c r="BC216" s="4">
        <v>0</v>
      </c>
      <c r="BD216" s="9">
        <v>0</v>
      </c>
      <c r="BE216" s="6">
        <v>0</v>
      </c>
      <c r="BF216" s="4">
        <v>0</v>
      </c>
      <c r="BG216" s="9">
        <v>0</v>
      </c>
      <c r="BH216" s="6">
        <v>0</v>
      </c>
      <c r="BI216" s="4">
        <v>0</v>
      </c>
      <c r="BJ216" s="9">
        <f t="shared" si="1666"/>
        <v>0</v>
      </c>
      <c r="BK216" s="6"/>
      <c r="BL216" s="4"/>
      <c r="BM216" s="9"/>
      <c r="BN216" s="6">
        <v>0</v>
      </c>
      <c r="BO216" s="4">
        <v>0</v>
      </c>
      <c r="BP216" s="9">
        <v>0</v>
      </c>
      <c r="BQ216" s="6">
        <v>0.12765000000000001</v>
      </c>
      <c r="BR216" s="4">
        <v>5.82</v>
      </c>
      <c r="BS216" s="9">
        <f t="shared" si="1667"/>
        <v>45593.419506462982</v>
      </c>
      <c r="BT216" s="6">
        <v>0</v>
      </c>
      <c r="BU216" s="4">
        <v>0</v>
      </c>
      <c r="BV216" s="9">
        <v>0</v>
      </c>
      <c r="BW216" s="6">
        <v>0</v>
      </c>
      <c r="BX216" s="4">
        <v>0</v>
      </c>
      <c r="BY216" s="9">
        <v>0</v>
      </c>
      <c r="BZ216" s="6">
        <v>0</v>
      </c>
      <c r="CA216" s="4">
        <v>0</v>
      </c>
      <c r="CB216" s="9">
        <v>0</v>
      </c>
      <c r="CC216" s="6">
        <v>0</v>
      </c>
      <c r="CD216" s="4">
        <v>0</v>
      </c>
      <c r="CE216" s="9">
        <v>0</v>
      </c>
      <c r="CF216" s="6">
        <v>0</v>
      </c>
      <c r="CG216" s="4">
        <v>0</v>
      </c>
      <c r="CH216" s="9">
        <v>0</v>
      </c>
      <c r="CI216" s="6">
        <v>0</v>
      </c>
      <c r="CJ216" s="4">
        <v>0</v>
      </c>
      <c r="CK216" s="9">
        <v>0</v>
      </c>
      <c r="CL216" s="6">
        <v>5.7000000000000002E-2</v>
      </c>
      <c r="CM216" s="4">
        <v>1.643</v>
      </c>
      <c r="CN216" s="9">
        <f t="shared" si="1668"/>
        <v>28824.561403508771</v>
      </c>
      <c r="CO216" s="6">
        <v>0</v>
      </c>
      <c r="CP216" s="4">
        <v>0</v>
      </c>
      <c r="CQ216" s="9">
        <v>0</v>
      </c>
      <c r="CR216" s="6">
        <v>0</v>
      </c>
      <c r="CS216" s="4">
        <v>0</v>
      </c>
      <c r="CT216" s="9">
        <v>0</v>
      </c>
      <c r="CU216" s="6">
        <v>0</v>
      </c>
      <c r="CV216" s="4">
        <v>0</v>
      </c>
      <c r="CW216" s="9">
        <f t="shared" si="1669"/>
        <v>0</v>
      </c>
      <c r="CX216" s="6">
        <v>0</v>
      </c>
      <c r="CY216" s="4">
        <v>0</v>
      </c>
      <c r="CZ216" s="9">
        <v>0</v>
      </c>
      <c r="DA216" s="6">
        <v>0</v>
      </c>
      <c r="DB216" s="4">
        <v>0</v>
      </c>
      <c r="DC216" s="9">
        <v>0</v>
      </c>
      <c r="DD216" s="6">
        <v>0</v>
      </c>
      <c r="DE216" s="4">
        <v>0</v>
      </c>
      <c r="DF216" s="9">
        <v>0</v>
      </c>
      <c r="DG216" s="6">
        <v>0</v>
      </c>
      <c r="DH216" s="4">
        <v>0</v>
      </c>
      <c r="DI216" s="9">
        <v>0</v>
      </c>
      <c r="DJ216" s="6">
        <v>0</v>
      </c>
      <c r="DK216" s="4">
        <v>0</v>
      </c>
      <c r="DL216" s="9">
        <v>0</v>
      </c>
      <c r="DM216" s="6">
        <v>0.25147999999999998</v>
      </c>
      <c r="DN216" s="4">
        <v>7.444</v>
      </c>
      <c r="DO216" s="9">
        <f t="shared" si="1670"/>
        <v>29600.763480197234</v>
      </c>
      <c r="DP216" s="6">
        <v>0</v>
      </c>
      <c r="DQ216" s="4">
        <v>0</v>
      </c>
      <c r="DR216" s="9">
        <v>0</v>
      </c>
      <c r="DS216" s="6">
        <v>0.01</v>
      </c>
      <c r="DT216" s="4">
        <v>0.45500000000000002</v>
      </c>
      <c r="DU216" s="9">
        <f t="shared" si="1672"/>
        <v>45500</v>
      </c>
      <c r="DV216" s="6">
        <v>0</v>
      </c>
      <c r="DW216" s="4">
        <v>0</v>
      </c>
      <c r="DX216" s="9">
        <v>0</v>
      </c>
      <c r="DY216" s="6">
        <v>0</v>
      </c>
      <c r="DZ216" s="4">
        <v>0</v>
      </c>
      <c r="EA216" s="9">
        <v>0</v>
      </c>
      <c r="EB216" s="6">
        <v>0.25102999999999998</v>
      </c>
      <c r="EC216" s="4">
        <v>11.96</v>
      </c>
      <c r="ED216" s="9">
        <f t="shared" si="1673"/>
        <v>47643.707923355782</v>
      </c>
      <c r="EE216" s="6">
        <v>8.3000000000000004E-2</v>
      </c>
      <c r="EF216" s="4">
        <v>3.5139999999999998</v>
      </c>
      <c r="EG216" s="9">
        <f t="shared" si="1674"/>
        <v>42337.349397590362</v>
      </c>
      <c r="EH216" s="6">
        <v>8.0866499999999988</v>
      </c>
      <c r="EI216" s="4">
        <v>91.32</v>
      </c>
      <c r="EJ216" s="9">
        <f t="shared" si="1675"/>
        <v>11292.686093747103</v>
      </c>
      <c r="EK216" s="6">
        <v>0</v>
      </c>
      <c r="EL216" s="4">
        <v>0</v>
      </c>
      <c r="EM216" s="9">
        <v>0</v>
      </c>
      <c r="EN216" s="6">
        <v>0</v>
      </c>
      <c r="EO216" s="4">
        <v>0</v>
      </c>
      <c r="EP216" s="9">
        <v>0</v>
      </c>
      <c r="EQ216" s="6">
        <v>0</v>
      </c>
      <c r="ER216" s="4">
        <v>0</v>
      </c>
      <c r="ES216" s="9">
        <v>0</v>
      </c>
      <c r="ET216" s="6"/>
      <c r="EU216" s="4"/>
      <c r="EV216" s="9"/>
      <c r="EW216" s="6">
        <v>0</v>
      </c>
      <c r="EX216" s="4">
        <v>0</v>
      </c>
      <c r="EY216" s="9">
        <v>0</v>
      </c>
      <c r="EZ216" s="6">
        <v>0</v>
      </c>
      <c r="FA216" s="4">
        <v>0</v>
      </c>
      <c r="FB216" s="9">
        <v>0</v>
      </c>
      <c r="FC216" s="6">
        <v>0</v>
      </c>
      <c r="FD216" s="4">
        <v>0</v>
      </c>
      <c r="FE216" s="9">
        <v>0</v>
      </c>
      <c r="FF216" s="6">
        <v>0</v>
      </c>
      <c r="FG216" s="4">
        <v>0</v>
      </c>
      <c r="FH216" s="9">
        <v>0</v>
      </c>
      <c r="FI216" s="6"/>
      <c r="FJ216" s="4"/>
      <c r="FK216" s="9"/>
      <c r="FL216" s="6">
        <v>0</v>
      </c>
      <c r="FM216" s="4">
        <v>0</v>
      </c>
      <c r="FN216" s="9">
        <f t="shared" si="1676"/>
        <v>0</v>
      </c>
      <c r="FO216" s="6">
        <v>0</v>
      </c>
      <c r="FP216" s="4">
        <v>0</v>
      </c>
      <c r="FQ216" s="9">
        <v>0</v>
      </c>
      <c r="FR216" s="6">
        <v>0</v>
      </c>
      <c r="FS216" s="4">
        <v>0</v>
      </c>
      <c r="FT216" s="9">
        <v>0</v>
      </c>
      <c r="FU216" s="6">
        <v>0</v>
      </c>
      <c r="FV216" s="4">
        <v>0</v>
      </c>
      <c r="FW216" s="9">
        <v>0</v>
      </c>
      <c r="FX216" s="6">
        <v>0</v>
      </c>
      <c r="FY216" s="4">
        <v>0</v>
      </c>
      <c r="FZ216" s="9">
        <v>0</v>
      </c>
      <c r="GA216" s="6">
        <v>0</v>
      </c>
      <c r="GB216" s="4">
        <v>0</v>
      </c>
      <c r="GC216" s="9">
        <v>0</v>
      </c>
      <c r="GD216" s="6">
        <v>0</v>
      </c>
      <c r="GE216" s="4">
        <v>0</v>
      </c>
      <c r="GF216" s="9">
        <v>0</v>
      </c>
      <c r="GG216" s="6">
        <v>0</v>
      </c>
      <c r="GH216" s="4">
        <v>0</v>
      </c>
      <c r="GI216" s="9">
        <v>0</v>
      </c>
      <c r="GJ216" s="6">
        <v>0</v>
      </c>
      <c r="GK216" s="4">
        <v>0</v>
      </c>
      <c r="GL216" s="9">
        <v>0</v>
      </c>
      <c r="GM216" s="6">
        <v>0</v>
      </c>
      <c r="GN216" s="4">
        <v>0</v>
      </c>
      <c r="GO216" s="9">
        <v>0</v>
      </c>
      <c r="GP216" s="6">
        <v>0</v>
      </c>
      <c r="GQ216" s="4">
        <v>0</v>
      </c>
      <c r="GR216" s="9">
        <v>0</v>
      </c>
      <c r="GS216" s="6">
        <v>0</v>
      </c>
      <c r="GT216" s="4">
        <v>0</v>
      </c>
      <c r="GU216" s="9">
        <v>0</v>
      </c>
      <c r="GV216" s="6">
        <v>0</v>
      </c>
      <c r="GW216" s="4">
        <v>0</v>
      </c>
      <c r="GX216" s="9">
        <v>0</v>
      </c>
      <c r="GY216" s="6">
        <v>0</v>
      </c>
      <c r="GZ216" s="4">
        <v>0</v>
      </c>
      <c r="HA216" s="9">
        <v>0</v>
      </c>
      <c r="HB216" s="6">
        <v>0</v>
      </c>
      <c r="HC216" s="4">
        <v>0</v>
      </c>
      <c r="HD216" s="9">
        <v>0</v>
      </c>
      <c r="HE216" s="6">
        <v>0</v>
      </c>
      <c r="HF216" s="4">
        <v>0</v>
      </c>
      <c r="HG216" s="9">
        <v>0</v>
      </c>
      <c r="HH216" s="6">
        <v>4.0399999999999998E-2</v>
      </c>
      <c r="HI216" s="4">
        <v>2.823</v>
      </c>
      <c r="HJ216" s="9">
        <f t="shared" si="1677"/>
        <v>69876.237623762383</v>
      </c>
      <c r="HK216" s="6">
        <v>0</v>
      </c>
      <c r="HL216" s="4">
        <v>0</v>
      </c>
      <c r="HM216" s="9">
        <v>0</v>
      </c>
      <c r="HN216" s="6">
        <v>0</v>
      </c>
      <c r="HO216" s="4">
        <v>0</v>
      </c>
      <c r="HP216" s="9">
        <v>0</v>
      </c>
      <c r="HQ216" s="6">
        <v>0</v>
      </c>
      <c r="HR216" s="4">
        <v>0</v>
      </c>
      <c r="HS216" s="9">
        <v>0</v>
      </c>
      <c r="HT216" s="6">
        <v>9.6000000000000002E-2</v>
      </c>
      <c r="HU216" s="4">
        <v>16.754000000000001</v>
      </c>
      <c r="HV216" s="9">
        <f t="shared" si="1678"/>
        <v>174520.83333333334</v>
      </c>
      <c r="HW216" s="6">
        <v>0</v>
      </c>
      <c r="HX216" s="4">
        <v>0</v>
      </c>
      <c r="HY216" s="9">
        <v>0</v>
      </c>
      <c r="HZ216" s="6"/>
      <c r="IA216" s="4"/>
      <c r="IB216" s="9"/>
      <c r="IC216" s="6">
        <v>2.63E-2</v>
      </c>
      <c r="ID216" s="4">
        <v>1.0840000000000001</v>
      </c>
      <c r="IE216" s="9">
        <f t="shared" si="1679"/>
        <v>41216.730038022819</v>
      </c>
      <c r="IF216" s="6">
        <v>0</v>
      </c>
      <c r="IG216" s="4">
        <v>0</v>
      </c>
      <c r="IH216" s="9">
        <v>0</v>
      </c>
      <c r="II216" s="6">
        <f t="shared" si="1626"/>
        <v>173.06944999999993</v>
      </c>
      <c r="IJ216" s="10">
        <f t="shared" si="1627"/>
        <v>668.85199999999998</v>
      </c>
    </row>
    <row r="217" spans="1:244" x14ac:dyDescent="0.3">
      <c r="A217" s="61">
        <v>2020</v>
      </c>
      <c r="B217" s="62" t="s">
        <v>5</v>
      </c>
      <c r="C217" s="6">
        <v>0</v>
      </c>
      <c r="D217" s="4">
        <v>0</v>
      </c>
      <c r="E217" s="9">
        <f>IF(C217=0,0,D217/C217*1000)</f>
        <v>0</v>
      </c>
      <c r="F217" s="6"/>
      <c r="G217" s="4"/>
      <c r="H217" s="9"/>
      <c r="I217" s="6">
        <v>0</v>
      </c>
      <c r="J217" s="4">
        <v>0</v>
      </c>
      <c r="K217" s="9">
        <f>IF(I217=0,0,J217/I217*1000)</f>
        <v>0</v>
      </c>
      <c r="L217" s="6">
        <v>0</v>
      </c>
      <c r="M217" s="4">
        <v>0</v>
      </c>
      <c r="N217" s="9">
        <f>IF(L217=0,0,M217/L217*1000)</f>
        <v>0</v>
      </c>
      <c r="O217" s="6">
        <v>0</v>
      </c>
      <c r="P217" s="4">
        <v>0</v>
      </c>
      <c r="Q217" s="9">
        <f>IF(O217=0,0,P217/O217*1000)</f>
        <v>0</v>
      </c>
      <c r="R217" s="6">
        <v>0</v>
      </c>
      <c r="S217" s="4">
        <v>0</v>
      </c>
      <c r="T217" s="9">
        <f>IF(R217=0,0,S217/R217*1000)</f>
        <v>0</v>
      </c>
      <c r="U217" s="6">
        <v>0</v>
      </c>
      <c r="V217" s="4">
        <v>0</v>
      </c>
      <c r="W217" s="9">
        <f>IF(U217=0,0,V217/U217*1000)</f>
        <v>0</v>
      </c>
      <c r="X217" s="6">
        <v>15.812520000000001</v>
      </c>
      <c r="Y217" s="4">
        <v>106.565</v>
      </c>
      <c r="Z217" s="9">
        <f>IF(X217=0,0,Y217/X217*1000)</f>
        <v>6739.2800135588759</v>
      </c>
      <c r="AA217" s="6">
        <v>0</v>
      </c>
      <c r="AB217" s="4">
        <v>0</v>
      </c>
      <c r="AC217" s="9">
        <f>IF(AA217=0,0,AB217/AA217*1000)</f>
        <v>0</v>
      </c>
      <c r="AD217" s="6"/>
      <c r="AE217" s="4"/>
      <c r="AF217" s="9"/>
      <c r="AG217" s="6">
        <v>0</v>
      </c>
      <c r="AH217" s="4">
        <v>0</v>
      </c>
      <c r="AI217" s="9">
        <f>IF(AG217=0,0,AH217/AG217*1000)</f>
        <v>0</v>
      </c>
      <c r="AJ217" s="6">
        <v>0</v>
      </c>
      <c r="AK217" s="4">
        <v>0</v>
      </c>
      <c r="AL217" s="9">
        <f>IF(AJ217=0,0,AK217/AJ217*1000)</f>
        <v>0</v>
      </c>
      <c r="AM217" s="6">
        <v>0</v>
      </c>
      <c r="AN217" s="4">
        <v>0</v>
      </c>
      <c r="AO217" s="9">
        <f>IF(AM217=0,0,AN217/AM217*1000)</f>
        <v>0</v>
      </c>
      <c r="AP217" s="6">
        <v>0</v>
      </c>
      <c r="AQ217" s="4">
        <v>0</v>
      </c>
      <c r="AR217" s="9">
        <f>IF(AP217=0,0,AQ217/AP217*1000)</f>
        <v>0</v>
      </c>
      <c r="AS217" s="6">
        <v>0</v>
      </c>
      <c r="AT217" s="4">
        <v>0</v>
      </c>
      <c r="AU217" s="9">
        <f>IF(AS217=0,0,AT217/AS217*1000)</f>
        <v>0</v>
      </c>
      <c r="AV217" s="6">
        <v>5.1999999999999998E-3</v>
      </c>
      <c r="AW217" s="4">
        <v>0.23400000000000001</v>
      </c>
      <c r="AX217" s="9">
        <f>IF(AV217=0,0,AW217/AV217*1000)</f>
        <v>45000.000000000007</v>
      </c>
      <c r="AY217" s="6">
        <v>0</v>
      </c>
      <c r="AZ217" s="4">
        <v>0</v>
      </c>
      <c r="BA217" s="9">
        <f>IF(AY217=0,0,AZ217/AY217*1000)</f>
        <v>0</v>
      </c>
      <c r="BB217" s="6">
        <v>0</v>
      </c>
      <c r="BC217" s="4">
        <v>0</v>
      </c>
      <c r="BD217" s="9">
        <f>IF(BB217=0,0,BC217/BB217*1000)</f>
        <v>0</v>
      </c>
      <c r="BE217" s="6">
        <v>0</v>
      </c>
      <c r="BF217" s="4">
        <v>0</v>
      </c>
      <c r="BG217" s="9">
        <f>IF(BE217=0,0,BF217/BE217*1000)</f>
        <v>0</v>
      </c>
      <c r="BH217" s="6">
        <v>0</v>
      </c>
      <c r="BI217" s="4">
        <v>0</v>
      </c>
      <c r="BJ217" s="9">
        <f t="shared" si="1666"/>
        <v>0</v>
      </c>
      <c r="BK217" s="6"/>
      <c r="BL217" s="4"/>
      <c r="BM217" s="9"/>
      <c r="BN217" s="6">
        <v>0</v>
      </c>
      <c r="BO217" s="4">
        <v>0</v>
      </c>
      <c r="BP217" s="9">
        <f>IF(BN217=0,0,BO217/BN217*1000)</f>
        <v>0</v>
      </c>
      <c r="BQ217" s="6">
        <v>10.056299999999998</v>
      </c>
      <c r="BR217" s="4">
        <v>62.168999999999997</v>
      </c>
      <c r="BS217" s="9">
        <f>IF(BQ217=0,0,BR217/BQ217*1000)</f>
        <v>6182.0948062408643</v>
      </c>
      <c r="BT217" s="6">
        <v>0</v>
      </c>
      <c r="BU217" s="4">
        <v>0</v>
      </c>
      <c r="BV217" s="9">
        <f>IF(BT217=0,0,BU217/BT217*1000)</f>
        <v>0</v>
      </c>
      <c r="BW217" s="6">
        <v>0</v>
      </c>
      <c r="BX217" s="4">
        <v>0</v>
      </c>
      <c r="BY217" s="9">
        <f>IF(BW217=0,0,BX217/BW217*1000)</f>
        <v>0</v>
      </c>
      <c r="BZ217" s="6">
        <v>0</v>
      </c>
      <c r="CA217" s="4">
        <v>0</v>
      </c>
      <c r="CB217" s="9">
        <f>IF(BZ217=0,0,CA217/BZ217*1000)</f>
        <v>0</v>
      </c>
      <c r="CC217" s="6">
        <v>0</v>
      </c>
      <c r="CD217" s="4">
        <v>0</v>
      </c>
      <c r="CE217" s="9">
        <f>IF(CC217=0,0,CD217/CC217*1000)</f>
        <v>0</v>
      </c>
      <c r="CF217" s="6">
        <v>0</v>
      </c>
      <c r="CG217" s="4">
        <v>0</v>
      </c>
      <c r="CH217" s="9">
        <f>IF(CF217=0,0,CG217/CF217*1000)</f>
        <v>0</v>
      </c>
      <c r="CI217" s="6">
        <v>0</v>
      </c>
      <c r="CJ217" s="4">
        <v>0</v>
      </c>
      <c r="CK217" s="9">
        <f>IF(CI217=0,0,CJ217/CI217*1000)</f>
        <v>0</v>
      </c>
      <c r="CL217" s="6">
        <v>0</v>
      </c>
      <c r="CM217" s="4">
        <v>0</v>
      </c>
      <c r="CN217" s="9">
        <f>IF(CL217=0,0,CM217/CL217*1000)</f>
        <v>0</v>
      </c>
      <c r="CO217" s="6">
        <v>0</v>
      </c>
      <c r="CP217" s="4">
        <v>0</v>
      </c>
      <c r="CQ217" s="9">
        <f>IF(CO217=0,0,CP217/CO217*1000)</f>
        <v>0</v>
      </c>
      <c r="CR217" s="6">
        <v>0</v>
      </c>
      <c r="CS217" s="4">
        <v>0</v>
      </c>
      <c r="CT217" s="9">
        <f>IF(CR217=0,0,CS217/CR217*1000)</f>
        <v>0</v>
      </c>
      <c r="CU217" s="6">
        <v>0</v>
      </c>
      <c r="CV217" s="4">
        <v>0</v>
      </c>
      <c r="CW217" s="9">
        <f t="shared" si="1669"/>
        <v>0</v>
      </c>
      <c r="CX217" s="6">
        <v>0</v>
      </c>
      <c r="CY217" s="4">
        <v>0</v>
      </c>
      <c r="CZ217" s="9">
        <f>IF(CX217=0,0,CY217/CX217*1000)</f>
        <v>0</v>
      </c>
      <c r="DA217" s="6">
        <v>0</v>
      </c>
      <c r="DB217" s="4">
        <v>0</v>
      </c>
      <c r="DC217" s="9">
        <f>IF(DA217=0,0,DB217/DA217*1000)</f>
        <v>0</v>
      </c>
      <c r="DD217" s="6">
        <v>0</v>
      </c>
      <c r="DE217" s="4">
        <v>0</v>
      </c>
      <c r="DF217" s="9">
        <f>IF(DD217=0,0,DE217/DD217*1000)</f>
        <v>0</v>
      </c>
      <c r="DG217" s="6">
        <v>0</v>
      </c>
      <c r="DH217" s="4">
        <v>0</v>
      </c>
      <c r="DI217" s="9">
        <f>IF(DG217=0,0,DH217/DG217*1000)</f>
        <v>0</v>
      </c>
      <c r="DJ217" s="6">
        <v>0</v>
      </c>
      <c r="DK217" s="4">
        <v>0</v>
      </c>
      <c r="DL217" s="9">
        <f>IF(DJ217=0,0,DK217/DJ217*1000)</f>
        <v>0</v>
      </c>
      <c r="DM217" s="6">
        <v>0.1651</v>
      </c>
      <c r="DN217" s="4">
        <v>3.5070000000000001</v>
      </c>
      <c r="DO217" s="9">
        <f>IF(DM217=0,0,DN217/DM217*1000)</f>
        <v>21241.671714112657</v>
      </c>
      <c r="DP217" s="6">
        <v>0</v>
      </c>
      <c r="DQ217" s="4">
        <v>0</v>
      </c>
      <c r="DR217" s="9">
        <f>IF(DP217=0,0,DQ217/DP217*1000)</f>
        <v>0</v>
      </c>
      <c r="DS217" s="6">
        <v>0.115</v>
      </c>
      <c r="DT217" s="4">
        <v>5.056</v>
      </c>
      <c r="DU217" s="9">
        <f>IF(DS217=0,0,DT217/DS217*1000)</f>
        <v>43965.217391304352</v>
      </c>
      <c r="DV217" s="6">
        <v>0</v>
      </c>
      <c r="DW217" s="4">
        <v>0</v>
      </c>
      <c r="DX217" s="9">
        <f>IF(DV217=0,0,DW217/DV217*1000)</f>
        <v>0</v>
      </c>
      <c r="DY217" s="6">
        <v>0</v>
      </c>
      <c r="DZ217" s="4">
        <v>0</v>
      </c>
      <c r="EA217" s="9">
        <f>IF(DY217=0,0,DZ217/DY217*1000)</f>
        <v>0</v>
      </c>
      <c r="EB217" s="6">
        <v>0</v>
      </c>
      <c r="EC217" s="4">
        <v>0</v>
      </c>
      <c r="ED217" s="9">
        <f>IF(EB217=0,0,EC217/EB217*1000)</f>
        <v>0</v>
      </c>
      <c r="EE217" s="6">
        <v>1.35</v>
      </c>
      <c r="EF217" s="4">
        <v>8.3369999999999997</v>
      </c>
      <c r="EG217" s="9">
        <f>IF(EE217=0,0,EF217/EE217*1000)</f>
        <v>6175.5555555555547</v>
      </c>
      <c r="EH217" s="6">
        <v>35.424150000000004</v>
      </c>
      <c r="EI217" s="4">
        <v>252.45699999999999</v>
      </c>
      <c r="EJ217" s="9">
        <f>IF(EH217=0,0,EI217/EH217*1000)</f>
        <v>7126.6918189991839</v>
      </c>
      <c r="EK217" s="6">
        <v>0</v>
      </c>
      <c r="EL217" s="4">
        <v>0</v>
      </c>
      <c r="EM217" s="9">
        <f>IF(EK217=0,0,EL217/EK217*1000)</f>
        <v>0</v>
      </c>
      <c r="EN217" s="6">
        <v>0</v>
      </c>
      <c r="EO217" s="4">
        <v>0</v>
      </c>
      <c r="EP217" s="9">
        <f>IF(EN217=0,0,EO217/EN217*1000)</f>
        <v>0</v>
      </c>
      <c r="EQ217" s="6">
        <v>0</v>
      </c>
      <c r="ER217" s="4">
        <v>0</v>
      </c>
      <c r="ES217" s="9">
        <f>IF(EQ217=0,0,ER217/EQ217*1000)</f>
        <v>0</v>
      </c>
      <c r="ET217" s="6"/>
      <c r="EU217" s="4"/>
      <c r="EV217" s="9"/>
      <c r="EW217" s="6">
        <v>0</v>
      </c>
      <c r="EX217" s="4">
        <v>0</v>
      </c>
      <c r="EY217" s="9">
        <f>IF(EW217=0,0,EX217/EW217*1000)</f>
        <v>0</v>
      </c>
      <c r="EZ217" s="6">
        <v>0</v>
      </c>
      <c r="FA217" s="4">
        <v>0</v>
      </c>
      <c r="FB217" s="9">
        <f>IF(EZ217=0,0,FA217/EZ217*1000)</f>
        <v>0</v>
      </c>
      <c r="FC217" s="6">
        <v>0</v>
      </c>
      <c r="FD217" s="4">
        <v>0</v>
      </c>
      <c r="FE217" s="9">
        <f>IF(FC217=0,0,FD217/FC217*1000)</f>
        <v>0</v>
      </c>
      <c r="FF217" s="6">
        <v>0</v>
      </c>
      <c r="FG217" s="4">
        <v>0</v>
      </c>
      <c r="FH217" s="9">
        <f>IF(FF217=0,0,FG217/FF217*1000)</f>
        <v>0</v>
      </c>
      <c r="FI217" s="6"/>
      <c r="FJ217" s="4"/>
      <c r="FK217" s="9"/>
      <c r="FL217" s="6">
        <v>0</v>
      </c>
      <c r="FM217" s="4">
        <v>0</v>
      </c>
      <c r="FN217" s="9">
        <f t="shared" si="1676"/>
        <v>0</v>
      </c>
      <c r="FO217" s="6">
        <v>0</v>
      </c>
      <c r="FP217" s="4">
        <v>0</v>
      </c>
      <c r="FQ217" s="9">
        <f>IF(FO217=0,0,FP217/FO217*1000)</f>
        <v>0</v>
      </c>
      <c r="FR217" s="6">
        <v>1.0619999999999999E-2</v>
      </c>
      <c r="FS217" s="4">
        <v>0.72</v>
      </c>
      <c r="FT217" s="9">
        <f>IF(FR217=0,0,FS217/FR217*1000)</f>
        <v>67796.610169491527</v>
      </c>
      <c r="FU217" s="6">
        <v>0</v>
      </c>
      <c r="FV217" s="4">
        <v>0</v>
      </c>
      <c r="FW217" s="9">
        <f>IF(FU217=0,0,FV217/FU217*1000)</f>
        <v>0</v>
      </c>
      <c r="FX217" s="6">
        <v>0</v>
      </c>
      <c r="FY217" s="4">
        <v>0</v>
      </c>
      <c r="FZ217" s="9">
        <f>IF(FX217=0,0,FY217/FX217*1000)</f>
        <v>0</v>
      </c>
      <c r="GA217" s="6">
        <v>0</v>
      </c>
      <c r="GB217" s="4">
        <v>0</v>
      </c>
      <c r="GC217" s="9">
        <f>IF(GA217=0,0,GB217/GA217*1000)</f>
        <v>0</v>
      </c>
      <c r="GD217" s="6">
        <v>0</v>
      </c>
      <c r="GE217" s="4">
        <v>0</v>
      </c>
      <c r="GF217" s="9">
        <f>IF(GD217=0,0,GE217/GD217*1000)</f>
        <v>0</v>
      </c>
      <c r="GG217" s="6">
        <v>0</v>
      </c>
      <c r="GH217" s="4">
        <v>0</v>
      </c>
      <c r="GI217" s="9">
        <f>IF(GG217=0,0,GH217/GG217*1000)</f>
        <v>0</v>
      </c>
      <c r="GJ217" s="6">
        <v>0</v>
      </c>
      <c r="GK217" s="4">
        <v>0</v>
      </c>
      <c r="GL217" s="9">
        <f>IF(GJ217=0,0,GK217/GJ217*1000)</f>
        <v>0</v>
      </c>
      <c r="GM217" s="6">
        <v>0</v>
      </c>
      <c r="GN217" s="4">
        <v>0</v>
      </c>
      <c r="GO217" s="9">
        <f>IF(GM217=0,0,GN217/GM217*1000)</f>
        <v>0</v>
      </c>
      <c r="GP217" s="6">
        <v>0</v>
      </c>
      <c r="GQ217" s="4">
        <v>0</v>
      </c>
      <c r="GR217" s="9">
        <f>IF(GP217=0,0,GQ217/GP217*1000)</f>
        <v>0</v>
      </c>
      <c r="GS217" s="6">
        <v>0</v>
      </c>
      <c r="GT217" s="4">
        <v>0</v>
      </c>
      <c r="GU217" s="9">
        <f>IF(GS217=0,0,GT217/GS217*1000)</f>
        <v>0</v>
      </c>
      <c r="GV217" s="6">
        <v>0.5</v>
      </c>
      <c r="GW217" s="4">
        <v>15.5</v>
      </c>
      <c r="GX217" s="9">
        <f>IF(GV217=0,0,GW217/GV217*1000)</f>
        <v>31000</v>
      </c>
      <c r="GY217" s="6">
        <v>0</v>
      </c>
      <c r="GZ217" s="4">
        <v>0</v>
      </c>
      <c r="HA217" s="9">
        <f>IF(GY217=0,0,GZ217/GY217*1000)</f>
        <v>0</v>
      </c>
      <c r="HB217" s="6">
        <v>0</v>
      </c>
      <c r="HC217" s="4">
        <v>0</v>
      </c>
      <c r="HD217" s="9">
        <f>IF(HB217=0,0,HC217/HB217*1000)</f>
        <v>0</v>
      </c>
      <c r="HE217" s="6">
        <v>0</v>
      </c>
      <c r="HF217" s="4">
        <v>0</v>
      </c>
      <c r="HG217" s="9">
        <f>IF(HE217=0,0,HF217/HE217*1000)</f>
        <v>0</v>
      </c>
      <c r="HH217" s="6">
        <v>1.5599999999999999E-2</v>
      </c>
      <c r="HI217" s="4">
        <v>0.70599999999999996</v>
      </c>
      <c r="HJ217" s="9">
        <f>IF(HH217=0,0,HI217/HH217*1000)</f>
        <v>45256.410256410258</v>
      </c>
      <c r="HK217" s="6">
        <v>5.0000000000000001E-4</v>
      </c>
      <c r="HL217" s="4">
        <v>0.01</v>
      </c>
      <c r="HM217" s="9">
        <f>IF(HK217=0,0,HL217/HK217*1000)</f>
        <v>20000</v>
      </c>
      <c r="HN217" s="6">
        <v>0</v>
      </c>
      <c r="HO217" s="4">
        <v>0</v>
      </c>
      <c r="HP217" s="9">
        <f>IF(HN217=0,0,HO217/HN217*1000)</f>
        <v>0</v>
      </c>
      <c r="HQ217" s="6">
        <v>0</v>
      </c>
      <c r="HR217" s="4">
        <v>0</v>
      </c>
      <c r="HS217" s="9">
        <f>IF(HQ217=0,0,HR217/HQ217*1000)</f>
        <v>0</v>
      </c>
      <c r="HT217" s="6">
        <v>0</v>
      </c>
      <c r="HU217" s="4">
        <v>0</v>
      </c>
      <c r="HV217" s="9">
        <f>IF(HT217=0,0,HU217/HT217*1000)</f>
        <v>0</v>
      </c>
      <c r="HW217" s="6">
        <v>0</v>
      </c>
      <c r="HX217" s="4">
        <v>0</v>
      </c>
      <c r="HY217" s="9">
        <f>IF(HW217=0,0,HX217/HW217*1000)</f>
        <v>0</v>
      </c>
      <c r="HZ217" s="6"/>
      <c r="IA217" s="4"/>
      <c r="IB217" s="9"/>
      <c r="IC217" s="6">
        <v>0</v>
      </c>
      <c r="ID217" s="4">
        <v>0</v>
      </c>
      <c r="IE217" s="9">
        <f>IF(IC217=0,0,ID217/IC217*1000)</f>
        <v>0</v>
      </c>
      <c r="IF217" s="6">
        <v>0</v>
      </c>
      <c r="IG217" s="4">
        <v>0</v>
      </c>
      <c r="IH217" s="9">
        <f>IF(IF217=0,0,IG217/IF217*1000)</f>
        <v>0</v>
      </c>
      <c r="II217" s="6">
        <f t="shared" si="1626"/>
        <v>63.454990000000009</v>
      </c>
      <c r="IJ217" s="10">
        <f t="shared" si="1627"/>
        <v>455.26100000000002</v>
      </c>
    </row>
    <row r="218" spans="1:244" x14ac:dyDescent="0.3">
      <c r="A218" s="61">
        <v>2020</v>
      </c>
      <c r="B218" s="9" t="s">
        <v>6</v>
      </c>
      <c r="C218" s="6">
        <v>0</v>
      </c>
      <c r="D218" s="4">
        <v>0</v>
      </c>
      <c r="E218" s="9">
        <f t="shared" ref="E218:E225" si="1688">IF(C218=0,0,D218/C218*1000)</f>
        <v>0</v>
      </c>
      <c r="F218" s="6"/>
      <c r="G218" s="4"/>
      <c r="H218" s="9"/>
      <c r="I218" s="6">
        <v>0</v>
      </c>
      <c r="J218" s="4">
        <v>0</v>
      </c>
      <c r="K218" s="9">
        <f t="shared" ref="K218:CB225" si="1689">IF(I218=0,0,J218/I218*1000)</f>
        <v>0</v>
      </c>
      <c r="L218" s="6">
        <v>0</v>
      </c>
      <c r="M218" s="4">
        <v>0</v>
      </c>
      <c r="N218" s="9">
        <f t="shared" si="1689"/>
        <v>0</v>
      </c>
      <c r="O218" s="6">
        <v>0</v>
      </c>
      <c r="P218" s="4">
        <v>0</v>
      </c>
      <c r="Q218" s="9">
        <f t="shared" si="1689"/>
        <v>0</v>
      </c>
      <c r="R218" s="6">
        <v>0</v>
      </c>
      <c r="S218" s="4">
        <v>0</v>
      </c>
      <c r="T218" s="9">
        <f t="shared" si="1689"/>
        <v>0</v>
      </c>
      <c r="U218" s="6">
        <v>0</v>
      </c>
      <c r="V218" s="4">
        <v>0</v>
      </c>
      <c r="W218" s="9">
        <f t="shared" si="1689"/>
        <v>0</v>
      </c>
      <c r="X218" s="6">
        <v>27.63222</v>
      </c>
      <c r="Y218" s="4">
        <v>57.552</v>
      </c>
      <c r="Z218" s="9">
        <f t="shared" si="1689"/>
        <v>2082.785965079896</v>
      </c>
      <c r="AA218" s="6">
        <v>0</v>
      </c>
      <c r="AB218" s="4">
        <v>0</v>
      </c>
      <c r="AC218" s="9">
        <f t="shared" si="1689"/>
        <v>0</v>
      </c>
      <c r="AD218" s="6"/>
      <c r="AE218" s="4"/>
      <c r="AF218" s="9"/>
      <c r="AG218" s="6">
        <v>0</v>
      </c>
      <c r="AH218" s="4">
        <v>0</v>
      </c>
      <c r="AI218" s="9">
        <f t="shared" si="1689"/>
        <v>0</v>
      </c>
      <c r="AJ218" s="6">
        <v>0</v>
      </c>
      <c r="AK218" s="4">
        <v>0</v>
      </c>
      <c r="AL218" s="9">
        <f t="shared" si="1689"/>
        <v>0</v>
      </c>
      <c r="AM218" s="6">
        <v>0</v>
      </c>
      <c r="AN218" s="4">
        <v>0</v>
      </c>
      <c r="AO218" s="9">
        <f t="shared" si="1689"/>
        <v>0</v>
      </c>
      <c r="AP218" s="6">
        <v>0.115</v>
      </c>
      <c r="AQ218" s="4">
        <v>105.755</v>
      </c>
      <c r="AR218" s="9">
        <f t="shared" si="1689"/>
        <v>919608.69565217383</v>
      </c>
      <c r="AS218" s="6">
        <v>0</v>
      </c>
      <c r="AT218" s="4">
        <v>0</v>
      </c>
      <c r="AU218" s="9">
        <f t="shared" si="1689"/>
        <v>0</v>
      </c>
      <c r="AV218" s="6">
        <v>1.04E-2</v>
      </c>
      <c r="AW218" s="4">
        <v>0.46600000000000003</v>
      </c>
      <c r="AX218" s="9">
        <f t="shared" si="1689"/>
        <v>44807.692307692312</v>
      </c>
      <c r="AY218" s="6">
        <v>0</v>
      </c>
      <c r="AZ218" s="4">
        <v>0</v>
      </c>
      <c r="BA218" s="9">
        <f t="shared" si="1689"/>
        <v>0</v>
      </c>
      <c r="BB218" s="6">
        <v>0</v>
      </c>
      <c r="BC218" s="4">
        <v>0</v>
      </c>
      <c r="BD218" s="9">
        <f t="shared" si="1689"/>
        <v>0</v>
      </c>
      <c r="BE218" s="6">
        <v>0</v>
      </c>
      <c r="BF218" s="4">
        <v>0</v>
      </c>
      <c r="BG218" s="9">
        <f t="shared" si="1689"/>
        <v>0</v>
      </c>
      <c r="BH218" s="6">
        <v>0</v>
      </c>
      <c r="BI218" s="4">
        <v>0</v>
      </c>
      <c r="BJ218" s="9">
        <f t="shared" si="1666"/>
        <v>0</v>
      </c>
      <c r="BK218" s="6"/>
      <c r="BL218" s="4"/>
      <c r="BM218" s="9"/>
      <c r="BN218" s="6">
        <v>0</v>
      </c>
      <c r="BO218" s="4">
        <v>0</v>
      </c>
      <c r="BP218" s="9">
        <f t="shared" si="1689"/>
        <v>0</v>
      </c>
      <c r="BQ218" s="6">
        <v>9.536E-2</v>
      </c>
      <c r="BR218" s="4">
        <v>3.593</v>
      </c>
      <c r="BS218" s="9">
        <f t="shared" si="1689"/>
        <v>37678.271812080537</v>
      </c>
      <c r="BT218" s="6">
        <v>0</v>
      </c>
      <c r="BU218" s="4">
        <v>0</v>
      </c>
      <c r="BV218" s="9">
        <f t="shared" si="1689"/>
        <v>0</v>
      </c>
      <c r="BW218" s="6">
        <v>0</v>
      </c>
      <c r="BX218" s="4">
        <v>0</v>
      </c>
      <c r="BY218" s="9">
        <f t="shared" si="1689"/>
        <v>0</v>
      </c>
      <c r="BZ218" s="6">
        <v>0</v>
      </c>
      <c r="CA218" s="4">
        <v>0</v>
      </c>
      <c r="CB218" s="9">
        <f t="shared" si="1689"/>
        <v>0</v>
      </c>
      <c r="CC218" s="6">
        <v>0</v>
      </c>
      <c r="CD218" s="4">
        <v>0</v>
      </c>
      <c r="CE218" s="9">
        <f t="shared" ref="CE218:EY225" si="1690">IF(CC218=0,0,CD218/CC218*1000)</f>
        <v>0</v>
      </c>
      <c r="CF218" s="6">
        <v>0</v>
      </c>
      <c r="CG218" s="4">
        <v>0</v>
      </c>
      <c r="CH218" s="9">
        <f t="shared" si="1690"/>
        <v>0</v>
      </c>
      <c r="CI218" s="6">
        <v>0</v>
      </c>
      <c r="CJ218" s="4">
        <v>0</v>
      </c>
      <c r="CK218" s="9">
        <f t="shared" si="1690"/>
        <v>0</v>
      </c>
      <c r="CL218" s="6">
        <v>0.33</v>
      </c>
      <c r="CM218" s="4">
        <v>3.093</v>
      </c>
      <c r="CN218" s="9">
        <f t="shared" si="1690"/>
        <v>9372.7272727272739</v>
      </c>
      <c r="CO218" s="6">
        <v>0</v>
      </c>
      <c r="CP218" s="4">
        <v>0</v>
      </c>
      <c r="CQ218" s="9">
        <f t="shared" si="1690"/>
        <v>0</v>
      </c>
      <c r="CR218" s="6">
        <v>0</v>
      </c>
      <c r="CS218" s="4">
        <v>0</v>
      </c>
      <c r="CT218" s="9">
        <f t="shared" si="1690"/>
        <v>0</v>
      </c>
      <c r="CU218" s="6">
        <v>0</v>
      </c>
      <c r="CV218" s="4">
        <v>0</v>
      </c>
      <c r="CW218" s="9">
        <f t="shared" si="1669"/>
        <v>0</v>
      </c>
      <c r="CX218" s="6">
        <v>0</v>
      </c>
      <c r="CY218" s="4">
        <v>0</v>
      </c>
      <c r="CZ218" s="9">
        <f t="shared" si="1690"/>
        <v>0</v>
      </c>
      <c r="DA218" s="6">
        <v>0</v>
      </c>
      <c r="DB218" s="4">
        <v>0</v>
      </c>
      <c r="DC218" s="9">
        <f t="shared" si="1690"/>
        <v>0</v>
      </c>
      <c r="DD218" s="6">
        <v>0</v>
      </c>
      <c r="DE218" s="4">
        <v>0</v>
      </c>
      <c r="DF218" s="9">
        <f t="shared" si="1690"/>
        <v>0</v>
      </c>
      <c r="DG218" s="6">
        <v>0</v>
      </c>
      <c r="DH218" s="4">
        <v>0</v>
      </c>
      <c r="DI218" s="9">
        <f t="shared" si="1690"/>
        <v>0</v>
      </c>
      <c r="DJ218" s="6">
        <v>0</v>
      </c>
      <c r="DK218" s="4">
        <v>0</v>
      </c>
      <c r="DL218" s="9">
        <f t="shared" si="1690"/>
        <v>0</v>
      </c>
      <c r="DM218" s="6">
        <v>5.9999999999999995E-4</v>
      </c>
      <c r="DN218" s="4">
        <v>5.5E-2</v>
      </c>
      <c r="DO218" s="9">
        <f t="shared" si="1690"/>
        <v>91666.666666666672</v>
      </c>
      <c r="DP218" s="6">
        <v>7.4999999999999997E-2</v>
      </c>
      <c r="DQ218" s="4">
        <v>2.25</v>
      </c>
      <c r="DR218" s="9">
        <f t="shared" si="1690"/>
        <v>30000</v>
      </c>
      <c r="DS218" s="6">
        <v>0.12520000000000001</v>
      </c>
      <c r="DT218" s="4">
        <v>0.82399999999999995</v>
      </c>
      <c r="DU218" s="9">
        <f t="shared" si="1690"/>
        <v>6581.469648562299</v>
      </c>
      <c r="DV218" s="6">
        <v>0</v>
      </c>
      <c r="DW218" s="4">
        <v>0</v>
      </c>
      <c r="DX218" s="9">
        <f t="shared" ref="DX218:DX225" si="1691">IF(DV218=0,0,DW218/DV218*1000)</f>
        <v>0</v>
      </c>
      <c r="DY218" s="6">
        <v>0</v>
      </c>
      <c r="DZ218" s="4">
        <v>0</v>
      </c>
      <c r="EA218" s="9">
        <f t="shared" si="1690"/>
        <v>0</v>
      </c>
      <c r="EB218" s="6">
        <v>0</v>
      </c>
      <c r="EC218" s="4">
        <v>0</v>
      </c>
      <c r="ED218" s="9">
        <f t="shared" si="1690"/>
        <v>0</v>
      </c>
      <c r="EE218" s="6">
        <v>0.37</v>
      </c>
      <c r="EF218" s="4">
        <v>2.4079999999999999</v>
      </c>
      <c r="EG218" s="9">
        <f t="shared" si="1690"/>
        <v>6508.1081081081084</v>
      </c>
      <c r="EH218" s="6">
        <v>68.963009999999997</v>
      </c>
      <c r="EI218" s="4">
        <v>490.863</v>
      </c>
      <c r="EJ218" s="9">
        <f t="shared" si="1690"/>
        <v>7117.7722666107529</v>
      </c>
      <c r="EK218" s="6">
        <v>0</v>
      </c>
      <c r="EL218" s="4">
        <v>0</v>
      </c>
      <c r="EM218" s="9">
        <f t="shared" si="1690"/>
        <v>0</v>
      </c>
      <c r="EN218" s="6">
        <v>0</v>
      </c>
      <c r="EO218" s="4">
        <v>0</v>
      </c>
      <c r="EP218" s="9">
        <f t="shared" si="1690"/>
        <v>0</v>
      </c>
      <c r="EQ218" s="6">
        <v>0</v>
      </c>
      <c r="ER218" s="4">
        <v>0</v>
      </c>
      <c r="ES218" s="9">
        <f t="shared" si="1690"/>
        <v>0</v>
      </c>
      <c r="ET218" s="6"/>
      <c r="EU218" s="4"/>
      <c r="EV218" s="9"/>
      <c r="EW218" s="6">
        <v>0</v>
      </c>
      <c r="EX218" s="4">
        <v>0</v>
      </c>
      <c r="EY218" s="9">
        <f t="shared" si="1690"/>
        <v>0</v>
      </c>
      <c r="EZ218" s="6">
        <v>0</v>
      </c>
      <c r="FA218" s="4">
        <v>0</v>
      </c>
      <c r="FB218" s="9">
        <f t="shared" ref="FB218:HV225" si="1692">IF(EZ218=0,0,FA218/EZ218*1000)</f>
        <v>0</v>
      </c>
      <c r="FC218" s="6">
        <v>0</v>
      </c>
      <c r="FD218" s="4">
        <v>0</v>
      </c>
      <c r="FE218" s="9">
        <f t="shared" si="1692"/>
        <v>0</v>
      </c>
      <c r="FF218" s="6">
        <v>0</v>
      </c>
      <c r="FG218" s="4">
        <v>0</v>
      </c>
      <c r="FH218" s="9">
        <f t="shared" si="1692"/>
        <v>0</v>
      </c>
      <c r="FI218" s="6"/>
      <c r="FJ218" s="4"/>
      <c r="FK218" s="9"/>
      <c r="FL218" s="6">
        <v>0</v>
      </c>
      <c r="FM218" s="4">
        <v>0</v>
      </c>
      <c r="FN218" s="9">
        <f t="shared" si="1676"/>
        <v>0</v>
      </c>
      <c r="FO218" s="6">
        <v>0</v>
      </c>
      <c r="FP218" s="4">
        <v>0</v>
      </c>
      <c r="FQ218" s="9">
        <f t="shared" si="1692"/>
        <v>0</v>
      </c>
      <c r="FR218" s="6">
        <v>0</v>
      </c>
      <c r="FS218" s="4">
        <v>0</v>
      </c>
      <c r="FT218" s="9">
        <f t="shared" si="1692"/>
        <v>0</v>
      </c>
      <c r="FU218" s="6">
        <v>0</v>
      </c>
      <c r="FV218" s="4">
        <v>0</v>
      </c>
      <c r="FW218" s="9">
        <f t="shared" si="1692"/>
        <v>0</v>
      </c>
      <c r="FX218" s="6">
        <v>0</v>
      </c>
      <c r="FY218" s="4">
        <v>0</v>
      </c>
      <c r="FZ218" s="9">
        <f t="shared" si="1692"/>
        <v>0</v>
      </c>
      <c r="GA218" s="6">
        <v>0</v>
      </c>
      <c r="GB218" s="4">
        <v>0</v>
      </c>
      <c r="GC218" s="9">
        <f t="shared" si="1692"/>
        <v>0</v>
      </c>
      <c r="GD218" s="6">
        <v>0</v>
      </c>
      <c r="GE218" s="4">
        <v>0</v>
      </c>
      <c r="GF218" s="9">
        <f t="shared" si="1692"/>
        <v>0</v>
      </c>
      <c r="GG218" s="6">
        <v>0</v>
      </c>
      <c r="GH218" s="4">
        <v>0</v>
      </c>
      <c r="GI218" s="9">
        <f t="shared" si="1692"/>
        <v>0</v>
      </c>
      <c r="GJ218" s="6">
        <v>0</v>
      </c>
      <c r="GK218" s="4">
        <v>0</v>
      </c>
      <c r="GL218" s="9">
        <f t="shared" si="1692"/>
        <v>0</v>
      </c>
      <c r="GM218" s="6">
        <v>0</v>
      </c>
      <c r="GN218" s="4">
        <v>0</v>
      </c>
      <c r="GO218" s="9">
        <f t="shared" si="1692"/>
        <v>0</v>
      </c>
      <c r="GP218" s="6">
        <v>0</v>
      </c>
      <c r="GQ218" s="4">
        <v>0</v>
      </c>
      <c r="GR218" s="9">
        <f t="shared" ref="GR218:GR225" si="1693">IF(GP218=0,0,GQ218/GP218*1000)</f>
        <v>0</v>
      </c>
      <c r="GS218" s="6">
        <v>0</v>
      </c>
      <c r="GT218" s="4">
        <v>0</v>
      </c>
      <c r="GU218" s="9">
        <f t="shared" si="1692"/>
        <v>0</v>
      </c>
      <c r="GV218" s="6">
        <v>0</v>
      </c>
      <c r="GW218" s="4">
        <v>0</v>
      </c>
      <c r="GX218" s="9">
        <f t="shared" si="1692"/>
        <v>0</v>
      </c>
      <c r="GY218" s="6">
        <v>0</v>
      </c>
      <c r="GZ218" s="4">
        <v>0</v>
      </c>
      <c r="HA218" s="9">
        <f t="shared" si="1692"/>
        <v>0</v>
      </c>
      <c r="HB218" s="6">
        <v>0</v>
      </c>
      <c r="HC218" s="4">
        <v>0</v>
      </c>
      <c r="HD218" s="9">
        <f t="shared" si="1692"/>
        <v>0</v>
      </c>
      <c r="HE218" s="6">
        <v>0</v>
      </c>
      <c r="HF218" s="4">
        <v>0</v>
      </c>
      <c r="HG218" s="9">
        <f t="shared" si="1692"/>
        <v>0</v>
      </c>
      <c r="HH218" s="6">
        <v>0</v>
      </c>
      <c r="HI218" s="4">
        <v>0</v>
      </c>
      <c r="HJ218" s="9">
        <f t="shared" si="1692"/>
        <v>0</v>
      </c>
      <c r="HK218" s="6">
        <v>0</v>
      </c>
      <c r="HL218" s="4">
        <v>0</v>
      </c>
      <c r="HM218" s="9">
        <f t="shared" si="1692"/>
        <v>0</v>
      </c>
      <c r="HN218" s="6">
        <v>0</v>
      </c>
      <c r="HO218" s="4">
        <v>0</v>
      </c>
      <c r="HP218" s="9">
        <f t="shared" si="1692"/>
        <v>0</v>
      </c>
      <c r="HQ218" s="6">
        <v>0</v>
      </c>
      <c r="HR218" s="4">
        <v>0</v>
      </c>
      <c r="HS218" s="9">
        <f t="shared" si="1692"/>
        <v>0</v>
      </c>
      <c r="HT218" s="6">
        <v>0</v>
      </c>
      <c r="HU218" s="4">
        <v>0</v>
      </c>
      <c r="HV218" s="9">
        <f t="shared" si="1692"/>
        <v>0</v>
      </c>
      <c r="HW218" s="6">
        <v>0</v>
      </c>
      <c r="HX218" s="4">
        <v>0</v>
      </c>
      <c r="HY218" s="9">
        <f t="shared" ref="HY218:IH225" si="1694">IF(HW218=0,0,HX218/HW218*1000)</f>
        <v>0</v>
      </c>
      <c r="HZ218" s="6"/>
      <c r="IA218" s="4"/>
      <c r="IB218" s="9"/>
      <c r="IC218" s="6">
        <v>0.13</v>
      </c>
      <c r="ID218" s="4">
        <v>3.879</v>
      </c>
      <c r="IE218" s="9">
        <f t="shared" si="1694"/>
        <v>29838.461538461539</v>
      </c>
      <c r="IF218" s="6">
        <v>0.1</v>
      </c>
      <c r="IG218" s="4">
        <v>2.25</v>
      </c>
      <c r="IH218" s="9">
        <f t="shared" si="1694"/>
        <v>22500</v>
      </c>
      <c r="II218" s="6">
        <f t="shared" si="1626"/>
        <v>97.946789999999979</v>
      </c>
      <c r="IJ218" s="10">
        <f t="shared" si="1627"/>
        <v>672.98799999999994</v>
      </c>
    </row>
    <row r="219" spans="1:244" x14ac:dyDescent="0.3">
      <c r="A219" s="61">
        <v>2020</v>
      </c>
      <c r="B219" s="62" t="s">
        <v>7</v>
      </c>
      <c r="C219" s="6">
        <v>0</v>
      </c>
      <c r="D219" s="4">
        <v>0</v>
      </c>
      <c r="E219" s="9">
        <f t="shared" si="1688"/>
        <v>0</v>
      </c>
      <c r="F219" s="6"/>
      <c r="G219" s="4"/>
      <c r="H219" s="9"/>
      <c r="I219" s="6">
        <v>0</v>
      </c>
      <c r="J219" s="4">
        <v>0</v>
      </c>
      <c r="K219" s="9">
        <f t="shared" si="1689"/>
        <v>0</v>
      </c>
      <c r="L219" s="6">
        <v>0</v>
      </c>
      <c r="M219" s="4">
        <v>0</v>
      </c>
      <c r="N219" s="9">
        <f t="shared" si="1689"/>
        <v>0</v>
      </c>
      <c r="O219" s="6">
        <v>0</v>
      </c>
      <c r="P219" s="4">
        <v>0</v>
      </c>
      <c r="Q219" s="9">
        <f t="shared" si="1689"/>
        <v>0</v>
      </c>
      <c r="R219" s="6">
        <v>0</v>
      </c>
      <c r="S219" s="4">
        <v>0</v>
      </c>
      <c r="T219" s="9">
        <f t="shared" si="1689"/>
        <v>0</v>
      </c>
      <c r="U219" s="6">
        <v>0</v>
      </c>
      <c r="V219" s="4">
        <v>0</v>
      </c>
      <c r="W219" s="9">
        <f t="shared" si="1689"/>
        <v>0</v>
      </c>
      <c r="X219" s="6">
        <v>18.96124</v>
      </c>
      <c r="Y219" s="4">
        <v>25.661999999999999</v>
      </c>
      <c r="Z219" s="9">
        <f t="shared" si="1689"/>
        <v>1353.3924996466476</v>
      </c>
      <c r="AA219" s="6">
        <v>0</v>
      </c>
      <c r="AB219" s="4">
        <v>0</v>
      </c>
      <c r="AC219" s="9">
        <f t="shared" si="1689"/>
        <v>0</v>
      </c>
      <c r="AD219" s="6"/>
      <c r="AE219" s="4"/>
      <c r="AF219" s="9"/>
      <c r="AG219" s="6">
        <v>0</v>
      </c>
      <c r="AH219" s="4">
        <v>0</v>
      </c>
      <c r="AI219" s="9">
        <f t="shared" si="1689"/>
        <v>0</v>
      </c>
      <c r="AJ219" s="6">
        <v>0</v>
      </c>
      <c r="AK219" s="4">
        <v>0</v>
      </c>
      <c r="AL219" s="9">
        <f t="shared" si="1689"/>
        <v>0</v>
      </c>
      <c r="AM219" s="6">
        <v>0</v>
      </c>
      <c r="AN219" s="4">
        <v>0</v>
      </c>
      <c r="AO219" s="9">
        <f t="shared" si="1689"/>
        <v>0</v>
      </c>
      <c r="AP219" s="6">
        <v>0</v>
      </c>
      <c r="AQ219" s="4">
        <v>0</v>
      </c>
      <c r="AR219" s="9">
        <f t="shared" si="1689"/>
        <v>0</v>
      </c>
      <c r="AS219" s="6">
        <v>0</v>
      </c>
      <c r="AT219" s="4">
        <v>0</v>
      </c>
      <c r="AU219" s="9">
        <f t="shared" si="1689"/>
        <v>0</v>
      </c>
      <c r="AV219" s="6">
        <v>2.29E-2</v>
      </c>
      <c r="AW219" s="4">
        <v>0.82499999999999996</v>
      </c>
      <c r="AX219" s="9">
        <f t="shared" si="1689"/>
        <v>36026.200873362439</v>
      </c>
      <c r="AY219" s="6">
        <v>0</v>
      </c>
      <c r="AZ219" s="4">
        <v>0</v>
      </c>
      <c r="BA219" s="9">
        <f t="shared" si="1689"/>
        <v>0</v>
      </c>
      <c r="BB219" s="6">
        <v>0</v>
      </c>
      <c r="BC219" s="4">
        <v>0</v>
      </c>
      <c r="BD219" s="9">
        <f t="shared" si="1689"/>
        <v>0</v>
      </c>
      <c r="BE219" s="6">
        <v>0.61416999999999999</v>
      </c>
      <c r="BF219" s="4">
        <v>52.704000000000001</v>
      </c>
      <c r="BG219" s="9">
        <f t="shared" si="1689"/>
        <v>85813.37414722309</v>
      </c>
      <c r="BH219" s="6">
        <v>0</v>
      </c>
      <c r="BI219" s="4">
        <v>0</v>
      </c>
      <c r="BJ219" s="9">
        <f t="shared" si="1666"/>
        <v>0</v>
      </c>
      <c r="BK219" s="6"/>
      <c r="BL219" s="4"/>
      <c r="BM219" s="9"/>
      <c r="BN219" s="6">
        <v>0</v>
      </c>
      <c r="BO219" s="4">
        <v>0</v>
      </c>
      <c r="BP219" s="9">
        <f t="shared" si="1689"/>
        <v>0</v>
      </c>
      <c r="BQ219" s="6">
        <v>30.759049999999998</v>
      </c>
      <c r="BR219" s="4">
        <v>194.798</v>
      </c>
      <c r="BS219" s="9">
        <f t="shared" si="1689"/>
        <v>6333.0304414473139</v>
      </c>
      <c r="BT219" s="6">
        <v>0</v>
      </c>
      <c r="BU219" s="4">
        <v>0</v>
      </c>
      <c r="BV219" s="9">
        <f t="shared" si="1689"/>
        <v>0</v>
      </c>
      <c r="BW219" s="6">
        <v>0</v>
      </c>
      <c r="BX219" s="4">
        <v>0</v>
      </c>
      <c r="BY219" s="9">
        <f t="shared" si="1689"/>
        <v>0</v>
      </c>
      <c r="BZ219" s="6">
        <v>0</v>
      </c>
      <c r="CA219" s="4">
        <v>0</v>
      </c>
      <c r="CB219" s="9">
        <f t="shared" si="1689"/>
        <v>0</v>
      </c>
      <c r="CC219" s="6">
        <v>0</v>
      </c>
      <c r="CD219" s="4">
        <v>0</v>
      </c>
      <c r="CE219" s="9">
        <f t="shared" si="1690"/>
        <v>0</v>
      </c>
      <c r="CF219" s="6">
        <v>0</v>
      </c>
      <c r="CG219" s="4">
        <v>0</v>
      </c>
      <c r="CH219" s="9">
        <f t="shared" si="1690"/>
        <v>0</v>
      </c>
      <c r="CI219" s="6">
        <v>0</v>
      </c>
      <c r="CJ219" s="4">
        <v>0</v>
      </c>
      <c r="CK219" s="9">
        <f t="shared" si="1690"/>
        <v>0</v>
      </c>
      <c r="CL219" s="6">
        <v>0.154</v>
      </c>
      <c r="CM219" s="4">
        <v>1.518</v>
      </c>
      <c r="CN219" s="9">
        <f t="shared" si="1690"/>
        <v>9857.1428571428569</v>
      </c>
      <c r="CO219" s="6">
        <v>0</v>
      </c>
      <c r="CP219" s="4">
        <v>0</v>
      </c>
      <c r="CQ219" s="9">
        <f t="shared" si="1690"/>
        <v>0</v>
      </c>
      <c r="CR219" s="6">
        <v>0</v>
      </c>
      <c r="CS219" s="4">
        <v>0</v>
      </c>
      <c r="CT219" s="9">
        <f t="shared" si="1690"/>
        <v>0</v>
      </c>
      <c r="CU219" s="6">
        <v>0</v>
      </c>
      <c r="CV219" s="4">
        <v>0</v>
      </c>
      <c r="CW219" s="9">
        <f t="shared" si="1669"/>
        <v>0</v>
      </c>
      <c r="CX219" s="6">
        <v>0</v>
      </c>
      <c r="CY219" s="4">
        <v>0</v>
      </c>
      <c r="CZ219" s="9">
        <f t="shared" si="1690"/>
        <v>0</v>
      </c>
      <c r="DA219" s="6">
        <v>0</v>
      </c>
      <c r="DB219" s="4">
        <v>0</v>
      </c>
      <c r="DC219" s="9">
        <f t="shared" si="1690"/>
        <v>0</v>
      </c>
      <c r="DD219" s="6">
        <v>0</v>
      </c>
      <c r="DE219" s="4">
        <v>0</v>
      </c>
      <c r="DF219" s="9">
        <f t="shared" si="1690"/>
        <v>0</v>
      </c>
      <c r="DG219" s="6">
        <v>0</v>
      </c>
      <c r="DH219" s="4">
        <v>0</v>
      </c>
      <c r="DI219" s="9">
        <f t="shared" si="1690"/>
        <v>0</v>
      </c>
      <c r="DJ219" s="6">
        <v>0</v>
      </c>
      <c r="DK219" s="4">
        <v>0</v>
      </c>
      <c r="DL219" s="9">
        <f t="shared" si="1690"/>
        <v>0</v>
      </c>
      <c r="DM219" s="6">
        <v>3.1350000000000003E-2</v>
      </c>
      <c r="DN219" s="4">
        <v>0.69199999999999995</v>
      </c>
      <c r="DO219" s="9">
        <f t="shared" si="1690"/>
        <v>22073.365231259962</v>
      </c>
      <c r="DP219" s="6">
        <v>0</v>
      </c>
      <c r="DQ219" s="4">
        <v>0</v>
      </c>
      <c r="DR219" s="9">
        <f t="shared" si="1690"/>
        <v>0</v>
      </c>
      <c r="DS219" s="6">
        <v>9.9760000000000001E-2</v>
      </c>
      <c r="DT219" s="4">
        <v>0.745</v>
      </c>
      <c r="DU219" s="9">
        <f t="shared" si="1690"/>
        <v>7467.9230152365672</v>
      </c>
      <c r="DV219" s="6">
        <v>0</v>
      </c>
      <c r="DW219" s="4">
        <v>0</v>
      </c>
      <c r="DX219" s="9">
        <f t="shared" si="1691"/>
        <v>0</v>
      </c>
      <c r="DY219" s="6">
        <v>0</v>
      </c>
      <c r="DZ219" s="4">
        <v>0</v>
      </c>
      <c r="EA219" s="9">
        <f t="shared" si="1690"/>
        <v>0</v>
      </c>
      <c r="EB219" s="6">
        <v>0.34994999999999998</v>
      </c>
      <c r="EC219" s="4">
        <v>16.606000000000002</v>
      </c>
      <c r="ED219" s="9">
        <f t="shared" si="1690"/>
        <v>47452.493213316193</v>
      </c>
      <c r="EE219" s="6">
        <v>0.19600000000000001</v>
      </c>
      <c r="EF219" s="4">
        <v>1.9339999999999999</v>
      </c>
      <c r="EG219" s="9">
        <f t="shared" si="1690"/>
        <v>9867.3469387755104</v>
      </c>
      <c r="EH219" s="6">
        <v>2.15483</v>
      </c>
      <c r="EI219" s="4">
        <v>41.082999999999998</v>
      </c>
      <c r="EJ219" s="9">
        <f t="shared" si="1690"/>
        <v>19065.541133175237</v>
      </c>
      <c r="EK219" s="6">
        <v>0</v>
      </c>
      <c r="EL219" s="4">
        <v>0</v>
      </c>
      <c r="EM219" s="9">
        <f t="shared" si="1690"/>
        <v>0</v>
      </c>
      <c r="EN219" s="6">
        <v>0</v>
      </c>
      <c r="EO219" s="4">
        <v>0</v>
      </c>
      <c r="EP219" s="9">
        <f t="shared" si="1690"/>
        <v>0</v>
      </c>
      <c r="EQ219" s="6">
        <v>0</v>
      </c>
      <c r="ER219" s="4">
        <v>0</v>
      </c>
      <c r="ES219" s="9">
        <f t="shared" si="1690"/>
        <v>0</v>
      </c>
      <c r="ET219" s="6"/>
      <c r="EU219" s="4"/>
      <c r="EV219" s="9"/>
      <c r="EW219" s="6">
        <v>0</v>
      </c>
      <c r="EX219" s="4">
        <v>0</v>
      </c>
      <c r="EY219" s="9">
        <f t="shared" si="1690"/>
        <v>0</v>
      </c>
      <c r="EZ219" s="6">
        <v>0</v>
      </c>
      <c r="FA219" s="4">
        <v>0</v>
      </c>
      <c r="FB219" s="9">
        <f t="shared" si="1692"/>
        <v>0</v>
      </c>
      <c r="FC219" s="6">
        <v>0</v>
      </c>
      <c r="FD219" s="4">
        <v>0</v>
      </c>
      <c r="FE219" s="9">
        <f t="shared" si="1692"/>
        <v>0</v>
      </c>
      <c r="FF219" s="6">
        <v>0</v>
      </c>
      <c r="FG219" s="4">
        <v>0</v>
      </c>
      <c r="FH219" s="9">
        <f t="shared" si="1692"/>
        <v>0</v>
      </c>
      <c r="FI219" s="6"/>
      <c r="FJ219" s="4"/>
      <c r="FK219" s="9"/>
      <c r="FL219" s="6">
        <v>0</v>
      </c>
      <c r="FM219" s="4">
        <v>0</v>
      </c>
      <c r="FN219" s="9">
        <f t="shared" si="1676"/>
        <v>0</v>
      </c>
      <c r="FO219" s="6">
        <v>0</v>
      </c>
      <c r="FP219" s="4">
        <v>0</v>
      </c>
      <c r="FQ219" s="9">
        <f t="shared" si="1692"/>
        <v>0</v>
      </c>
      <c r="FR219" s="6">
        <v>0</v>
      </c>
      <c r="FS219" s="4">
        <v>0</v>
      </c>
      <c r="FT219" s="9">
        <f t="shared" si="1692"/>
        <v>0</v>
      </c>
      <c r="FU219" s="6">
        <v>0</v>
      </c>
      <c r="FV219" s="4">
        <v>0</v>
      </c>
      <c r="FW219" s="9">
        <f t="shared" si="1692"/>
        <v>0</v>
      </c>
      <c r="FX219" s="6">
        <v>0</v>
      </c>
      <c r="FY219" s="4">
        <v>0</v>
      </c>
      <c r="FZ219" s="9">
        <f t="shared" si="1692"/>
        <v>0</v>
      </c>
      <c r="GA219" s="6">
        <v>0</v>
      </c>
      <c r="GB219" s="4">
        <v>0</v>
      </c>
      <c r="GC219" s="9">
        <f t="shared" si="1692"/>
        <v>0</v>
      </c>
      <c r="GD219" s="6">
        <v>0</v>
      </c>
      <c r="GE219" s="4">
        <v>0</v>
      </c>
      <c r="GF219" s="9">
        <f t="shared" si="1692"/>
        <v>0</v>
      </c>
      <c r="GG219" s="6">
        <v>0</v>
      </c>
      <c r="GH219" s="4">
        <v>0</v>
      </c>
      <c r="GI219" s="9">
        <f t="shared" si="1692"/>
        <v>0</v>
      </c>
      <c r="GJ219" s="6">
        <v>0</v>
      </c>
      <c r="GK219" s="4">
        <v>0</v>
      </c>
      <c r="GL219" s="9">
        <f t="shared" si="1692"/>
        <v>0</v>
      </c>
      <c r="GM219" s="6">
        <v>0</v>
      </c>
      <c r="GN219" s="4">
        <v>0</v>
      </c>
      <c r="GO219" s="9">
        <f t="shared" si="1692"/>
        <v>0</v>
      </c>
      <c r="GP219" s="6">
        <v>0</v>
      </c>
      <c r="GQ219" s="4">
        <v>0</v>
      </c>
      <c r="GR219" s="9">
        <f t="shared" si="1693"/>
        <v>0</v>
      </c>
      <c r="GS219" s="6">
        <v>0</v>
      </c>
      <c r="GT219" s="4">
        <v>0</v>
      </c>
      <c r="GU219" s="9">
        <f t="shared" si="1692"/>
        <v>0</v>
      </c>
      <c r="GV219" s="6">
        <v>0</v>
      </c>
      <c r="GW219" s="4">
        <v>0</v>
      </c>
      <c r="GX219" s="9">
        <f t="shared" si="1692"/>
        <v>0</v>
      </c>
      <c r="GY219" s="6">
        <v>0</v>
      </c>
      <c r="GZ219" s="4">
        <v>0</v>
      </c>
      <c r="HA219" s="9">
        <f t="shared" si="1692"/>
        <v>0</v>
      </c>
      <c r="HB219" s="6">
        <v>0</v>
      </c>
      <c r="HC219" s="4">
        <v>0</v>
      </c>
      <c r="HD219" s="9">
        <f t="shared" si="1692"/>
        <v>0</v>
      </c>
      <c r="HE219" s="6">
        <v>0</v>
      </c>
      <c r="HF219" s="4">
        <v>0</v>
      </c>
      <c r="HG219" s="9">
        <f t="shared" si="1692"/>
        <v>0</v>
      </c>
      <c r="HH219" s="6">
        <v>0</v>
      </c>
      <c r="HI219" s="4">
        <v>0</v>
      </c>
      <c r="HJ219" s="9">
        <f t="shared" si="1692"/>
        <v>0</v>
      </c>
      <c r="HK219" s="6">
        <v>0</v>
      </c>
      <c r="HL219" s="4">
        <v>0</v>
      </c>
      <c r="HM219" s="9">
        <f t="shared" si="1692"/>
        <v>0</v>
      </c>
      <c r="HN219" s="6">
        <v>0</v>
      </c>
      <c r="HO219" s="4">
        <v>0</v>
      </c>
      <c r="HP219" s="9">
        <f t="shared" si="1692"/>
        <v>0</v>
      </c>
      <c r="HQ219" s="6">
        <v>0</v>
      </c>
      <c r="HR219" s="4">
        <v>0</v>
      </c>
      <c r="HS219" s="9">
        <f t="shared" si="1692"/>
        <v>0</v>
      </c>
      <c r="HT219" s="6">
        <v>2.5079999999999998E-2</v>
      </c>
      <c r="HU219" s="4">
        <v>1.359</v>
      </c>
      <c r="HV219" s="9">
        <f t="shared" si="1692"/>
        <v>54186.602870813404</v>
      </c>
      <c r="HW219" s="6">
        <v>0</v>
      </c>
      <c r="HX219" s="4">
        <v>0</v>
      </c>
      <c r="HY219" s="9">
        <f t="shared" si="1694"/>
        <v>0</v>
      </c>
      <c r="HZ219" s="6"/>
      <c r="IA219" s="4"/>
      <c r="IB219" s="9"/>
      <c r="IC219" s="6">
        <v>0.03</v>
      </c>
      <c r="ID219" s="4">
        <v>0.999</v>
      </c>
      <c r="IE219" s="9">
        <f t="shared" si="1694"/>
        <v>33300.000000000007</v>
      </c>
      <c r="IF219" s="6">
        <v>0.1358</v>
      </c>
      <c r="IG219" s="4">
        <v>3.22</v>
      </c>
      <c r="IH219" s="9">
        <f t="shared" si="1694"/>
        <v>23711.340206185567</v>
      </c>
      <c r="II219" s="6">
        <f t="shared" si="1626"/>
        <v>53.534130000000012</v>
      </c>
      <c r="IJ219" s="10">
        <f t="shared" si="1627"/>
        <v>342.14500000000004</v>
      </c>
    </row>
    <row r="220" spans="1:244" x14ac:dyDescent="0.3">
      <c r="A220" s="61">
        <v>2020</v>
      </c>
      <c r="B220" s="62" t="s">
        <v>8</v>
      </c>
      <c r="C220" s="6">
        <v>0</v>
      </c>
      <c r="D220" s="4">
        <v>0</v>
      </c>
      <c r="E220" s="9">
        <f t="shared" si="1688"/>
        <v>0</v>
      </c>
      <c r="F220" s="6"/>
      <c r="G220" s="4"/>
      <c r="H220" s="9"/>
      <c r="I220" s="6">
        <v>0</v>
      </c>
      <c r="J220" s="4">
        <v>0</v>
      </c>
      <c r="K220" s="9">
        <f t="shared" si="1689"/>
        <v>0</v>
      </c>
      <c r="L220" s="6">
        <v>0</v>
      </c>
      <c r="M220" s="4">
        <v>0</v>
      </c>
      <c r="N220" s="9">
        <f t="shared" si="1689"/>
        <v>0</v>
      </c>
      <c r="O220" s="6">
        <v>0</v>
      </c>
      <c r="P220" s="4">
        <v>0</v>
      </c>
      <c r="Q220" s="9">
        <f t="shared" si="1689"/>
        <v>0</v>
      </c>
      <c r="R220" s="6">
        <v>0</v>
      </c>
      <c r="S220" s="4">
        <v>0</v>
      </c>
      <c r="T220" s="9">
        <f t="shared" si="1689"/>
        <v>0</v>
      </c>
      <c r="U220" s="6">
        <v>0</v>
      </c>
      <c r="V220" s="4">
        <v>0</v>
      </c>
      <c r="W220" s="9">
        <f t="shared" si="1689"/>
        <v>0</v>
      </c>
      <c r="X220" s="6">
        <v>48.309230000000007</v>
      </c>
      <c r="Y220" s="4">
        <v>234.17500000000001</v>
      </c>
      <c r="Z220" s="9">
        <f t="shared" si="1689"/>
        <v>4847.4173568901842</v>
      </c>
      <c r="AA220" s="6">
        <v>0</v>
      </c>
      <c r="AB220" s="4">
        <v>0</v>
      </c>
      <c r="AC220" s="9">
        <f t="shared" si="1689"/>
        <v>0</v>
      </c>
      <c r="AD220" s="6"/>
      <c r="AE220" s="4"/>
      <c r="AF220" s="9"/>
      <c r="AG220" s="6">
        <v>0</v>
      </c>
      <c r="AH220" s="4">
        <v>0</v>
      </c>
      <c r="AI220" s="9">
        <f t="shared" si="1689"/>
        <v>0</v>
      </c>
      <c r="AJ220" s="6">
        <v>0</v>
      </c>
      <c r="AK220" s="4">
        <v>0</v>
      </c>
      <c r="AL220" s="9">
        <f t="shared" si="1689"/>
        <v>0</v>
      </c>
      <c r="AM220" s="6">
        <v>0</v>
      </c>
      <c r="AN220" s="4">
        <v>0</v>
      </c>
      <c r="AO220" s="9">
        <f t="shared" si="1689"/>
        <v>0</v>
      </c>
      <c r="AP220" s="6">
        <v>0</v>
      </c>
      <c r="AQ220" s="4">
        <v>0</v>
      </c>
      <c r="AR220" s="9">
        <f t="shared" si="1689"/>
        <v>0</v>
      </c>
      <c r="AS220" s="6">
        <v>0</v>
      </c>
      <c r="AT220" s="4">
        <v>0</v>
      </c>
      <c r="AU220" s="9">
        <f t="shared" si="1689"/>
        <v>0</v>
      </c>
      <c r="AV220" s="6">
        <v>0</v>
      </c>
      <c r="AW220" s="4">
        <v>0</v>
      </c>
      <c r="AX220" s="9">
        <f t="shared" si="1689"/>
        <v>0</v>
      </c>
      <c r="AY220" s="6">
        <v>0</v>
      </c>
      <c r="AZ220" s="4">
        <v>0</v>
      </c>
      <c r="BA220" s="9">
        <f t="shared" si="1689"/>
        <v>0</v>
      </c>
      <c r="BB220" s="6">
        <v>0</v>
      </c>
      <c r="BC220" s="4">
        <v>0</v>
      </c>
      <c r="BD220" s="9">
        <f t="shared" si="1689"/>
        <v>0</v>
      </c>
      <c r="BE220" s="6">
        <v>0</v>
      </c>
      <c r="BF220" s="4">
        <v>0</v>
      </c>
      <c r="BG220" s="9">
        <f t="shared" si="1689"/>
        <v>0</v>
      </c>
      <c r="BH220" s="6">
        <v>0</v>
      </c>
      <c r="BI220" s="4">
        <v>0</v>
      </c>
      <c r="BJ220" s="9">
        <f t="shared" si="1666"/>
        <v>0</v>
      </c>
      <c r="BK220" s="6"/>
      <c r="BL220" s="4"/>
      <c r="BM220" s="9"/>
      <c r="BN220" s="6">
        <v>0</v>
      </c>
      <c r="BO220" s="4">
        <v>0</v>
      </c>
      <c r="BP220" s="9">
        <f t="shared" si="1689"/>
        <v>0</v>
      </c>
      <c r="BQ220" s="6">
        <v>0.10398</v>
      </c>
      <c r="BR220" s="4">
        <v>3.8519999999999999</v>
      </c>
      <c r="BS220" s="9">
        <f t="shared" si="1689"/>
        <v>37045.585689555679</v>
      </c>
      <c r="BT220" s="6">
        <v>0</v>
      </c>
      <c r="BU220" s="4">
        <v>0</v>
      </c>
      <c r="BV220" s="9">
        <f t="shared" si="1689"/>
        <v>0</v>
      </c>
      <c r="BW220" s="6">
        <v>5.6699999999999997E-3</v>
      </c>
      <c r="BX220" s="4">
        <v>0.29099999999999998</v>
      </c>
      <c r="BY220" s="9">
        <f t="shared" si="1689"/>
        <v>51322.751322751326</v>
      </c>
      <c r="BZ220" s="6">
        <v>0</v>
      </c>
      <c r="CA220" s="4">
        <v>0</v>
      </c>
      <c r="CB220" s="9">
        <f t="shared" si="1689"/>
        <v>0</v>
      </c>
      <c r="CC220" s="6">
        <v>0</v>
      </c>
      <c r="CD220" s="4">
        <v>0</v>
      </c>
      <c r="CE220" s="9">
        <f t="shared" si="1690"/>
        <v>0</v>
      </c>
      <c r="CF220" s="6">
        <v>0</v>
      </c>
      <c r="CG220" s="4">
        <v>0</v>
      </c>
      <c r="CH220" s="9">
        <f t="shared" si="1690"/>
        <v>0</v>
      </c>
      <c r="CI220" s="6">
        <v>0</v>
      </c>
      <c r="CJ220" s="4">
        <v>0</v>
      </c>
      <c r="CK220" s="9">
        <f t="shared" si="1690"/>
        <v>0</v>
      </c>
      <c r="CL220" s="6">
        <v>3.5000000000000003E-2</v>
      </c>
      <c r="CM220" s="4">
        <v>1.587</v>
      </c>
      <c r="CN220" s="9">
        <f t="shared" si="1690"/>
        <v>45342.857142857138</v>
      </c>
      <c r="CO220" s="6">
        <v>0</v>
      </c>
      <c r="CP220" s="4">
        <v>0</v>
      </c>
      <c r="CQ220" s="9">
        <f t="shared" si="1690"/>
        <v>0</v>
      </c>
      <c r="CR220" s="6">
        <v>0</v>
      </c>
      <c r="CS220" s="4">
        <v>0</v>
      </c>
      <c r="CT220" s="9">
        <f t="shared" si="1690"/>
        <v>0</v>
      </c>
      <c r="CU220" s="6">
        <v>0</v>
      </c>
      <c r="CV220" s="4">
        <v>0</v>
      </c>
      <c r="CW220" s="9">
        <f t="shared" si="1669"/>
        <v>0</v>
      </c>
      <c r="CX220" s="6">
        <v>0</v>
      </c>
      <c r="CY220" s="4">
        <v>0</v>
      </c>
      <c r="CZ220" s="9">
        <f t="shared" si="1690"/>
        <v>0</v>
      </c>
      <c r="DA220" s="6">
        <v>0</v>
      </c>
      <c r="DB220" s="4">
        <v>0</v>
      </c>
      <c r="DC220" s="9">
        <f t="shared" si="1690"/>
        <v>0</v>
      </c>
      <c r="DD220" s="6">
        <v>0</v>
      </c>
      <c r="DE220" s="4">
        <v>0</v>
      </c>
      <c r="DF220" s="9">
        <f t="shared" si="1690"/>
        <v>0</v>
      </c>
      <c r="DG220" s="6">
        <v>88</v>
      </c>
      <c r="DH220" s="4">
        <v>10394.996999999999</v>
      </c>
      <c r="DI220" s="9">
        <f t="shared" si="1690"/>
        <v>118124.9659090909</v>
      </c>
      <c r="DJ220" s="6">
        <v>0</v>
      </c>
      <c r="DK220" s="4">
        <v>0</v>
      </c>
      <c r="DL220" s="9">
        <f t="shared" si="1690"/>
        <v>0</v>
      </c>
      <c r="DM220" s="6">
        <v>4.4299999999999999E-2</v>
      </c>
      <c r="DN220" s="4">
        <v>2.177</v>
      </c>
      <c r="DO220" s="9">
        <f t="shared" si="1690"/>
        <v>49142.21218961625</v>
      </c>
      <c r="DP220" s="6">
        <v>1.2760000000000001E-2</v>
      </c>
      <c r="DQ220" s="4">
        <v>1.702</v>
      </c>
      <c r="DR220" s="9">
        <f t="shared" si="1690"/>
        <v>133385.57993730408</v>
      </c>
      <c r="DS220" s="6">
        <v>0</v>
      </c>
      <c r="DT220" s="4">
        <v>0</v>
      </c>
      <c r="DU220" s="9">
        <f t="shared" si="1690"/>
        <v>0</v>
      </c>
      <c r="DV220" s="6">
        <v>0</v>
      </c>
      <c r="DW220" s="4">
        <v>0</v>
      </c>
      <c r="DX220" s="9">
        <f t="shared" si="1691"/>
        <v>0</v>
      </c>
      <c r="DY220" s="6">
        <v>0</v>
      </c>
      <c r="DZ220" s="4">
        <v>0</v>
      </c>
      <c r="EA220" s="9">
        <f t="shared" si="1690"/>
        <v>0</v>
      </c>
      <c r="EB220" s="6">
        <v>0</v>
      </c>
      <c r="EC220" s="4">
        <v>0</v>
      </c>
      <c r="ED220" s="9">
        <f t="shared" si="1690"/>
        <v>0</v>
      </c>
      <c r="EE220" s="6">
        <v>1.129</v>
      </c>
      <c r="EF220" s="4">
        <v>19.783999999999999</v>
      </c>
      <c r="EG220" s="9">
        <f t="shared" si="1690"/>
        <v>17523.472099202834</v>
      </c>
      <c r="EH220" s="6">
        <v>68.20653999999999</v>
      </c>
      <c r="EI220" s="4">
        <v>460.7</v>
      </c>
      <c r="EJ220" s="9">
        <f t="shared" si="1690"/>
        <v>6754.4842474050156</v>
      </c>
      <c r="EK220" s="6">
        <v>0</v>
      </c>
      <c r="EL220" s="4">
        <v>0</v>
      </c>
      <c r="EM220" s="9">
        <f t="shared" si="1690"/>
        <v>0</v>
      </c>
      <c r="EN220" s="6">
        <v>0</v>
      </c>
      <c r="EO220" s="4">
        <v>0</v>
      </c>
      <c r="EP220" s="9">
        <f t="shared" si="1690"/>
        <v>0</v>
      </c>
      <c r="EQ220" s="6">
        <v>0</v>
      </c>
      <c r="ER220" s="4">
        <v>0</v>
      </c>
      <c r="ES220" s="9">
        <f t="shared" si="1690"/>
        <v>0</v>
      </c>
      <c r="ET220" s="6"/>
      <c r="EU220" s="4"/>
      <c r="EV220" s="9"/>
      <c r="EW220" s="6">
        <v>0</v>
      </c>
      <c r="EX220" s="4">
        <v>0</v>
      </c>
      <c r="EY220" s="9">
        <f t="shared" si="1690"/>
        <v>0</v>
      </c>
      <c r="EZ220" s="6">
        <v>0</v>
      </c>
      <c r="FA220" s="4">
        <v>0</v>
      </c>
      <c r="FB220" s="9">
        <f t="shared" si="1692"/>
        <v>0</v>
      </c>
      <c r="FC220" s="6">
        <v>0</v>
      </c>
      <c r="FD220" s="4">
        <v>0</v>
      </c>
      <c r="FE220" s="9">
        <f t="shared" si="1692"/>
        <v>0</v>
      </c>
      <c r="FF220" s="6">
        <v>0</v>
      </c>
      <c r="FG220" s="4">
        <v>0</v>
      </c>
      <c r="FH220" s="9">
        <f t="shared" si="1692"/>
        <v>0</v>
      </c>
      <c r="FI220" s="6"/>
      <c r="FJ220" s="4"/>
      <c r="FK220" s="9"/>
      <c r="FL220" s="6">
        <v>0</v>
      </c>
      <c r="FM220" s="4">
        <v>0</v>
      </c>
      <c r="FN220" s="9">
        <f t="shared" si="1676"/>
        <v>0</v>
      </c>
      <c r="FO220" s="6">
        <v>0</v>
      </c>
      <c r="FP220" s="4">
        <v>0</v>
      </c>
      <c r="FQ220" s="9">
        <f t="shared" si="1692"/>
        <v>0</v>
      </c>
      <c r="FR220" s="6">
        <v>0</v>
      </c>
      <c r="FS220" s="4">
        <v>0</v>
      </c>
      <c r="FT220" s="9">
        <f t="shared" si="1692"/>
        <v>0</v>
      </c>
      <c r="FU220" s="6">
        <v>0</v>
      </c>
      <c r="FV220" s="4">
        <v>0</v>
      </c>
      <c r="FW220" s="9">
        <f t="shared" si="1692"/>
        <v>0</v>
      </c>
      <c r="FX220" s="6">
        <v>0</v>
      </c>
      <c r="FY220" s="4">
        <v>0</v>
      </c>
      <c r="FZ220" s="9">
        <f t="shared" si="1692"/>
        <v>0</v>
      </c>
      <c r="GA220" s="6">
        <v>0</v>
      </c>
      <c r="GB220" s="4">
        <v>0</v>
      </c>
      <c r="GC220" s="9">
        <f t="shared" si="1692"/>
        <v>0</v>
      </c>
      <c r="GD220" s="6">
        <v>0</v>
      </c>
      <c r="GE220" s="4">
        <v>0</v>
      </c>
      <c r="GF220" s="9">
        <f t="shared" si="1692"/>
        <v>0</v>
      </c>
      <c r="GG220" s="6">
        <v>0</v>
      </c>
      <c r="GH220" s="4">
        <v>0</v>
      </c>
      <c r="GI220" s="9">
        <f t="shared" si="1692"/>
        <v>0</v>
      </c>
      <c r="GJ220" s="6">
        <v>0</v>
      </c>
      <c r="GK220" s="4">
        <v>0</v>
      </c>
      <c r="GL220" s="9">
        <f t="shared" si="1692"/>
        <v>0</v>
      </c>
      <c r="GM220" s="6">
        <v>0</v>
      </c>
      <c r="GN220" s="4">
        <v>0</v>
      </c>
      <c r="GO220" s="9">
        <f t="shared" si="1692"/>
        <v>0</v>
      </c>
      <c r="GP220" s="6">
        <v>1.6555</v>
      </c>
      <c r="GQ220" s="4">
        <v>166.84200000000001</v>
      </c>
      <c r="GR220" s="9">
        <f t="shared" si="1693"/>
        <v>100780.42887345214</v>
      </c>
      <c r="GS220" s="6">
        <v>0</v>
      </c>
      <c r="GT220" s="4">
        <v>0</v>
      </c>
      <c r="GU220" s="9">
        <f t="shared" si="1692"/>
        <v>0</v>
      </c>
      <c r="GV220" s="6">
        <v>0</v>
      </c>
      <c r="GW220" s="4">
        <v>0</v>
      </c>
      <c r="GX220" s="9">
        <f t="shared" si="1692"/>
        <v>0</v>
      </c>
      <c r="GY220" s="6">
        <v>0</v>
      </c>
      <c r="GZ220" s="4">
        <v>0</v>
      </c>
      <c r="HA220" s="9">
        <f t="shared" si="1692"/>
        <v>0</v>
      </c>
      <c r="HB220" s="6">
        <v>0</v>
      </c>
      <c r="HC220" s="4">
        <v>0</v>
      </c>
      <c r="HD220" s="9">
        <f t="shared" si="1692"/>
        <v>0</v>
      </c>
      <c r="HE220" s="6">
        <v>0</v>
      </c>
      <c r="HF220" s="4">
        <v>0</v>
      </c>
      <c r="HG220" s="9">
        <f t="shared" si="1692"/>
        <v>0</v>
      </c>
      <c r="HH220" s="6">
        <v>2.189E-2</v>
      </c>
      <c r="HI220" s="4">
        <v>1.204</v>
      </c>
      <c r="HJ220" s="9">
        <f t="shared" si="1692"/>
        <v>55002.28414801279</v>
      </c>
      <c r="HK220" s="6">
        <v>0</v>
      </c>
      <c r="HL220" s="4">
        <v>0</v>
      </c>
      <c r="HM220" s="9">
        <f t="shared" si="1692"/>
        <v>0</v>
      </c>
      <c r="HN220" s="6">
        <v>0</v>
      </c>
      <c r="HO220" s="4">
        <v>0</v>
      </c>
      <c r="HP220" s="9">
        <f t="shared" si="1692"/>
        <v>0</v>
      </c>
      <c r="HQ220" s="6">
        <v>0</v>
      </c>
      <c r="HR220" s="4">
        <v>0</v>
      </c>
      <c r="HS220" s="9">
        <f t="shared" si="1692"/>
        <v>0</v>
      </c>
      <c r="HT220" s="6">
        <v>2.7739999999999997E-2</v>
      </c>
      <c r="HU220" s="4">
        <v>1.34</v>
      </c>
      <c r="HV220" s="9">
        <f t="shared" si="1692"/>
        <v>48305.695746214857</v>
      </c>
      <c r="HW220" s="6">
        <v>0</v>
      </c>
      <c r="HX220" s="4">
        <v>0</v>
      </c>
      <c r="HY220" s="9">
        <f t="shared" si="1694"/>
        <v>0</v>
      </c>
      <c r="HZ220" s="6"/>
      <c r="IA220" s="4"/>
      <c r="IB220" s="9"/>
      <c r="IC220" s="6">
        <v>0.17636000000000002</v>
      </c>
      <c r="ID220" s="4">
        <v>4.1040000000000001</v>
      </c>
      <c r="IE220" s="9">
        <f t="shared" si="1694"/>
        <v>23270.582898616463</v>
      </c>
      <c r="IF220" s="6">
        <v>0.13253999999999999</v>
      </c>
      <c r="IG220" s="4">
        <v>6.5039999999999996</v>
      </c>
      <c r="IH220" s="9">
        <f t="shared" si="1694"/>
        <v>49071.97827071073</v>
      </c>
      <c r="II220" s="6">
        <f t="shared" si="1626"/>
        <v>207.86050999999995</v>
      </c>
      <c r="IJ220" s="10">
        <f t="shared" si="1627"/>
        <v>11299.259</v>
      </c>
    </row>
    <row r="221" spans="1:244" x14ac:dyDescent="0.3">
      <c r="A221" s="61">
        <v>2020</v>
      </c>
      <c r="B221" s="62" t="s">
        <v>9</v>
      </c>
      <c r="C221" s="6">
        <v>0</v>
      </c>
      <c r="D221" s="4">
        <v>0</v>
      </c>
      <c r="E221" s="9">
        <f t="shared" si="1688"/>
        <v>0</v>
      </c>
      <c r="F221" s="6"/>
      <c r="G221" s="4"/>
      <c r="H221" s="9"/>
      <c r="I221" s="6">
        <v>0</v>
      </c>
      <c r="J221" s="4">
        <v>0</v>
      </c>
      <c r="K221" s="9">
        <f t="shared" si="1689"/>
        <v>0</v>
      </c>
      <c r="L221" s="6">
        <v>0</v>
      </c>
      <c r="M221" s="4">
        <v>0</v>
      </c>
      <c r="N221" s="9">
        <f t="shared" si="1689"/>
        <v>0</v>
      </c>
      <c r="O221" s="6">
        <v>0</v>
      </c>
      <c r="P221" s="4">
        <v>0</v>
      </c>
      <c r="Q221" s="9">
        <f t="shared" si="1689"/>
        <v>0</v>
      </c>
      <c r="R221" s="6">
        <v>0</v>
      </c>
      <c r="S221" s="4">
        <v>0</v>
      </c>
      <c r="T221" s="9">
        <f t="shared" si="1689"/>
        <v>0</v>
      </c>
      <c r="U221" s="6">
        <v>0</v>
      </c>
      <c r="V221" s="4">
        <v>0</v>
      </c>
      <c r="W221" s="9">
        <f t="shared" si="1689"/>
        <v>0</v>
      </c>
      <c r="X221" s="6">
        <v>29.443000000000001</v>
      </c>
      <c r="Y221" s="4">
        <v>69.340999999999994</v>
      </c>
      <c r="Z221" s="9">
        <f t="shared" si="1689"/>
        <v>2355.0928913493867</v>
      </c>
      <c r="AA221" s="6">
        <v>0</v>
      </c>
      <c r="AB221" s="4">
        <v>0</v>
      </c>
      <c r="AC221" s="9">
        <f t="shared" si="1689"/>
        <v>0</v>
      </c>
      <c r="AD221" s="6"/>
      <c r="AE221" s="4"/>
      <c r="AF221" s="9"/>
      <c r="AG221" s="6">
        <v>0</v>
      </c>
      <c r="AH221" s="4">
        <v>0</v>
      </c>
      <c r="AI221" s="9">
        <f t="shared" si="1689"/>
        <v>0</v>
      </c>
      <c r="AJ221" s="6">
        <v>0</v>
      </c>
      <c r="AK221" s="4">
        <v>0</v>
      </c>
      <c r="AL221" s="9">
        <f t="shared" si="1689"/>
        <v>0</v>
      </c>
      <c r="AM221" s="6">
        <v>0</v>
      </c>
      <c r="AN221" s="4">
        <v>0</v>
      </c>
      <c r="AO221" s="9">
        <f t="shared" si="1689"/>
        <v>0</v>
      </c>
      <c r="AP221" s="6">
        <v>0</v>
      </c>
      <c r="AQ221" s="4">
        <v>0</v>
      </c>
      <c r="AR221" s="9">
        <f t="shared" si="1689"/>
        <v>0</v>
      </c>
      <c r="AS221" s="6">
        <v>0</v>
      </c>
      <c r="AT221" s="4">
        <v>0</v>
      </c>
      <c r="AU221" s="9">
        <f t="shared" si="1689"/>
        <v>0</v>
      </c>
      <c r="AV221" s="6">
        <v>5.1999999999999998E-3</v>
      </c>
      <c r="AW221" s="4">
        <v>0.25900000000000001</v>
      </c>
      <c r="AX221" s="9">
        <f t="shared" si="1689"/>
        <v>49807.692307692312</v>
      </c>
      <c r="AY221" s="6">
        <v>0</v>
      </c>
      <c r="AZ221" s="4">
        <v>0</v>
      </c>
      <c r="BA221" s="9">
        <f t="shared" si="1689"/>
        <v>0</v>
      </c>
      <c r="BB221" s="6">
        <v>0</v>
      </c>
      <c r="BC221" s="4">
        <v>0</v>
      </c>
      <c r="BD221" s="9">
        <f t="shared" si="1689"/>
        <v>0</v>
      </c>
      <c r="BE221" s="6">
        <v>0</v>
      </c>
      <c r="BF221" s="4">
        <v>0</v>
      </c>
      <c r="BG221" s="9">
        <f t="shared" si="1689"/>
        <v>0</v>
      </c>
      <c r="BH221" s="6">
        <v>0</v>
      </c>
      <c r="BI221" s="4">
        <v>0</v>
      </c>
      <c r="BJ221" s="9">
        <f t="shared" si="1666"/>
        <v>0</v>
      </c>
      <c r="BK221" s="6"/>
      <c r="BL221" s="4"/>
      <c r="BM221" s="9"/>
      <c r="BN221" s="6">
        <v>0</v>
      </c>
      <c r="BO221" s="4">
        <v>0</v>
      </c>
      <c r="BP221" s="9">
        <f t="shared" si="1689"/>
        <v>0</v>
      </c>
      <c r="BQ221" s="6">
        <v>21.16544</v>
      </c>
      <c r="BR221" s="4">
        <v>152.62100000000001</v>
      </c>
      <c r="BS221" s="9">
        <f t="shared" si="1689"/>
        <v>7210.8588340237675</v>
      </c>
      <c r="BT221" s="6">
        <v>0</v>
      </c>
      <c r="BU221" s="4">
        <v>0</v>
      </c>
      <c r="BV221" s="9">
        <f t="shared" si="1689"/>
        <v>0</v>
      </c>
      <c r="BW221" s="6">
        <v>0</v>
      </c>
      <c r="BX221" s="4">
        <v>0</v>
      </c>
      <c r="BY221" s="9">
        <f t="shared" si="1689"/>
        <v>0</v>
      </c>
      <c r="BZ221" s="6">
        <v>0</v>
      </c>
      <c r="CA221" s="4">
        <v>0</v>
      </c>
      <c r="CB221" s="9">
        <f t="shared" si="1689"/>
        <v>0</v>
      </c>
      <c r="CC221" s="6">
        <v>0</v>
      </c>
      <c r="CD221" s="4">
        <v>0</v>
      </c>
      <c r="CE221" s="9">
        <f t="shared" si="1690"/>
        <v>0</v>
      </c>
      <c r="CF221" s="6">
        <v>0</v>
      </c>
      <c r="CG221" s="4">
        <v>0</v>
      </c>
      <c r="CH221" s="9">
        <f t="shared" si="1690"/>
        <v>0</v>
      </c>
      <c r="CI221" s="6">
        <v>0</v>
      </c>
      <c r="CJ221" s="4">
        <v>0</v>
      </c>
      <c r="CK221" s="9">
        <f t="shared" si="1690"/>
        <v>0</v>
      </c>
      <c r="CL221" s="6">
        <v>0.26</v>
      </c>
      <c r="CM221" s="4">
        <v>2.863</v>
      </c>
      <c r="CN221" s="9">
        <f t="shared" si="1690"/>
        <v>11011.538461538461</v>
      </c>
      <c r="CO221" s="6">
        <v>0</v>
      </c>
      <c r="CP221" s="4">
        <v>0</v>
      </c>
      <c r="CQ221" s="9">
        <f t="shared" si="1690"/>
        <v>0</v>
      </c>
      <c r="CR221" s="6">
        <v>0</v>
      </c>
      <c r="CS221" s="4">
        <v>0</v>
      </c>
      <c r="CT221" s="9">
        <f t="shared" si="1690"/>
        <v>0</v>
      </c>
      <c r="CU221" s="6">
        <v>0</v>
      </c>
      <c r="CV221" s="4">
        <v>0</v>
      </c>
      <c r="CW221" s="9">
        <f t="shared" si="1669"/>
        <v>0</v>
      </c>
      <c r="CX221" s="6">
        <v>0</v>
      </c>
      <c r="CY221" s="4">
        <v>0</v>
      </c>
      <c r="CZ221" s="9">
        <f t="shared" si="1690"/>
        <v>0</v>
      </c>
      <c r="DA221" s="6">
        <v>0</v>
      </c>
      <c r="DB221" s="4">
        <v>0</v>
      </c>
      <c r="DC221" s="9">
        <f t="shared" si="1690"/>
        <v>0</v>
      </c>
      <c r="DD221" s="6">
        <v>0</v>
      </c>
      <c r="DE221" s="4">
        <v>0</v>
      </c>
      <c r="DF221" s="9">
        <f t="shared" si="1690"/>
        <v>0</v>
      </c>
      <c r="DG221" s="6">
        <v>0</v>
      </c>
      <c r="DH221" s="4">
        <v>0</v>
      </c>
      <c r="DI221" s="9">
        <f t="shared" si="1690"/>
        <v>0</v>
      </c>
      <c r="DJ221" s="6">
        <v>0</v>
      </c>
      <c r="DK221" s="4">
        <v>0</v>
      </c>
      <c r="DL221" s="9">
        <f t="shared" si="1690"/>
        <v>0</v>
      </c>
      <c r="DM221" s="6">
        <v>2.0760000000000001E-2</v>
      </c>
      <c r="DN221" s="4">
        <v>1.3540000000000001</v>
      </c>
      <c r="DO221" s="9">
        <f t="shared" si="1690"/>
        <v>65221.579961464355</v>
      </c>
      <c r="DP221" s="6">
        <v>0</v>
      </c>
      <c r="DQ221" s="4">
        <v>0</v>
      </c>
      <c r="DR221" s="9">
        <f t="shared" si="1690"/>
        <v>0</v>
      </c>
      <c r="DS221" s="6">
        <v>4.9849999999999998E-2</v>
      </c>
      <c r="DT221" s="4">
        <v>1.2829999999999999</v>
      </c>
      <c r="DU221" s="9">
        <f t="shared" si="1690"/>
        <v>25737.211634904714</v>
      </c>
      <c r="DV221" s="6">
        <v>0</v>
      </c>
      <c r="DW221" s="4">
        <v>0</v>
      </c>
      <c r="DX221" s="9">
        <f t="shared" si="1691"/>
        <v>0</v>
      </c>
      <c r="DY221" s="6">
        <v>0</v>
      </c>
      <c r="DZ221" s="4">
        <v>0</v>
      </c>
      <c r="EA221" s="9">
        <f t="shared" si="1690"/>
        <v>0</v>
      </c>
      <c r="EB221" s="6">
        <v>0</v>
      </c>
      <c r="EC221" s="4">
        <v>0</v>
      </c>
      <c r="ED221" s="9">
        <f t="shared" si="1690"/>
        <v>0</v>
      </c>
      <c r="EE221" s="6">
        <v>1.4430000000000001</v>
      </c>
      <c r="EF221" s="4">
        <v>10.525</v>
      </c>
      <c r="EG221" s="9">
        <f t="shared" si="1690"/>
        <v>7293.8322938322935</v>
      </c>
      <c r="EH221" s="6">
        <v>10.43107</v>
      </c>
      <c r="EI221" s="4">
        <v>100.999</v>
      </c>
      <c r="EJ221" s="9">
        <f t="shared" si="1690"/>
        <v>9682.5157917644101</v>
      </c>
      <c r="EK221" s="6">
        <v>0</v>
      </c>
      <c r="EL221" s="4">
        <v>0</v>
      </c>
      <c r="EM221" s="9">
        <f t="shared" si="1690"/>
        <v>0</v>
      </c>
      <c r="EN221" s="6">
        <v>0</v>
      </c>
      <c r="EO221" s="4">
        <v>0</v>
      </c>
      <c r="EP221" s="9">
        <f t="shared" si="1690"/>
        <v>0</v>
      </c>
      <c r="EQ221" s="6">
        <v>10</v>
      </c>
      <c r="ER221" s="4">
        <v>1549.05</v>
      </c>
      <c r="ES221" s="9">
        <f t="shared" si="1690"/>
        <v>154905</v>
      </c>
      <c r="ET221" s="6"/>
      <c r="EU221" s="4"/>
      <c r="EV221" s="9"/>
      <c r="EW221" s="6">
        <v>0</v>
      </c>
      <c r="EX221" s="4">
        <v>0</v>
      </c>
      <c r="EY221" s="9">
        <f t="shared" si="1690"/>
        <v>0</v>
      </c>
      <c r="EZ221" s="6">
        <v>0</v>
      </c>
      <c r="FA221" s="4">
        <v>0</v>
      </c>
      <c r="FB221" s="9">
        <f t="shared" si="1692"/>
        <v>0</v>
      </c>
      <c r="FC221" s="6">
        <v>0</v>
      </c>
      <c r="FD221" s="4">
        <v>0</v>
      </c>
      <c r="FE221" s="9">
        <f t="shared" si="1692"/>
        <v>0</v>
      </c>
      <c r="FF221" s="6">
        <v>7.0000000000000007E-2</v>
      </c>
      <c r="FG221" s="4">
        <v>3.972</v>
      </c>
      <c r="FH221" s="9">
        <f t="shared" si="1692"/>
        <v>56742.857142857138</v>
      </c>
      <c r="FI221" s="6"/>
      <c r="FJ221" s="4"/>
      <c r="FK221" s="9"/>
      <c r="FL221" s="6">
        <v>0</v>
      </c>
      <c r="FM221" s="4">
        <v>0</v>
      </c>
      <c r="FN221" s="9">
        <f t="shared" si="1676"/>
        <v>0</v>
      </c>
      <c r="FO221" s="6">
        <v>0</v>
      </c>
      <c r="FP221" s="4">
        <v>0</v>
      </c>
      <c r="FQ221" s="9">
        <f t="shared" si="1692"/>
        <v>0</v>
      </c>
      <c r="FR221" s="6">
        <v>0</v>
      </c>
      <c r="FS221" s="4">
        <v>0</v>
      </c>
      <c r="FT221" s="9">
        <f t="shared" si="1692"/>
        <v>0</v>
      </c>
      <c r="FU221" s="6">
        <v>0</v>
      </c>
      <c r="FV221" s="4">
        <v>0</v>
      </c>
      <c r="FW221" s="9">
        <f t="shared" si="1692"/>
        <v>0</v>
      </c>
      <c r="FX221" s="6">
        <v>0</v>
      </c>
      <c r="FY221" s="4">
        <v>0</v>
      </c>
      <c r="FZ221" s="9">
        <f t="shared" si="1692"/>
        <v>0</v>
      </c>
      <c r="GA221" s="6">
        <v>0</v>
      </c>
      <c r="GB221" s="4">
        <v>0</v>
      </c>
      <c r="GC221" s="9">
        <f t="shared" si="1692"/>
        <v>0</v>
      </c>
      <c r="GD221" s="6">
        <v>0</v>
      </c>
      <c r="GE221" s="4">
        <v>0</v>
      </c>
      <c r="GF221" s="9">
        <f t="shared" si="1692"/>
        <v>0</v>
      </c>
      <c r="GG221" s="6">
        <v>0</v>
      </c>
      <c r="GH221" s="4">
        <v>0</v>
      </c>
      <c r="GI221" s="9">
        <f t="shared" si="1692"/>
        <v>0</v>
      </c>
      <c r="GJ221" s="6">
        <v>0</v>
      </c>
      <c r="GK221" s="4">
        <v>0</v>
      </c>
      <c r="GL221" s="9">
        <f t="shared" si="1692"/>
        <v>0</v>
      </c>
      <c r="GM221" s="6">
        <v>0</v>
      </c>
      <c r="GN221" s="4">
        <v>0</v>
      </c>
      <c r="GO221" s="9">
        <f t="shared" si="1692"/>
        <v>0</v>
      </c>
      <c r="GP221" s="6">
        <v>0</v>
      </c>
      <c r="GQ221" s="4">
        <v>0</v>
      </c>
      <c r="GR221" s="9">
        <f t="shared" si="1693"/>
        <v>0</v>
      </c>
      <c r="GS221" s="6">
        <v>0</v>
      </c>
      <c r="GT221" s="4">
        <v>0</v>
      </c>
      <c r="GU221" s="9">
        <f t="shared" si="1692"/>
        <v>0</v>
      </c>
      <c r="GV221" s="6">
        <v>0</v>
      </c>
      <c r="GW221" s="4">
        <v>0</v>
      </c>
      <c r="GX221" s="9">
        <f t="shared" si="1692"/>
        <v>0</v>
      </c>
      <c r="GY221" s="6">
        <v>0</v>
      </c>
      <c r="GZ221" s="4">
        <v>0</v>
      </c>
      <c r="HA221" s="9">
        <f t="shared" si="1692"/>
        <v>0</v>
      </c>
      <c r="HB221" s="6">
        <v>0</v>
      </c>
      <c r="HC221" s="4">
        <v>0</v>
      </c>
      <c r="HD221" s="9">
        <f t="shared" si="1692"/>
        <v>0</v>
      </c>
      <c r="HE221" s="6">
        <v>0</v>
      </c>
      <c r="HF221" s="4">
        <v>0</v>
      </c>
      <c r="HG221" s="9">
        <f t="shared" si="1692"/>
        <v>0</v>
      </c>
      <c r="HH221" s="6">
        <v>0</v>
      </c>
      <c r="HI221" s="4">
        <v>0</v>
      </c>
      <c r="HJ221" s="9">
        <f t="shared" si="1692"/>
        <v>0</v>
      </c>
      <c r="HK221" s="6">
        <v>0</v>
      </c>
      <c r="HL221" s="4">
        <v>0</v>
      </c>
      <c r="HM221" s="9">
        <f t="shared" si="1692"/>
        <v>0</v>
      </c>
      <c r="HN221" s="6">
        <v>0</v>
      </c>
      <c r="HO221" s="4">
        <v>0</v>
      </c>
      <c r="HP221" s="9">
        <f t="shared" si="1692"/>
        <v>0</v>
      </c>
      <c r="HQ221" s="6">
        <v>0</v>
      </c>
      <c r="HR221" s="4">
        <v>0</v>
      </c>
      <c r="HS221" s="9">
        <f t="shared" si="1692"/>
        <v>0</v>
      </c>
      <c r="HT221" s="6">
        <v>3.1920000000000004E-2</v>
      </c>
      <c r="HU221" s="4">
        <v>1.7350000000000001</v>
      </c>
      <c r="HV221" s="9">
        <f t="shared" si="1692"/>
        <v>54354.636591478695</v>
      </c>
      <c r="HW221" s="6">
        <v>0</v>
      </c>
      <c r="HX221" s="4">
        <v>0</v>
      </c>
      <c r="HY221" s="9">
        <f t="shared" si="1694"/>
        <v>0</v>
      </c>
      <c r="HZ221" s="6"/>
      <c r="IA221" s="4"/>
      <c r="IB221" s="9"/>
      <c r="IC221" s="6">
        <v>0.27539999999999998</v>
      </c>
      <c r="ID221" s="4">
        <v>9.9139999999999997</v>
      </c>
      <c r="IE221" s="9">
        <f t="shared" si="1694"/>
        <v>35998.547567175017</v>
      </c>
      <c r="IF221" s="6">
        <v>0.01</v>
      </c>
      <c r="IG221" s="4">
        <v>1.2689999999999999</v>
      </c>
      <c r="IH221" s="9">
        <f t="shared" si="1694"/>
        <v>126899.99999999999</v>
      </c>
      <c r="II221" s="6">
        <f t="shared" si="1626"/>
        <v>73.205640000000002</v>
      </c>
      <c r="IJ221" s="10">
        <f t="shared" si="1627"/>
        <v>1905.1849999999999</v>
      </c>
    </row>
    <row r="222" spans="1:244" x14ac:dyDescent="0.3">
      <c r="A222" s="61">
        <v>2020</v>
      </c>
      <c r="B222" s="62" t="s">
        <v>10</v>
      </c>
      <c r="C222" s="69">
        <v>3.4689999999999999E-2</v>
      </c>
      <c r="D222" s="70">
        <v>0.52</v>
      </c>
      <c r="E222" s="9">
        <f t="shared" si="1688"/>
        <v>14989.910637071203</v>
      </c>
      <c r="F222" s="69"/>
      <c r="G222" s="70"/>
      <c r="H222" s="9"/>
      <c r="I222" s="6">
        <v>0</v>
      </c>
      <c r="J222" s="4">
        <v>0</v>
      </c>
      <c r="K222" s="9">
        <f t="shared" si="1689"/>
        <v>0</v>
      </c>
      <c r="L222" s="6">
        <v>0</v>
      </c>
      <c r="M222" s="4">
        <v>0</v>
      </c>
      <c r="N222" s="9">
        <f t="shared" si="1689"/>
        <v>0</v>
      </c>
      <c r="O222" s="6">
        <v>0</v>
      </c>
      <c r="P222" s="4">
        <v>0</v>
      </c>
      <c r="Q222" s="9">
        <f t="shared" si="1689"/>
        <v>0</v>
      </c>
      <c r="R222" s="6">
        <v>0</v>
      </c>
      <c r="S222" s="4">
        <v>0</v>
      </c>
      <c r="T222" s="9">
        <f t="shared" si="1689"/>
        <v>0</v>
      </c>
      <c r="U222" s="6">
        <v>0</v>
      </c>
      <c r="V222" s="4">
        <v>0</v>
      </c>
      <c r="W222" s="9">
        <f t="shared" si="1689"/>
        <v>0</v>
      </c>
      <c r="X222" s="69">
        <v>28.756150000000002</v>
      </c>
      <c r="Y222" s="70">
        <v>69.263999999999996</v>
      </c>
      <c r="Z222" s="9">
        <f t="shared" si="1689"/>
        <v>2408.6673633292353</v>
      </c>
      <c r="AA222" s="6">
        <v>0</v>
      </c>
      <c r="AB222" s="4">
        <v>0</v>
      </c>
      <c r="AC222" s="9">
        <f t="shared" si="1689"/>
        <v>0</v>
      </c>
      <c r="AD222" s="6"/>
      <c r="AE222" s="4"/>
      <c r="AF222" s="9"/>
      <c r="AG222" s="6">
        <v>0</v>
      </c>
      <c r="AH222" s="4">
        <v>0</v>
      </c>
      <c r="AI222" s="9">
        <f t="shared" si="1689"/>
        <v>0</v>
      </c>
      <c r="AJ222" s="6">
        <v>0</v>
      </c>
      <c r="AK222" s="4">
        <v>0</v>
      </c>
      <c r="AL222" s="9">
        <f t="shared" si="1689"/>
        <v>0</v>
      </c>
      <c r="AM222" s="6">
        <v>0</v>
      </c>
      <c r="AN222" s="4">
        <v>0</v>
      </c>
      <c r="AO222" s="9">
        <f t="shared" si="1689"/>
        <v>0</v>
      </c>
      <c r="AP222" s="6">
        <v>0</v>
      </c>
      <c r="AQ222" s="4">
        <v>0</v>
      </c>
      <c r="AR222" s="9">
        <f t="shared" si="1689"/>
        <v>0</v>
      </c>
      <c r="AS222" s="6">
        <v>0</v>
      </c>
      <c r="AT222" s="4">
        <v>0</v>
      </c>
      <c r="AU222" s="9">
        <f t="shared" si="1689"/>
        <v>0</v>
      </c>
      <c r="AV222" s="69">
        <v>5.1459999999999999E-2</v>
      </c>
      <c r="AW222" s="70">
        <v>2.8</v>
      </c>
      <c r="AX222" s="9">
        <f t="shared" si="1689"/>
        <v>54411.193159735718</v>
      </c>
      <c r="AY222" s="6">
        <v>0</v>
      </c>
      <c r="AZ222" s="4">
        <v>0</v>
      </c>
      <c r="BA222" s="9">
        <f t="shared" si="1689"/>
        <v>0</v>
      </c>
      <c r="BB222" s="6">
        <v>0</v>
      </c>
      <c r="BC222" s="4">
        <v>0</v>
      </c>
      <c r="BD222" s="9">
        <f t="shared" si="1689"/>
        <v>0</v>
      </c>
      <c r="BE222" s="6">
        <v>0</v>
      </c>
      <c r="BF222" s="4">
        <v>0</v>
      </c>
      <c r="BG222" s="9">
        <f t="shared" si="1689"/>
        <v>0</v>
      </c>
      <c r="BH222" s="6">
        <v>0</v>
      </c>
      <c r="BI222" s="4">
        <v>0</v>
      </c>
      <c r="BJ222" s="9">
        <f t="shared" si="1666"/>
        <v>0</v>
      </c>
      <c r="BK222" s="6"/>
      <c r="BL222" s="4"/>
      <c r="BM222" s="9"/>
      <c r="BN222" s="6">
        <v>0</v>
      </c>
      <c r="BO222" s="4">
        <v>0</v>
      </c>
      <c r="BP222" s="9">
        <f t="shared" si="1689"/>
        <v>0</v>
      </c>
      <c r="BQ222" s="69">
        <v>0.1605</v>
      </c>
      <c r="BR222" s="70">
        <v>5.452</v>
      </c>
      <c r="BS222" s="9">
        <f t="shared" si="1689"/>
        <v>33968.847352024924</v>
      </c>
      <c r="BT222" s="6">
        <v>0</v>
      </c>
      <c r="BU222" s="4">
        <v>0</v>
      </c>
      <c r="BV222" s="9">
        <f t="shared" si="1689"/>
        <v>0</v>
      </c>
      <c r="BW222" s="6">
        <v>0</v>
      </c>
      <c r="BX222" s="4">
        <v>0</v>
      </c>
      <c r="BY222" s="9">
        <f t="shared" si="1689"/>
        <v>0</v>
      </c>
      <c r="BZ222" s="6">
        <v>0</v>
      </c>
      <c r="CA222" s="4">
        <v>0</v>
      </c>
      <c r="CB222" s="9">
        <f t="shared" si="1689"/>
        <v>0</v>
      </c>
      <c r="CC222" s="6">
        <v>0</v>
      </c>
      <c r="CD222" s="4">
        <v>0</v>
      </c>
      <c r="CE222" s="9">
        <f t="shared" si="1690"/>
        <v>0</v>
      </c>
      <c r="CF222" s="6">
        <v>0</v>
      </c>
      <c r="CG222" s="4">
        <v>0</v>
      </c>
      <c r="CH222" s="9">
        <f t="shared" si="1690"/>
        <v>0</v>
      </c>
      <c r="CI222" s="6">
        <v>0</v>
      </c>
      <c r="CJ222" s="4">
        <v>0</v>
      </c>
      <c r="CK222" s="9">
        <f t="shared" si="1690"/>
        <v>0</v>
      </c>
      <c r="CL222" s="69">
        <v>0.17</v>
      </c>
      <c r="CM222" s="70">
        <v>3.9609999999999999</v>
      </c>
      <c r="CN222" s="9">
        <f t="shared" si="1690"/>
        <v>23299.999999999996</v>
      </c>
      <c r="CO222" s="6">
        <v>0</v>
      </c>
      <c r="CP222" s="4">
        <v>0</v>
      </c>
      <c r="CQ222" s="9">
        <f t="shared" si="1690"/>
        <v>0</v>
      </c>
      <c r="CR222" s="6">
        <v>0</v>
      </c>
      <c r="CS222" s="4">
        <v>0</v>
      </c>
      <c r="CT222" s="9">
        <f t="shared" si="1690"/>
        <v>0</v>
      </c>
      <c r="CU222" s="6">
        <v>0</v>
      </c>
      <c r="CV222" s="4">
        <v>0</v>
      </c>
      <c r="CW222" s="9">
        <f t="shared" si="1669"/>
        <v>0</v>
      </c>
      <c r="CX222" s="6">
        <v>0</v>
      </c>
      <c r="CY222" s="4">
        <v>0</v>
      </c>
      <c r="CZ222" s="9">
        <f t="shared" si="1690"/>
        <v>0</v>
      </c>
      <c r="DA222" s="6">
        <v>0</v>
      </c>
      <c r="DB222" s="4">
        <v>0</v>
      </c>
      <c r="DC222" s="9">
        <f t="shared" si="1690"/>
        <v>0</v>
      </c>
      <c r="DD222" s="6">
        <v>0</v>
      </c>
      <c r="DE222" s="4">
        <v>0</v>
      </c>
      <c r="DF222" s="9">
        <f t="shared" si="1690"/>
        <v>0</v>
      </c>
      <c r="DG222" s="6">
        <v>0</v>
      </c>
      <c r="DH222" s="4">
        <v>0</v>
      </c>
      <c r="DI222" s="9">
        <f t="shared" si="1690"/>
        <v>0</v>
      </c>
      <c r="DJ222" s="6">
        <v>0</v>
      </c>
      <c r="DK222" s="4">
        <v>0</v>
      </c>
      <c r="DL222" s="9">
        <f t="shared" si="1690"/>
        <v>0</v>
      </c>
      <c r="DM222" s="69">
        <v>1.74718</v>
      </c>
      <c r="DN222" s="70">
        <v>11.769</v>
      </c>
      <c r="DO222" s="9">
        <f t="shared" si="1690"/>
        <v>6735.9974358680847</v>
      </c>
      <c r="DP222" s="6">
        <v>0</v>
      </c>
      <c r="DQ222" s="4">
        <v>0</v>
      </c>
      <c r="DR222" s="9">
        <f t="shared" si="1690"/>
        <v>0</v>
      </c>
      <c r="DS222" s="69">
        <v>2.9600000000000001E-2</v>
      </c>
      <c r="DT222" s="70">
        <v>1.1399999999999999</v>
      </c>
      <c r="DU222" s="9">
        <f t="shared" si="1690"/>
        <v>38513.513513513506</v>
      </c>
      <c r="DV222" s="6">
        <v>0</v>
      </c>
      <c r="DW222" s="4">
        <v>0</v>
      </c>
      <c r="DX222" s="9">
        <f t="shared" si="1691"/>
        <v>0</v>
      </c>
      <c r="DY222" s="6">
        <v>0</v>
      </c>
      <c r="DZ222" s="4">
        <v>0</v>
      </c>
      <c r="EA222" s="9">
        <f t="shared" si="1690"/>
        <v>0</v>
      </c>
      <c r="EB222" s="6">
        <v>0</v>
      </c>
      <c r="EC222" s="4">
        <v>0</v>
      </c>
      <c r="ED222" s="9">
        <f t="shared" si="1690"/>
        <v>0</v>
      </c>
      <c r="EE222" s="69">
        <v>1.1029800000000001</v>
      </c>
      <c r="EF222" s="70">
        <v>10.45</v>
      </c>
      <c r="EG222" s="9">
        <f t="shared" si="1690"/>
        <v>9474.3331701390762</v>
      </c>
      <c r="EH222" s="69">
        <v>1.67771</v>
      </c>
      <c r="EI222" s="70">
        <v>36.655999999999999</v>
      </c>
      <c r="EJ222" s="9">
        <f t="shared" si="1690"/>
        <v>21848.829654707904</v>
      </c>
      <c r="EK222" s="6">
        <v>0</v>
      </c>
      <c r="EL222" s="4">
        <v>0</v>
      </c>
      <c r="EM222" s="9">
        <f t="shared" si="1690"/>
        <v>0</v>
      </c>
      <c r="EN222" s="69">
        <v>0.12</v>
      </c>
      <c r="EO222" s="70">
        <v>5.53</v>
      </c>
      <c r="EP222" s="9">
        <f t="shared" si="1690"/>
        <v>46083.333333333336</v>
      </c>
      <c r="EQ222" s="6">
        <v>0</v>
      </c>
      <c r="ER222" s="4">
        <v>0</v>
      </c>
      <c r="ES222" s="9">
        <f t="shared" si="1690"/>
        <v>0</v>
      </c>
      <c r="ET222" s="6"/>
      <c r="EU222" s="4"/>
      <c r="EV222" s="9"/>
      <c r="EW222" s="6">
        <v>0</v>
      </c>
      <c r="EX222" s="4">
        <v>0</v>
      </c>
      <c r="EY222" s="9">
        <f t="shared" si="1690"/>
        <v>0</v>
      </c>
      <c r="EZ222" s="6">
        <v>0</v>
      </c>
      <c r="FA222" s="4">
        <v>0</v>
      </c>
      <c r="FB222" s="9">
        <f t="shared" si="1692"/>
        <v>0</v>
      </c>
      <c r="FC222" s="6">
        <v>0</v>
      </c>
      <c r="FD222" s="4">
        <v>0</v>
      </c>
      <c r="FE222" s="9">
        <f t="shared" si="1692"/>
        <v>0</v>
      </c>
      <c r="FF222" s="6">
        <v>0</v>
      </c>
      <c r="FG222" s="4">
        <v>0</v>
      </c>
      <c r="FH222" s="9">
        <f t="shared" si="1692"/>
        <v>0</v>
      </c>
      <c r="FI222" s="6"/>
      <c r="FJ222" s="4"/>
      <c r="FK222" s="9"/>
      <c r="FL222" s="6">
        <v>0</v>
      </c>
      <c r="FM222" s="4">
        <v>0</v>
      </c>
      <c r="FN222" s="9">
        <f t="shared" si="1676"/>
        <v>0</v>
      </c>
      <c r="FO222" s="6">
        <v>0</v>
      </c>
      <c r="FP222" s="4">
        <v>0</v>
      </c>
      <c r="FQ222" s="9">
        <f t="shared" si="1692"/>
        <v>0</v>
      </c>
      <c r="FR222" s="69">
        <v>0.2</v>
      </c>
      <c r="FS222" s="70">
        <v>5.16</v>
      </c>
      <c r="FT222" s="9">
        <f t="shared" si="1692"/>
        <v>25800</v>
      </c>
      <c r="FU222" s="6">
        <v>0</v>
      </c>
      <c r="FV222" s="4">
        <v>0</v>
      </c>
      <c r="FW222" s="9">
        <f t="shared" si="1692"/>
        <v>0</v>
      </c>
      <c r="FX222" s="6">
        <v>0</v>
      </c>
      <c r="FY222" s="4">
        <v>0</v>
      </c>
      <c r="FZ222" s="9">
        <f t="shared" si="1692"/>
        <v>0</v>
      </c>
      <c r="GA222" s="6">
        <v>0</v>
      </c>
      <c r="GB222" s="4">
        <v>0</v>
      </c>
      <c r="GC222" s="9">
        <f t="shared" si="1692"/>
        <v>0</v>
      </c>
      <c r="GD222" s="6">
        <v>0</v>
      </c>
      <c r="GE222" s="4">
        <v>0</v>
      </c>
      <c r="GF222" s="9">
        <f t="shared" si="1692"/>
        <v>0</v>
      </c>
      <c r="GG222" s="6">
        <v>0</v>
      </c>
      <c r="GH222" s="4">
        <v>0</v>
      </c>
      <c r="GI222" s="9">
        <f t="shared" si="1692"/>
        <v>0</v>
      </c>
      <c r="GJ222" s="6">
        <v>0</v>
      </c>
      <c r="GK222" s="4">
        <v>0</v>
      </c>
      <c r="GL222" s="9">
        <f t="shared" si="1692"/>
        <v>0</v>
      </c>
      <c r="GM222" s="6">
        <v>0</v>
      </c>
      <c r="GN222" s="4">
        <v>0</v>
      </c>
      <c r="GO222" s="9">
        <f t="shared" si="1692"/>
        <v>0</v>
      </c>
      <c r="GP222" s="6">
        <v>0</v>
      </c>
      <c r="GQ222" s="4">
        <v>0</v>
      </c>
      <c r="GR222" s="9">
        <f t="shared" si="1693"/>
        <v>0</v>
      </c>
      <c r="GS222" s="6">
        <v>0</v>
      </c>
      <c r="GT222" s="4">
        <v>0</v>
      </c>
      <c r="GU222" s="9">
        <f t="shared" si="1692"/>
        <v>0</v>
      </c>
      <c r="GV222" s="6">
        <v>0</v>
      </c>
      <c r="GW222" s="4">
        <v>0</v>
      </c>
      <c r="GX222" s="9">
        <f t="shared" si="1692"/>
        <v>0</v>
      </c>
      <c r="GY222" s="6">
        <v>0</v>
      </c>
      <c r="GZ222" s="4">
        <v>0</v>
      </c>
      <c r="HA222" s="9">
        <f t="shared" si="1692"/>
        <v>0</v>
      </c>
      <c r="HB222" s="6">
        <v>0</v>
      </c>
      <c r="HC222" s="4">
        <v>0</v>
      </c>
      <c r="HD222" s="9">
        <f t="shared" si="1692"/>
        <v>0</v>
      </c>
      <c r="HE222" s="6">
        <v>0</v>
      </c>
      <c r="HF222" s="4">
        <v>0</v>
      </c>
      <c r="HG222" s="9">
        <f t="shared" si="1692"/>
        <v>0</v>
      </c>
      <c r="HH222" s="69">
        <v>3.5999999999999997E-2</v>
      </c>
      <c r="HI222" s="70">
        <v>1.482</v>
      </c>
      <c r="HJ222" s="9">
        <f t="shared" si="1692"/>
        <v>41166.666666666672</v>
      </c>
      <c r="HK222" s="6">
        <v>0</v>
      </c>
      <c r="HL222" s="4">
        <v>0</v>
      </c>
      <c r="HM222" s="9">
        <f t="shared" si="1692"/>
        <v>0</v>
      </c>
      <c r="HN222" s="6">
        <v>0</v>
      </c>
      <c r="HO222" s="4">
        <v>0</v>
      </c>
      <c r="HP222" s="9">
        <f t="shared" si="1692"/>
        <v>0</v>
      </c>
      <c r="HQ222" s="6">
        <v>0</v>
      </c>
      <c r="HR222" s="4">
        <v>0</v>
      </c>
      <c r="HS222" s="9">
        <f t="shared" si="1692"/>
        <v>0</v>
      </c>
      <c r="HT222" s="69">
        <v>5.0040000000000001E-2</v>
      </c>
      <c r="HU222" s="70">
        <v>2.4889999999999999</v>
      </c>
      <c r="HV222" s="9">
        <f t="shared" si="1692"/>
        <v>49740.207833733009</v>
      </c>
      <c r="HW222" s="6">
        <v>0</v>
      </c>
      <c r="HX222" s="4">
        <v>0</v>
      </c>
      <c r="HY222" s="9">
        <f t="shared" si="1694"/>
        <v>0</v>
      </c>
      <c r="HZ222" s="6"/>
      <c r="IA222" s="4"/>
      <c r="IB222" s="9"/>
      <c r="IC222" s="69">
        <v>0.58410000000000006</v>
      </c>
      <c r="ID222" s="70">
        <v>29.085000000000001</v>
      </c>
      <c r="IE222" s="9">
        <f t="shared" si="1694"/>
        <v>49794.555726759114</v>
      </c>
      <c r="IF222" s="69">
        <v>0.22</v>
      </c>
      <c r="IG222" s="70">
        <v>7.5209999999999999</v>
      </c>
      <c r="IH222" s="9">
        <f t="shared" si="1694"/>
        <v>34186.36363636364</v>
      </c>
      <c r="II222" s="6">
        <f t="shared" si="1626"/>
        <v>34.94041</v>
      </c>
      <c r="IJ222" s="10">
        <f t="shared" si="1627"/>
        <v>193.279</v>
      </c>
    </row>
    <row r="223" spans="1:244" x14ac:dyDescent="0.3">
      <c r="A223" s="61">
        <v>2020</v>
      </c>
      <c r="B223" s="62" t="s">
        <v>11</v>
      </c>
      <c r="C223" s="6">
        <v>0</v>
      </c>
      <c r="D223" s="4">
        <v>0</v>
      </c>
      <c r="E223" s="9">
        <f t="shared" si="1688"/>
        <v>0</v>
      </c>
      <c r="F223" s="6"/>
      <c r="G223" s="4"/>
      <c r="H223" s="9"/>
      <c r="I223" s="6">
        <v>0</v>
      </c>
      <c r="J223" s="4">
        <v>0</v>
      </c>
      <c r="K223" s="9">
        <f t="shared" si="1689"/>
        <v>0</v>
      </c>
      <c r="L223" s="6">
        <v>0</v>
      </c>
      <c r="M223" s="4">
        <v>0</v>
      </c>
      <c r="N223" s="9">
        <f t="shared" si="1689"/>
        <v>0</v>
      </c>
      <c r="O223" s="6">
        <v>0</v>
      </c>
      <c r="P223" s="4">
        <v>0</v>
      </c>
      <c r="Q223" s="9">
        <f t="shared" si="1689"/>
        <v>0</v>
      </c>
      <c r="R223" s="6">
        <v>0</v>
      </c>
      <c r="S223" s="4">
        <v>0</v>
      </c>
      <c r="T223" s="9">
        <f t="shared" si="1689"/>
        <v>0</v>
      </c>
      <c r="U223" s="6">
        <v>0</v>
      </c>
      <c r="V223" s="4">
        <v>0</v>
      </c>
      <c r="W223" s="9">
        <f t="shared" si="1689"/>
        <v>0</v>
      </c>
      <c r="X223" s="5">
        <v>28.766819999999999</v>
      </c>
      <c r="Y223" s="4">
        <v>53.134999999999998</v>
      </c>
      <c r="Z223" s="9">
        <f t="shared" si="1689"/>
        <v>1847.0932831644234</v>
      </c>
      <c r="AA223" s="6">
        <v>0</v>
      </c>
      <c r="AB223" s="4">
        <v>0</v>
      </c>
      <c r="AC223" s="9">
        <f t="shared" si="1689"/>
        <v>0</v>
      </c>
      <c r="AD223" s="6"/>
      <c r="AE223" s="4"/>
      <c r="AF223" s="9"/>
      <c r="AG223" s="6">
        <v>0</v>
      </c>
      <c r="AH223" s="4">
        <v>0</v>
      </c>
      <c r="AI223" s="9">
        <f t="shared" si="1689"/>
        <v>0</v>
      </c>
      <c r="AJ223" s="6">
        <v>0</v>
      </c>
      <c r="AK223" s="4">
        <v>0</v>
      </c>
      <c r="AL223" s="9">
        <f t="shared" si="1689"/>
        <v>0</v>
      </c>
      <c r="AM223" s="6">
        <v>0</v>
      </c>
      <c r="AN223" s="4">
        <v>0</v>
      </c>
      <c r="AO223" s="9">
        <f t="shared" si="1689"/>
        <v>0</v>
      </c>
      <c r="AP223" s="6">
        <v>0</v>
      </c>
      <c r="AQ223" s="4">
        <v>0</v>
      </c>
      <c r="AR223" s="9">
        <f t="shared" si="1689"/>
        <v>0</v>
      </c>
      <c r="AS223" s="6">
        <v>0</v>
      </c>
      <c r="AT223" s="4">
        <v>0</v>
      </c>
      <c r="AU223" s="9">
        <f t="shared" si="1689"/>
        <v>0</v>
      </c>
      <c r="AV223" s="6">
        <v>0</v>
      </c>
      <c r="AW223" s="4">
        <v>0</v>
      </c>
      <c r="AX223" s="9">
        <f t="shared" si="1689"/>
        <v>0</v>
      </c>
      <c r="AY223" s="6">
        <v>0</v>
      </c>
      <c r="AZ223" s="4">
        <v>0</v>
      </c>
      <c r="BA223" s="9">
        <f t="shared" si="1689"/>
        <v>0</v>
      </c>
      <c r="BB223" s="6">
        <v>0</v>
      </c>
      <c r="BC223" s="4">
        <v>0</v>
      </c>
      <c r="BD223" s="9">
        <f t="shared" si="1689"/>
        <v>0</v>
      </c>
      <c r="BE223" s="6">
        <v>0</v>
      </c>
      <c r="BF223" s="4">
        <v>0</v>
      </c>
      <c r="BG223" s="9">
        <f t="shared" si="1689"/>
        <v>0</v>
      </c>
      <c r="BH223" s="6">
        <v>0</v>
      </c>
      <c r="BI223" s="4">
        <v>0</v>
      </c>
      <c r="BJ223" s="9">
        <f t="shared" si="1666"/>
        <v>0</v>
      </c>
      <c r="BK223" s="6"/>
      <c r="BL223" s="4"/>
      <c r="BM223" s="9"/>
      <c r="BN223" s="6">
        <v>0</v>
      </c>
      <c r="BO223" s="4">
        <v>0</v>
      </c>
      <c r="BP223" s="9">
        <f t="shared" si="1689"/>
        <v>0</v>
      </c>
      <c r="BQ223" s="5">
        <v>0.1153</v>
      </c>
      <c r="BR223" s="4">
        <v>5.6070000000000002</v>
      </c>
      <c r="BS223" s="9">
        <f t="shared" si="1689"/>
        <v>48629.661751951433</v>
      </c>
      <c r="BT223" s="6">
        <v>0</v>
      </c>
      <c r="BU223" s="4">
        <v>0</v>
      </c>
      <c r="BV223" s="9">
        <f t="shared" si="1689"/>
        <v>0</v>
      </c>
      <c r="BW223" s="5">
        <v>0.01</v>
      </c>
      <c r="BX223" s="4">
        <v>0.69</v>
      </c>
      <c r="BY223" s="9">
        <f t="shared" si="1689"/>
        <v>69000</v>
      </c>
      <c r="BZ223" s="6">
        <v>0</v>
      </c>
      <c r="CA223" s="4">
        <v>0</v>
      </c>
      <c r="CB223" s="9">
        <f t="shared" si="1689"/>
        <v>0</v>
      </c>
      <c r="CC223" s="6">
        <v>0</v>
      </c>
      <c r="CD223" s="4">
        <v>0</v>
      </c>
      <c r="CE223" s="9">
        <f t="shared" si="1690"/>
        <v>0</v>
      </c>
      <c r="CF223" s="6">
        <v>0</v>
      </c>
      <c r="CG223" s="4">
        <v>0</v>
      </c>
      <c r="CH223" s="9">
        <f t="shared" si="1690"/>
        <v>0</v>
      </c>
      <c r="CI223" s="6">
        <v>0</v>
      </c>
      <c r="CJ223" s="4">
        <v>0</v>
      </c>
      <c r="CK223" s="9">
        <f t="shared" si="1690"/>
        <v>0</v>
      </c>
      <c r="CL223" s="5">
        <v>7.5600000000000001E-2</v>
      </c>
      <c r="CM223" s="4">
        <v>1.444</v>
      </c>
      <c r="CN223" s="9">
        <f t="shared" si="1690"/>
        <v>19100.5291005291</v>
      </c>
      <c r="CO223" s="6">
        <v>0</v>
      </c>
      <c r="CP223" s="4">
        <v>0</v>
      </c>
      <c r="CQ223" s="9">
        <f t="shared" si="1690"/>
        <v>0</v>
      </c>
      <c r="CR223" s="6">
        <v>0</v>
      </c>
      <c r="CS223" s="4">
        <v>0</v>
      </c>
      <c r="CT223" s="9">
        <f t="shared" si="1690"/>
        <v>0</v>
      </c>
      <c r="CU223" s="6">
        <v>0</v>
      </c>
      <c r="CV223" s="4">
        <v>0</v>
      </c>
      <c r="CW223" s="9">
        <f t="shared" si="1669"/>
        <v>0</v>
      </c>
      <c r="CX223" s="6">
        <v>0</v>
      </c>
      <c r="CY223" s="4">
        <v>0</v>
      </c>
      <c r="CZ223" s="9">
        <f t="shared" si="1690"/>
        <v>0</v>
      </c>
      <c r="DA223" s="6">
        <v>0</v>
      </c>
      <c r="DB223" s="4">
        <v>0</v>
      </c>
      <c r="DC223" s="9">
        <f t="shared" si="1690"/>
        <v>0</v>
      </c>
      <c r="DD223" s="6">
        <v>0</v>
      </c>
      <c r="DE223" s="4">
        <v>0</v>
      </c>
      <c r="DF223" s="9">
        <f t="shared" si="1690"/>
        <v>0</v>
      </c>
      <c r="DG223" s="6">
        <v>0</v>
      </c>
      <c r="DH223" s="4">
        <v>0</v>
      </c>
      <c r="DI223" s="9">
        <f t="shared" si="1690"/>
        <v>0</v>
      </c>
      <c r="DJ223" s="6">
        <v>0</v>
      </c>
      <c r="DK223" s="4">
        <v>0</v>
      </c>
      <c r="DL223" s="9">
        <f t="shared" si="1690"/>
        <v>0</v>
      </c>
      <c r="DM223" s="5">
        <v>7.2690000000000005E-2</v>
      </c>
      <c r="DN223" s="4">
        <v>2.206</v>
      </c>
      <c r="DO223" s="9">
        <f t="shared" si="1690"/>
        <v>30348.053377355893</v>
      </c>
      <c r="DP223" s="5">
        <v>2.3234599999999999</v>
      </c>
      <c r="DQ223" s="4">
        <v>117.892</v>
      </c>
      <c r="DR223" s="9">
        <f t="shared" si="1690"/>
        <v>50739.844886505474</v>
      </c>
      <c r="DS223" s="6">
        <v>0</v>
      </c>
      <c r="DT223" s="4">
        <v>0</v>
      </c>
      <c r="DU223" s="9">
        <f t="shared" si="1690"/>
        <v>0</v>
      </c>
      <c r="DV223" s="6">
        <v>0</v>
      </c>
      <c r="DW223" s="4">
        <v>0</v>
      </c>
      <c r="DX223" s="9">
        <f t="shared" si="1691"/>
        <v>0</v>
      </c>
      <c r="DY223" s="6">
        <v>0</v>
      </c>
      <c r="DZ223" s="4">
        <v>0</v>
      </c>
      <c r="EA223" s="9">
        <f t="shared" si="1690"/>
        <v>0</v>
      </c>
      <c r="EB223" s="6">
        <v>0</v>
      </c>
      <c r="EC223" s="4">
        <v>0</v>
      </c>
      <c r="ED223" s="9">
        <f t="shared" si="1690"/>
        <v>0</v>
      </c>
      <c r="EE223" s="5">
        <v>0.55000000000000004</v>
      </c>
      <c r="EF223" s="4">
        <v>6.0279999999999996</v>
      </c>
      <c r="EG223" s="9">
        <f t="shared" si="1690"/>
        <v>10959.999999999998</v>
      </c>
      <c r="EH223" s="5">
        <v>1.00671</v>
      </c>
      <c r="EI223" s="4">
        <v>37.043999999999997</v>
      </c>
      <c r="EJ223" s="9">
        <f t="shared" si="1690"/>
        <v>36797.091515928114</v>
      </c>
      <c r="EK223" s="6">
        <v>0</v>
      </c>
      <c r="EL223" s="4">
        <v>0</v>
      </c>
      <c r="EM223" s="9">
        <f t="shared" si="1690"/>
        <v>0</v>
      </c>
      <c r="EN223" s="6">
        <v>0</v>
      </c>
      <c r="EO223" s="4">
        <v>0</v>
      </c>
      <c r="EP223" s="9">
        <f t="shared" si="1690"/>
        <v>0</v>
      </c>
      <c r="EQ223" s="5">
        <v>30</v>
      </c>
      <c r="ER223" s="4">
        <v>4437.018</v>
      </c>
      <c r="ES223" s="9">
        <f t="shared" si="1690"/>
        <v>147900.6</v>
      </c>
      <c r="ET223" s="5"/>
      <c r="EU223" s="4"/>
      <c r="EV223" s="9"/>
      <c r="EW223" s="6">
        <v>0</v>
      </c>
      <c r="EX223" s="4">
        <v>0</v>
      </c>
      <c r="EY223" s="9">
        <f t="shared" si="1690"/>
        <v>0</v>
      </c>
      <c r="EZ223" s="6">
        <v>0</v>
      </c>
      <c r="FA223" s="4">
        <v>0</v>
      </c>
      <c r="FB223" s="9">
        <f t="shared" si="1692"/>
        <v>0</v>
      </c>
      <c r="FC223" s="6">
        <v>0</v>
      </c>
      <c r="FD223" s="4">
        <v>0</v>
      </c>
      <c r="FE223" s="9">
        <f t="shared" si="1692"/>
        <v>0</v>
      </c>
      <c r="FF223" s="6">
        <v>0</v>
      </c>
      <c r="FG223" s="4">
        <v>0</v>
      </c>
      <c r="FH223" s="9">
        <f t="shared" si="1692"/>
        <v>0</v>
      </c>
      <c r="FI223" s="6"/>
      <c r="FJ223" s="4"/>
      <c r="FK223" s="9"/>
      <c r="FL223" s="6">
        <v>0</v>
      </c>
      <c r="FM223" s="4">
        <v>0</v>
      </c>
      <c r="FN223" s="9">
        <f t="shared" si="1676"/>
        <v>0</v>
      </c>
      <c r="FO223" s="6">
        <v>0</v>
      </c>
      <c r="FP223" s="4">
        <v>0</v>
      </c>
      <c r="FQ223" s="9">
        <f t="shared" si="1692"/>
        <v>0</v>
      </c>
      <c r="FR223" s="5">
        <v>2.776E-2</v>
      </c>
      <c r="FS223" s="4">
        <v>1.6140000000000001</v>
      </c>
      <c r="FT223" s="9">
        <f t="shared" si="1692"/>
        <v>58141.210374639777</v>
      </c>
      <c r="FU223" s="6">
        <v>0</v>
      </c>
      <c r="FV223" s="4">
        <v>0</v>
      </c>
      <c r="FW223" s="9">
        <f t="shared" si="1692"/>
        <v>0</v>
      </c>
      <c r="FX223" s="6">
        <v>0</v>
      </c>
      <c r="FY223" s="4">
        <v>0</v>
      </c>
      <c r="FZ223" s="9">
        <f t="shared" si="1692"/>
        <v>0</v>
      </c>
      <c r="GA223" s="6">
        <v>0</v>
      </c>
      <c r="GB223" s="4">
        <v>0</v>
      </c>
      <c r="GC223" s="9">
        <f t="shared" si="1692"/>
        <v>0</v>
      </c>
      <c r="GD223" s="6">
        <v>0</v>
      </c>
      <c r="GE223" s="4">
        <v>0</v>
      </c>
      <c r="GF223" s="9">
        <f t="shared" si="1692"/>
        <v>0</v>
      </c>
      <c r="GG223" s="6">
        <v>0</v>
      </c>
      <c r="GH223" s="4">
        <v>0</v>
      </c>
      <c r="GI223" s="9">
        <f t="shared" si="1692"/>
        <v>0</v>
      </c>
      <c r="GJ223" s="6">
        <v>0</v>
      </c>
      <c r="GK223" s="4">
        <v>0</v>
      </c>
      <c r="GL223" s="9">
        <f t="shared" si="1692"/>
        <v>0</v>
      </c>
      <c r="GM223" s="6">
        <v>0</v>
      </c>
      <c r="GN223" s="4">
        <v>0</v>
      </c>
      <c r="GO223" s="9">
        <f t="shared" si="1692"/>
        <v>0</v>
      </c>
      <c r="GP223" s="6">
        <v>0</v>
      </c>
      <c r="GQ223" s="4">
        <v>0</v>
      </c>
      <c r="GR223" s="9">
        <f t="shared" si="1693"/>
        <v>0</v>
      </c>
      <c r="GS223" s="6">
        <v>0</v>
      </c>
      <c r="GT223" s="4">
        <v>0</v>
      </c>
      <c r="GU223" s="9">
        <f t="shared" si="1692"/>
        <v>0</v>
      </c>
      <c r="GV223" s="5">
        <v>1</v>
      </c>
      <c r="GW223" s="4">
        <v>31</v>
      </c>
      <c r="GX223" s="9">
        <f t="shared" si="1692"/>
        <v>31000</v>
      </c>
      <c r="GY223" s="6">
        <v>0</v>
      </c>
      <c r="GZ223" s="4">
        <v>0</v>
      </c>
      <c r="HA223" s="9">
        <f t="shared" si="1692"/>
        <v>0</v>
      </c>
      <c r="HB223" s="6">
        <v>0</v>
      </c>
      <c r="HC223" s="4">
        <v>0</v>
      </c>
      <c r="HD223" s="9">
        <f t="shared" si="1692"/>
        <v>0</v>
      </c>
      <c r="HE223" s="6">
        <v>0</v>
      </c>
      <c r="HF223" s="4">
        <v>0</v>
      </c>
      <c r="HG223" s="9">
        <f t="shared" si="1692"/>
        <v>0</v>
      </c>
      <c r="HH223" s="5">
        <v>2.0799999999999999E-2</v>
      </c>
      <c r="HI223" s="4">
        <v>1.018</v>
      </c>
      <c r="HJ223" s="9">
        <f t="shared" si="1692"/>
        <v>48942.307692307695</v>
      </c>
      <c r="HK223" s="6">
        <v>0</v>
      </c>
      <c r="HL223" s="4">
        <v>0</v>
      </c>
      <c r="HM223" s="9">
        <f t="shared" si="1692"/>
        <v>0</v>
      </c>
      <c r="HN223" s="6">
        <v>0</v>
      </c>
      <c r="HO223" s="4">
        <v>0</v>
      </c>
      <c r="HP223" s="9">
        <f t="shared" si="1692"/>
        <v>0</v>
      </c>
      <c r="HQ223" s="6">
        <v>0</v>
      </c>
      <c r="HR223" s="4">
        <v>0</v>
      </c>
      <c r="HS223" s="9">
        <f t="shared" si="1692"/>
        <v>0</v>
      </c>
      <c r="HT223" s="5">
        <v>0.10235999999999999</v>
      </c>
      <c r="HU223" s="4">
        <v>6.73</v>
      </c>
      <c r="HV223" s="9">
        <f t="shared" si="1692"/>
        <v>65748.339194998058</v>
      </c>
      <c r="HW223" s="6">
        <v>0</v>
      </c>
      <c r="HX223" s="4">
        <v>0</v>
      </c>
      <c r="HY223" s="9">
        <f t="shared" si="1694"/>
        <v>0</v>
      </c>
      <c r="HZ223" s="6"/>
      <c r="IA223" s="4"/>
      <c r="IB223" s="9"/>
      <c r="IC223" s="5">
        <v>0.16009999999999999</v>
      </c>
      <c r="ID223" s="4">
        <v>5.8979999999999997</v>
      </c>
      <c r="IE223" s="9">
        <f t="shared" si="1694"/>
        <v>36839.475327920052</v>
      </c>
      <c r="IF223" s="5">
        <v>0.1</v>
      </c>
      <c r="IG223" s="4">
        <v>3.45</v>
      </c>
      <c r="IH223" s="9">
        <f t="shared" si="1694"/>
        <v>34500</v>
      </c>
      <c r="II223" s="6">
        <f t="shared" si="1626"/>
        <v>64.331600000000009</v>
      </c>
      <c r="IJ223" s="10">
        <f t="shared" si="1627"/>
        <v>4710.7739999999994</v>
      </c>
    </row>
    <row r="224" spans="1:244" x14ac:dyDescent="0.3">
      <c r="A224" s="61">
        <v>2020</v>
      </c>
      <c r="B224" s="9" t="s">
        <v>12</v>
      </c>
      <c r="C224" s="5">
        <v>2E-3</v>
      </c>
      <c r="D224" s="4">
        <v>9.2999999999999999E-2</v>
      </c>
      <c r="E224" s="9">
        <f t="shared" si="1688"/>
        <v>46500</v>
      </c>
      <c r="F224" s="5"/>
      <c r="G224" s="4"/>
      <c r="H224" s="9"/>
      <c r="I224" s="6">
        <v>0</v>
      </c>
      <c r="J224" s="4">
        <v>0</v>
      </c>
      <c r="K224" s="9">
        <f t="shared" si="1689"/>
        <v>0</v>
      </c>
      <c r="L224" s="6">
        <v>0</v>
      </c>
      <c r="M224" s="4">
        <v>0</v>
      </c>
      <c r="N224" s="9">
        <f t="shared" si="1689"/>
        <v>0</v>
      </c>
      <c r="O224" s="6">
        <v>0</v>
      </c>
      <c r="P224" s="4">
        <v>0</v>
      </c>
      <c r="Q224" s="9">
        <f t="shared" si="1689"/>
        <v>0</v>
      </c>
      <c r="R224" s="6">
        <v>0</v>
      </c>
      <c r="S224" s="4">
        <v>0</v>
      </c>
      <c r="T224" s="9">
        <f t="shared" si="1689"/>
        <v>0</v>
      </c>
      <c r="U224" s="6">
        <v>0</v>
      </c>
      <c r="V224" s="4">
        <v>0</v>
      </c>
      <c r="W224" s="9">
        <f t="shared" si="1689"/>
        <v>0</v>
      </c>
      <c r="X224" s="5">
        <v>0.59992999999999996</v>
      </c>
      <c r="Y224" s="4">
        <v>25.277000000000001</v>
      </c>
      <c r="Z224" s="9">
        <f t="shared" si="1689"/>
        <v>42133.248879035891</v>
      </c>
      <c r="AA224" s="6">
        <v>0</v>
      </c>
      <c r="AB224" s="4">
        <v>0</v>
      </c>
      <c r="AC224" s="9">
        <f t="shared" si="1689"/>
        <v>0</v>
      </c>
      <c r="AD224" s="6"/>
      <c r="AE224" s="4"/>
      <c r="AF224" s="9"/>
      <c r="AG224" s="6">
        <v>0</v>
      </c>
      <c r="AH224" s="4">
        <v>0</v>
      </c>
      <c r="AI224" s="9">
        <f t="shared" si="1689"/>
        <v>0</v>
      </c>
      <c r="AJ224" s="6">
        <v>0</v>
      </c>
      <c r="AK224" s="4">
        <v>0</v>
      </c>
      <c r="AL224" s="9">
        <f t="shared" si="1689"/>
        <v>0</v>
      </c>
      <c r="AM224" s="6">
        <v>0</v>
      </c>
      <c r="AN224" s="4">
        <v>0</v>
      </c>
      <c r="AO224" s="9">
        <f t="shared" si="1689"/>
        <v>0</v>
      </c>
      <c r="AP224" s="6">
        <v>0</v>
      </c>
      <c r="AQ224" s="4">
        <v>0</v>
      </c>
      <c r="AR224" s="9">
        <f t="shared" si="1689"/>
        <v>0</v>
      </c>
      <c r="AS224" s="6">
        <v>0</v>
      </c>
      <c r="AT224" s="4">
        <v>0</v>
      </c>
      <c r="AU224" s="9">
        <f t="shared" si="1689"/>
        <v>0</v>
      </c>
      <c r="AV224" s="6">
        <v>0</v>
      </c>
      <c r="AW224" s="4">
        <v>0</v>
      </c>
      <c r="AX224" s="9">
        <f t="shared" si="1689"/>
        <v>0</v>
      </c>
      <c r="AY224" s="6">
        <v>0</v>
      </c>
      <c r="AZ224" s="4">
        <v>0</v>
      </c>
      <c r="BA224" s="9">
        <f t="shared" si="1689"/>
        <v>0</v>
      </c>
      <c r="BB224" s="6">
        <v>0</v>
      </c>
      <c r="BC224" s="4">
        <v>0</v>
      </c>
      <c r="BD224" s="9">
        <f t="shared" si="1689"/>
        <v>0</v>
      </c>
      <c r="BE224" s="6">
        <v>0</v>
      </c>
      <c r="BF224" s="4">
        <v>0</v>
      </c>
      <c r="BG224" s="9">
        <f t="shared" si="1689"/>
        <v>0</v>
      </c>
      <c r="BH224" s="6">
        <v>0</v>
      </c>
      <c r="BI224" s="4">
        <v>0</v>
      </c>
      <c r="BJ224" s="9">
        <f t="shared" si="1666"/>
        <v>0</v>
      </c>
      <c r="BK224" s="6"/>
      <c r="BL224" s="4"/>
      <c r="BM224" s="9"/>
      <c r="BN224" s="6">
        <v>0</v>
      </c>
      <c r="BO224" s="4">
        <v>0</v>
      </c>
      <c r="BP224" s="9">
        <f t="shared" si="1689"/>
        <v>0</v>
      </c>
      <c r="BQ224" s="5">
        <v>24.66461</v>
      </c>
      <c r="BR224" s="4">
        <v>211.976</v>
      </c>
      <c r="BS224" s="9">
        <f t="shared" si="1689"/>
        <v>8594.3382036042731</v>
      </c>
      <c r="BT224" s="6">
        <v>0</v>
      </c>
      <c r="BU224" s="4">
        <v>0</v>
      </c>
      <c r="BV224" s="9">
        <f t="shared" si="1689"/>
        <v>0</v>
      </c>
      <c r="BW224" s="6">
        <v>0</v>
      </c>
      <c r="BX224" s="4">
        <v>0</v>
      </c>
      <c r="BY224" s="9">
        <f t="shared" si="1689"/>
        <v>0</v>
      </c>
      <c r="BZ224" s="6">
        <v>0</v>
      </c>
      <c r="CA224" s="4">
        <v>0</v>
      </c>
      <c r="CB224" s="9">
        <f t="shared" si="1689"/>
        <v>0</v>
      </c>
      <c r="CC224" s="6">
        <v>0</v>
      </c>
      <c r="CD224" s="4">
        <v>0</v>
      </c>
      <c r="CE224" s="9">
        <f t="shared" si="1690"/>
        <v>0</v>
      </c>
      <c r="CF224" s="6">
        <v>0</v>
      </c>
      <c r="CG224" s="4">
        <v>0</v>
      </c>
      <c r="CH224" s="9">
        <f t="shared" si="1690"/>
        <v>0</v>
      </c>
      <c r="CI224" s="6">
        <v>0</v>
      </c>
      <c r="CJ224" s="4">
        <v>0</v>
      </c>
      <c r="CK224" s="9">
        <f t="shared" si="1690"/>
        <v>0</v>
      </c>
      <c r="CL224" s="5">
        <v>3.0800000000000001E-2</v>
      </c>
      <c r="CM224" s="4">
        <v>1.1299999999999999</v>
      </c>
      <c r="CN224" s="9">
        <f t="shared" si="1690"/>
        <v>36688.311688311689</v>
      </c>
      <c r="CO224" s="6">
        <v>0</v>
      </c>
      <c r="CP224" s="4">
        <v>0</v>
      </c>
      <c r="CQ224" s="9">
        <f t="shared" si="1690"/>
        <v>0</v>
      </c>
      <c r="CR224" s="6">
        <v>0</v>
      </c>
      <c r="CS224" s="4">
        <v>0</v>
      </c>
      <c r="CT224" s="9">
        <f t="shared" si="1690"/>
        <v>0</v>
      </c>
      <c r="CU224" s="6">
        <v>0</v>
      </c>
      <c r="CV224" s="4">
        <v>0</v>
      </c>
      <c r="CW224" s="9">
        <f t="shared" si="1669"/>
        <v>0</v>
      </c>
      <c r="CX224" s="6">
        <v>0</v>
      </c>
      <c r="CY224" s="4">
        <v>0</v>
      </c>
      <c r="CZ224" s="9">
        <f t="shared" si="1690"/>
        <v>0</v>
      </c>
      <c r="DA224" s="6">
        <v>0</v>
      </c>
      <c r="DB224" s="4">
        <v>0</v>
      </c>
      <c r="DC224" s="9">
        <f t="shared" si="1690"/>
        <v>0</v>
      </c>
      <c r="DD224" s="6">
        <v>0</v>
      </c>
      <c r="DE224" s="4">
        <v>0</v>
      </c>
      <c r="DF224" s="9">
        <f t="shared" si="1690"/>
        <v>0</v>
      </c>
      <c r="DG224" s="5">
        <v>3</v>
      </c>
      <c r="DH224" s="4">
        <v>99.072999999999993</v>
      </c>
      <c r="DI224" s="9">
        <f t="shared" si="1690"/>
        <v>33024.333333333328</v>
      </c>
      <c r="DJ224" s="6">
        <v>0</v>
      </c>
      <c r="DK224" s="4">
        <v>0</v>
      </c>
      <c r="DL224" s="9">
        <f t="shared" si="1690"/>
        <v>0</v>
      </c>
      <c r="DM224" s="5">
        <v>30.333299999999998</v>
      </c>
      <c r="DN224" s="4">
        <v>194.48099999999999</v>
      </c>
      <c r="DO224" s="9">
        <f t="shared" si="1690"/>
        <v>6411.4685840314105</v>
      </c>
      <c r="DP224" s="6">
        <v>0</v>
      </c>
      <c r="DQ224" s="4">
        <v>0</v>
      </c>
      <c r="DR224" s="9">
        <f t="shared" si="1690"/>
        <v>0</v>
      </c>
      <c r="DS224" s="5">
        <v>0.1036</v>
      </c>
      <c r="DT224" s="4">
        <v>1.8660000000000001</v>
      </c>
      <c r="DU224" s="9">
        <f t="shared" si="1690"/>
        <v>18011.583011583014</v>
      </c>
      <c r="DV224" s="6">
        <v>0</v>
      </c>
      <c r="DW224" s="4">
        <v>0</v>
      </c>
      <c r="DX224" s="9">
        <f t="shared" si="1691"/>
        <v>0</v>
      </c>
      <c r="DY224" s="5">
        <v>0.25</v>
      </c>
      <c r="DZ224" s="4">
        <v>6</v>
      </c>
      <c r="EA224" s="9">
        <f t="shared" si="1690"/>
        <v>24000</v>
      </c>
      <c r="EB224" s="6">
        <v>0</v>
      </c>
      <c r="EC224" s="4">
        <v>0</v>
      </c>
      <c r="ED224" s="9">
        <f t="shared" si="1690"/>
        <v>0</v>
      </c>
      <c r="EE224" s="5">
        <v>1.1819999999999999</v>
      </c>
      <c r="EF224" s="4">
        <v>7.6539999999999999</v>
      </c>
      <c r="EG224" s="9">
        <f t="shared" si="1690"/>
        <v>6475.4653130287652</v>
      </c>
      <c r="EH224" s="5">
        <v>0.74548000000000003</v>
      </c>
      <c r="EI224" s="4">
        <v>18.523</v>
      </c>
      <c r="EJ224" s="9">
        <f t="shared" si="1690"/>
        <v>24847.078392445135</v>
      </c>
      <c r="EK224" s="6">
        <v>0</v>
      </c>
      <c r="EL224" s="4">
        <v>0</v>
      </c>
      <c r="EM224" s="9">
        <f t="shared" si="1690"/>
        <v>0</v>
      </c>
      <c r="EN224" s="6">
        <v>0</v>
      </c>
      <c r="EO224" s="4">
        <v>0</v>
      </c>
      <c r="EP224" s="9">
        <f t="shared" si="1690"/>
        <v>0</v>
      </c>
      <c r="EQ224" s="6">
        <v>0</v>
      </c>
      <c r="ER224" s="4">
        <v>0</v>
      </c>
      <c r="ES224" s="9">
        <f t="shared" si="1690"/>
        <v>0</v>
      </c>
      <c r="ET224" s="6"/>
      <c r="EU224" s="4"/>
      <c r="EV224" s="9"/>
      <c r="EW224" s="6">
        <v>0</v>
      </c>
      <c r="EX224" s="4">
        <v>0</v>
      </c>
      <c r="EY224" s="9">
        <f t="shared" si="1690"/>
        <v>0</v>
      </c>
      <c r="EZ224" s="6">
        <v>0</v>
      </c>
      <c r="FA224" s="4">
        <v>0</v>
      </c>
      <c r="FB224" s="9">
        <f t="shared" si="1692"/>
        <v>0</v>
      </c>
      <c r="FC224" s="6">
        <v>0</v>
      </c>
      <c r="FD224" s="4">
        <v>0</v>
      </c>
      <c r="FE224" s="9">
        <f t="shared" si="1692"/>
        <v>0</v>
      </c>
      <c r="FF224" s="6">
        <v>0</v>
      </c>
      <c r="FG224" s="4">
        <v>0</v>
      </c>
      <c r="FH224" s="9">
        <f t="shared" si="1692"/>
        <v>0</v>
      </c>
      <c r="FI224" s="6"/>
      <c r="FJ224" s="4"/>
      <c r="FK224" s="9"/>
      <c r="FL224" s="6">
        <v>0</v>
      </c>
      <c r="FM224" s="4">
        <v>0</v>
      </c>
      <c r="FN224" s="9">
        <f t="shared" si="1676"/>
        <v>0</v>
      </c>
      <c r="FO224" s="6">
        <v>0</v>
      </c>
      <c r="FP224" s="4">
        <v>0</v>
      </c>
      <c r="FQ224" s="9">
        <f t="shared" si="1692"/>
        <v>0</v>
      </c>
      <c r="FR224" s="6">
        <v>0</v>
      </c>
      <c r="FS224" s="4">
        <v>0</v>
      </c>
      <c r="FT224" s="9">
        <f t="shared" si="1692"/>
        <v>0</v>
      </c>
      <c r="FU224" s="6">
        <v>0</v>
      </c>
      <c r="FV224" s="4">
        <v>0</v>
      </c>
      <c r="FW224" s="9">
        <f t="shared" si="1692"/>
        <v>0</v>
      </c>
      <c r="FX224" s="6">
        <v>0</v>
      </c>
      <c r="FY224" s="4">
        <v>0</v>
      </c>
      <c r="FZ224" s="9">
        <f t="shared" si="1692"/>
        <v>0</v>
      </c>
      <c r="GA224" s="6">
        <v>0</v>
      </c>
      <c r="GB224" s="4">
        <v>0</v>
      </c>
      <c r="GC224" s="9">
        <f t="shared" si="1692"/>
        <v>0</v>
      </c>
      <c r="GD224" s="6">
        <v>0</v>
      </c>
      <c r="GE224" s="4">
        <v>0</v>
      </c>
      <c r="GF224" s="9">
        <f t="shared" si="1692"/>
        <v>0</v>
      </c>
      <c r="GG224" s="6">
        <v>0</v>
      </c>
      <c r="GH224" s="4">
        <v>0</v>
      </c>
      <c r="GI224" s="9">
        <f t="shared" si="1692"/>
        <v>0</v>
      </c>
      <c r="GJ224" s="6">
        <v>0</v>
      </c>
      <c r="GK224" s="4">
        <v>0</v>
      </c>
      <c r="GL224" s="9">
        <f t="shared" si="1692"/>
        <v>0</v>
      </c>
      <c r="GM224" s="6">
        <v>0</v>
      </c>
      <c r="GN224" s="4">
        <v>0</v>
      </c>
      <c r="GO224" s="9">
        <f t="shared" si="1692"/>
        <v>0</v>
      </c>
      <c r="GP224" s="5">
        <v>2.88</v>
      </c>
      <c r="GQ224" s="4">
        <v>1.552</v>
      </c>
      <c r="GR224" s="9">
        <f t="shared" si="1693"/>
        <v>538.88888888888903</v>
      </c>
      <c r="GS224" s="6">
        <v>0</v>
      </c>
      <c r="GT224" s="4">
        <v>0</v>
      </c>
      <c r="GU224" s="9">
        <f t="shared" si="1692"/>
        <v>0</v>
      </c>
      <c r="GV224" s="6">
        <v>0</v>
      </c>
      <c r="GW224" s="4">
        <v>0</v>
      </c>
      <c r="GX224" s="9">
        <f t="shared" si="1692"/>
        <v>0</v>
      </c>
      <c r="GY224" s="6">
        <v>0</v>
      </c>
      <c r="GZ224" s="4">
        <v>0</v>
      </c>
      <c r="HA224" s="9">
        <f t="shared" si="1692"/>
        <v>0</v>
      </c>
      <c r="HB224" s="6">
        <v>0</v>
      </c>
      <c r="HC224" s="4">
        <v>0</v>
      </c>
      <c r="HD224" s="9">
        <f t="shared" si="1692"/>
        <v>0</v>
      </c>
      <c r="HE224" s="6">
        <v>0</v>
      </c>
      <c r="HF224" s="4">
        <v>0</v>
      </c>
      <c r="HG224" s="9">
        <f t="shared" si="1692"/>
        <v>0</v>
      </c>
      <c r="HH224" s="5">
        <v>1.278E-2</v>
      </c>
      <c r="HI224" s="4">
        <v>0.74199999999999999</v>
      </c>
      <c r="HJ224" s="9">
        <f t="shared" si="1692"/>
        <v>58059.467918622853</v>
      </c>
      <c r="HK224" s="6">
        <v>0</v>
      </c>
      <c r="HL224" s="4">
        <v>0</v>
      </c>
      <c r="HM224" s="9">
        <f t="shared" si="1692"/>
        <v>0</v>
      </c>
      <c r="HN224" s="6">
        <v>0</v>
      </c>
      <c r="HO224" s="4">
        <v>0</v>
      </c>
      <c r="HP224" s="9">
        <f t="shared" si="1692"/>
        <v>0</v>
      </c>
      <c r="HQ224" s="6">
        <v>0</v>
      </c>
      <c r="HR224" s="4">
        <v>0</v>
      </c>
      <c r="HS224" s="9">
        <f t="shared" si="1692"/>
        <v>0</v>
      </c>
      <c r="HT224" s="5">
        <v>5.0029999999999998E-2</v>
      </c>
      <c r="HU224" s="4">
        <v>2.5539999999999998</v>
      </c>
      <c r="HV224" s="9">
        <f t="shared" si="1692"/>
        <v>51049.370377773339</v>
      </c>
      <c r="HW224" s="6">
        <v>0</v>
      </c>
      <c r="HX224" s="4">
        <v>0</v>
      </c>
      <c r="HY224" s="9">
        <f t="shared" si="1694"/>
        <v>0</v>
      </c>
      <c r="HZ224" s="6"/>
      <c r="IA224" s="4"/>
      <c r="IB224" s="9"/>
      <c r="IC224" s="5">
        <v>0.1134</v>
      </c>
      <c r="ID224" s="4">
        <v>4.2919999999999998</v>
      </c>
      <c r="IE224" s="9">
        <f t="shared" si="1694"/>
        <v>37848.324514991175</v>
      </c>
      <c r="IF224" s="5">
        <v>20.718</v>
      </c>
      <c r="IG224" s="4">
        <v>2766.8240000000001</v>
      </c>
      <c r="IH224" s="9">
        <f t="shared" si="1694"/>
        <v>133546.86745824886</v>
      </c>
      <c r="II224" s="6">
        <f t="shared" si="1626"/>
        <v>84.685929999999999</v>
      </c>
      <c r="IJ224" s="10">
        <f t="shared" si="1627"/>
        <v>3342.0370000000003</v>
      </c>
    </row>
    <row r="225" spans="1:244" x14ac:dyDescent="0.3">
      <c r="A225" s="61">
        <v>2020</v>
      </c>
      <c r="B225" s="62" t="s">
        <v>13</v>
      </c>
      <c r="C225" s="5">
        <v>5.0000000000000001E-3</v>
      </c>
      <c r="D225" s="4">
        <v>0.20200000000000001</v>
      </c>
      <c r="E225" s="9">
        <f t="shared" si="1688"/>
        <v>40400</v>
      </c>
      <c r="F225" s="5"/>
      <c r="G225" s="4"/>
      <c r="H225" s="9"/>
      <c r="I225" s="6">
        <v>0</v>
      </c>
      <c r="J225" s="4">
        <v>0</v>
      </c>
      <c r="K225" s="9">
        <f t="shared" si="1689"/>
        <v>0</v>
      </c>
      <c r="L225" s="6">
        <v>0</v>
      </c>
      <c r="M225" s="4">
        <v>0</v>
      </c>
      <c r="N225" s="9">
        <f t="shared" si="1689"/>
        <v>0</v>
      </c>
      <c r="O225" s="6">
        <v>0</v>
      </c>
      <c r="P225" s="4">
        <v>0</v>
      </c>
      <c r="Q225" s="9">
        <f t="shared" si="1689"/>
        <v>0</v>
      </c>
      <c r="R225" s="6">
        <v>0</v>
      </c>
      <c r="S225" s="4">
        <v>0</v>
      </c>
      <c r="T225" s="9">
        <f t="shared" si="1689"/>
        <v>0</v>
      </c>
      <c r="U225" s="6">
        <v>0</v>
      </c>
      <c r="V225" s="4">
        <v>0</v>
      </c>
      <c r="W225" s="9">
        <f t="shared" si="1689"/>
        <v>0</v>
      </c>
      <c r="X225" s="5">
        <v>1.03851</v>
      </c>
      <c r="Y225" s="4">
        <v>168.98599999999999</v>
      </c>
      <c r="Z225" s="9">
        <f t="shared" si="1689"/>
        <v>162719.66567486108</v>
      </c>
      <c r="AA225" s="6">
        <v>0</v>
      </c>
      <c r="AB225" s="4">
        <v>0</v>
      </c>
      <c r="AC225" s="9">
        <f t="shared" si="1689"/>
        <v>0</v>
      </c>
      <c r="AD225" s="6"/>
      <c r="AE225" s="4"/>
      <c r="AF225" s="9"/>
      <c r="AG225" s="6">
        <v>0</v>
      </c>
      <c r="AH225" s="4">
        <v>0</v>
      </c>
      <c r="AI225" s="9">
        <f t="shared" si="1689"/>
        <v>0</v>
      </c>
      <c r="AJ225" s="6">
        <v>0</v>
      </c>
      <c r="AK225" s="4">
        <v>0</v>
      </c>
      <c r="AL225" s="9">
        <f t="shared" si="1689"/>
        <v>0</v>
      </c>
      <c r="AM225" s="6">
        <v>0</v>
      </c>
      <c r="AN225" s="4">
        <v>0</v>
      </c>
      <c r="AO225" s="9">
        <f t="shared" si="1689"/>
        <v>0</v>
      </c>
      <c r="AP225" s="6">
        <v>0</v>
      </c>
      <c r="AQ225" s="4">
        <v>0</v>
      </c>
      <c r="AR225" s="9">
        <f t="shared" si="1689"/>
        <v>0</v>
      </c>
      <c r="AS225" s="6">
        <v>0</v>
      </c>
      <c r="AT225" s="4">
        <v>0</v>
      </c>
      <c r="AU225" s="9">
        <f t="shared" si="1689"/>
        <v>0</v>
      </c>
      <c r="AV225" s="5">
        <v>0.12240000000000001</v>
      </c>
      <c r="AW225" s="4">
        <v>15.662000000000001</v>
      </c>
      <c r="AX225" s="9">
        <f t="shared" si="1689"/>
        <v>127957.51633986927</v>
      </c>
      <c r="AY225" s="6">
        <v>0</v>
      </c>
      <c r="AZ225" s="4">
        <v>0</v>
      </c>
      <c r="BA225" s="9">
        <f t="shared" si="1689"/>
        <v>0</v>
      </c>
      <c r="BB225" s="6">
        <v>0</v>
      </c>
      <c r="BC225" s="4">
        <v>0</v>
      </c>
      <c r="BD225" s="9">
        <f t="shared" si="1689"/>
        <v>0</v>
      </c>
      <c r="BE225" s="6">
        <v>0</v>
      </c>
      <c r="BF225" s="4">
        <v>0</v>
      </c>
      <c r="BG225" s="9">
        <f t="shared" si="1689"/>
        <v>0</v>
      </c>
      <c r="BH225" s="6">
        <v>0</v>
      </c>
      <c r="BI225" s="4">
        <v>0</v>
      </c>
      <c r="BJ225" s="9">
        <f t="shared" si="1666"/>
        <v>0</v>
      </c>
      <c r="BK225" s="6"/>
      <c r="BL225" s="4"/>
      <c r="BM225" s="9"/>
      <c r="BN225" s="6">
        <v>0</v>
      </c>
      <c r="BO225" s="4">
        <v>0</v>
      </c>
      <c r="BP225" s="9">
        <f t="shared" si="1689"/>
        <v>0</v>
      </c>
      <c r="BQ225" s="5">
        <v>4.0878800000000002</v>
      </c>
      <c r="BR225" s="4">
        <v>33.726999999999997</v>
      </c>
      <c r="BS225" s="9">
        <f t="shared" si="1689"/>
        <v>8250.4868048964236</v>
      </c>
      <c r="BT225" s="6">
        <v>0</v>
      </c>
      <c r="BU225" s="4">
        <v>0</v>
      </c>
      <c r="BV225" s="9">
        <f t="shared" si="1689"/>
        <v>0</v>
      </c>
      <c r="BW225" s="6">
        <v>0</v>
      </c>
      <c r="BX225" s="4">
        <v>0</v>
      </c>
      <c r="BY225" s="9">
        <f t="shared" si="1689"/>
        <v>0</v>
      </c>
      <c r="BZ225" s="6">
        <v>0</v>
      </c>
      <c r="CA225" s="4">
        <v>0</v>
      </c>
      <c r="CB225" s="9">
        <f t="shared" si="1689"/>
        <v>0</v>
      </c>
      <c r="CC225" s="6">
        <v>0</v>
      </c>
      <c r="CD225" s="4">
        <v>0</v>
      </c>
      <c r="CE225" s="9">
        <f t="shared" si="1690"/>
        <v>0</v>
      </c>
      <c r="CF225" s="6">
        <v>0</v>
      </c>
      <c r="CG225" s="4">
        <v>0</v>
      </c>
      <c r="CH225" s="9">
        <f t="shared" si="1690"/>
        <v>0</v>
      </c>
      <c r="CI225" s="6">
        <v>0</v>
      </c>
      <c r="CJ225" s="4">
        <v>0</v>
      </c>
      <c r="CK225" s="9">
        <f t="shared" si="1690"/>
        <v>0</v>
      </c>
      <c r="CL225" s="6">
        <v>0</v>
      </c>
      <c r="CM225" s="4">
        <v>0</v>
      </c>
      <c r="CN225" s="9">
        <f t="shared" si="1690"/>
        <v>0</v>
      </c>
      <c r="CO225" s="6">
        <v>0</v>
      </c>
      <c r="CP225" s="4">
        <v>0</v>
      </c>
      <c r="CQ225" s="9">
        <f t="shared" si="1690"/>
        <v>0</v>
      </c>
      <c r="CR225" s="6">
        <v>0</v>
      </c>
      <c r="CS225" s="4">
        <v>0</v>
      </c>
      <c r="CT225" s="9">
        <f t="shared" si="1690"/>
        <v>0</v>
      </c>
      <c r="CU225" s="6">
        <v>0</v>
      </c>
      <c r="CV225" s="4">
        <v>0</v>
      </c>
      <c r="CW225" s="9">
        <f t="shared" si="1669"/>
        <v>0</v>
      </c>
      <c r="CX225" s="6">
        <v>0</v>
      </c>
      <c r="CY225" s="4">
        <v>0</v>
      </c>
      <c r="CZ225" s="9">
        <f t="shared" si="1690"/>
        <v>0</v>
      </c>
      <c r="DA225" s="6">
        <v>0</v>
      </c>
      <c r="DB225" s="4">
        <v>0</v>
      </c>
      <c r="DC225" s="9">
        <f t="shared" si="1690"/>
        <v>0</v>
      </c>
      <c r="DD225" s="6">
        <v>0</v>
      </c>
      <c r="DE225" s="4">
        <v>0</v>
      </c>
      <c r="DF225" s="9">
        <f t="shared" si="1690"/>
        <v>0</v>
      </c>
      <c r="DG225" s="6">
        <v>0</v>
      </c>
      <c r="DH225" s="4">
        <v>0</v>
      </c>
      <c r="DI225" s="9">
        <f t="shared" si="1690"/>
        <v>0</v>
      </c>
      <c r="DJ225" s="6">
        <v>0</v>
      </c>
      <c r="DK225" s="4">
        <v>0</v>
      </c>
      <c r="DL225" s="9">
        <f t="shared" si="1690"/>
        <v>0</v>
      </c>
      <c r="DM225" s="5">
        <v>0.25272</v>
      </c>
      <c r="DN225" s="4">
        <v>3.7559999999999998</v>
      </c>
      <c r="DO225" s="9">
        <f t="shared" si="1690"/>
        <v>14862.298195631527</v>
      </c>
      <c r="DP225" s="6">
        <v>0</v>
      </c>
      <c r="DQ225" s="4">
        <v>0</v>
      </c>
      <c r="DR225" s="9">
        <f t="shared" si="1690"/>
        <v>0</v>
      </c>
      <c r="DS225" s="6">
        <v>0</v>
      </c>
      <c r="DT225" s="4">
        <v>0</v>
      </c>
      <c r="DU225" s="9">
        <f t="shared" si="1690"/>
        <v>0</v>
      </c>
      <c r="DV225" s="6">
        <v>0</v>
      </c>
      <c r="DW225" s="4">
        <v>0</v>
      </c>
      <c r="DX225" s="9">
        <f t="shared" si="1691"/>
        <v>0</v>
      </c>
      <c r="DY225" s="6">
        <v>0</v>
      </c>
      <c r="DZ225" s="4">
        <v>0</v>
      </c>
      <c r="EA225" s="9">
        <f t="shared" si="1690"/>
        <v>0</v>
      </c>
      <c r="EB225" s="5">
        <v>3.1199999999999999E-3</v>
      </c>
      <c r="EC225" s="4">
        <v>7.4999999999999997E-2</v>
      </c>
      <c r="ED225" s="9">
        <f t="shared" si="1690"/>
        <v>24038.461538461535</v>
      </c>
      <c r="EE225" s="5">
        <v>0.40049000000000001</v>
      </c>
      <c r="EF225" s="4">
        <v>6.609</v>
      </c>
      <c r="EG225" s="9">
        <f t="shared" si="1690"/>
        <v>16502.284701240977</v>
      </c>
      <c r="EH225" s="5">
        <v>69.923360000000002</v>
      </c>
      <c r="EI225" s="4">
        <v>667.745</v>
      </c>
      <c r="EJ225" s="9">
        <f t="shared" si="1690"/>
        <v>9549.669809917601</v>
      </c>
      <c r="EK225" s="6">
        <v>0</v>
      </c>
      <c r="EL225" s="4">
        <v>0</v>
      </c>
      <c r="EM225" s="9">
        <f t="shared" si="1690"/>
        <v>0</v>
      </c>
      <c r="EN225" s="6">
        <v>0</v>
      </c>
      <c r="EO225" s="4">
        <v>0</v>
      </c>
      <c r="EP225" s="9">
        <f t="shared" si="1690"/>
        <v>0</v>
      </c>
      <c r="EQ225" s="5">
        <v>13</v>
      </c>
      <c r="ER225" s="4">
        <v>1717.56</v>
      </c>
      <c r="ES225" s="9">
        <f t="shared" si="1690"/>
        <v>132120</v>
      </c>
      <c r="ET225" s="5"/>
      <c r="EU225" s="4"/>
      <c r="EV225" s="9"/>
      <c r="EW225" s="6">
        <v>0</v>
      </c>
      <c r="EX225" s="4">
        <v>0</v>
      </c>
      <c r="EY225" s="9">
        <f t="shared" si="1690"/>
        <v>0</v>
      </c>
      <c r="EZ225" s="6">
        <v>0</v>
      </c>
      <c r="FA225" s="4">
        <v>0</v>
      </c>
      <c r="FB225" s="9">
        <f t="shared" si="1692"/>
        <v>0</v>
      </c>
      <c r="FC225" s="6">
        <v>0</v>
      </c>
      <c r="FD225" s="4">
        <v>0</v>
      </c>
      <c r="FE225" s="9">
        <f t="shared" si="1692"/>
        <v>0</v>
      </c>
      <c r="FF225" s="6">
        <v>0</v>
      </c>
      <c r="FG225" s="4">
        <v>0</v>
      </c>
      <c r="FH225" s="9">
        <f t="shared" si="1692"/>
        <v>0</v>
      </c>
      <c r="FI225" s="6"/>
      <c r="FJ225" s="4"/>
      <c r="FK225" s="9"/>
      <c r="FL225" s="6">
        <v>0</v>
      </c>
      <c r="FM225" s="4">
        <v>0</v>
      </c>
      <c r="FN225" s="9">
        <f t="shared" si="1676"/>
        <v>0</v>
      </c>
      <c r="FO225" s="6">
        <v>0</v>
      </c>
      <c r="FP225" s="4">
        <v>0</v>
      </c>
      <c r="FQ225" s="9">
        <f t="shared" si="1692"/>
        <v>0</v>
      </c>
      <c r="FR225" s="6">
        <v>0</v>
      </c>
      <c r="FS225" s="4">
        <v>0</v>
      </c>
      <c r="FT225" s="9">
        <f t="shared" si="1692"/>
        <v>0</v>
      </c>
      <c r="FU225" s="6">
        <v>0</v>
      </c>
      <c r="FV225" s="4">
        <v>0</v>
      </c>
      <c r="FW225" s="9">
        <f t="shared" si="1692"/>
        <v>0</v>
      </c>
      <c r="FX225" s="6">
        <v>0</v>
      </c>
      <c r="FY225" s="4">
        <v>0</v>
      </c>
      <c r="FZ225" s="9">
        <f t="shared" si="1692"/>
        <v>0</v>
      </c>
      <c r="GA225" s="6">
        <v>0</v>
      </c>
      <c r="GB225" s="4">
        <v>0</v>
      </c>
      <c r="GC225" s="9">
        <f t="shared" si="1692"/>
        <v>0</v>
      </c>
      <c r="GD225" s="6">
        <v>0</v>
      </c>
      <c r="GE225" s="4">
        <v>0</v>
      </c>
      <c r="GF225" s="9">
        <f t="shared" si="1692"/>
        <v>0</v>
      </c>
      <c r="GG225" s="6">
        <v>0</v>
      </c>
      <c r="GH225" s="4">
        <v>0</v>
      </c>
      <c r="GI225" s="9">
        <f t="shared" si="1692"/>
        <v>0</v>
      </c>
      <c r="GJ225" s="6">
        <v>0</v>
      </c>
      <c r="GK225" s="4">
        <v>0</v>
      </c>
      <c r="GL225" s="9">
        <f t="shared" si="1692"/>
        <v>0</v>
      </c>
      <c r="GM225" s="6">
        <v>0</v>
      </c>
      <c r="GN225" s="4">
        <v>0</v>
      </c>
      <c r="GO225" s="9">
        <f t="shared" si="1692"/>
        <v>0</v>
      </c>
      <c r="GP225" s="5">
        <v>3.6</v>
      </c>
      <c r="GQ225" s="4">
        <v>363.17399999999998</v>
      </c>
      <c r="GR225" s="9">
        <f t="shared" si="1693"/>
        <v>100881.66666666666</v>
      </c>
      <c r="GS225" s="6">
        <v>0</v>
      </c>
      <c r="GT225" s="4">
        <v>0</v>
      </c>
      <c r="GU225" s="9">
        <f t="shared" si="1692"/>
        <v>0</v>
      </c>
      <c r="GV225" s="5">
        <v>1.1990000000000001E-2</v>
      </c>
      <c r="GW225" s="4">
        <v>0.36</v>
      </c>
      <c r="GX225" s="9">
        <f t="shared" si="1692"/>
        <v>30025.020850708919</v>
      </c>
      <c r="GY225" s="6">
        <v>0</v>
      </c>
      <c r="GZ225" s="4">
        <v>0</v>
      </c>
      <c r="HA225" s="9">
        <f t="shared" si="1692"/>
        <v>0</v>
      </c>
      <c r="HB225" s="6">
        <v>0</v>
      </c>
      <c r="HC225" s="4">
        <v>0</v>
      </c>
      <c r="HD225" s="9">
        <f t="shared" si="1692"/>
        <v>0</v>
      </c>
      <c r="HE225" s="6">
        <v>0</v>
      </c>
      <c r="HF225" s="4">
        <v>0</v>
      </c>
      <c r="HG225" s="9">
        <f t="shared" si="1692"/>
        <v>0</v>
      </c>
      <c r="HH225" s="5">
        <v>2.5999999999999999E-2</v>
      </c>
      <c r="HI225" s="4">
        <v>1.288</v>
      </c>
      <c r="HJ225" s="9">
        <f t="shared" si="1692"/>
        <v>49538.461538461539</v>
      </c>
      <c r="HK225" s="6">
        <v>0</v>
      </c>
      <c r="HL225" s="4">
        <v>0</v>
      </c>
      <c r="HM225" s="9">
        <f t="shared" si="1692"/>
        <v>0</v>
      </c>
      <c r="HN225" s="6">
        <v>0</v>
      </c>
      <c r="HO225" s="4">
        <v>0</v>
      </c>
      <c r="HP225" s="9">
        <f t="shared" si="1692"/>
        <v>0</v>
      </c>
      <c r="HQ225" s="6">
        <v>0</v>
      </c>
      <c r="HR225" s="4">
        <v>0</v>
      </c>
      <c r="HS225" s="9">
        <f t="shared" si="1692"/>
        <v>0</v>
      </c>
      <c r="HT225" s="6">
        <v>0.15293999999999999</v>
      </c>
      <c r="HU225" s="4">
        <v>9.8739999999999988</v>
      </c>
      <c r="HV225" s="9">
        <f t="shared" si="1692"/>
        <v>64561.265855891193</v>
      </c>
      <c r="HW225" s="6">
        <v>0</v>
      </c>
      <c r="HX225" s="4">
        <v>0</v>
      </c>
      <c r="HY225" s="9">
        <f t="shared" si="1694"/>
        <v>0</v>
      </c>
      <c r="HZ225" s="6"/>
      <c r="IA225" s="4"/>
      <c r="IB225" s="9"/>
      <c r="IC225" s="6">
        <v>5.8200000000000002E-2</v>
      </c>
      <c r="ID225" s="4">
        <v>2.6859999999999999</v>
      </c>
      <c r="IE225" s="9">
        <f t="shared" si="1694"/>
        <v>46151.202749140895</v>
      </c>
      <c r="IF225" s="5">
        <v>162.51499999999999</v>
      </c>
      <c r="IG225" s="4">
        <v>11922.183000000001</v>
      </c>
      <c r="IH225" s="9">
        <f t="shared" si="1694"/>
        <v>73360.50826077594</v>
      </c>
      <c r="II225" s="6">
        <f t="shared" si="1626"/>
        <v>255.19761</v>
      </c>
      <c r="IJ225" s="10">
        <f t="shared" si="1627"/>
        <v>14913.887000000001</v>
      </c>
    </row>
    <row r="226" spans="1:244" ht="15" thickBot="1" x14ac:dyDescent="0.35">
      <c r="A226" s="64"/>
      <c r="B226" s="65" t="s">
        <v>14</v>
      </c>
      <c r="C226" s="66">
        <f t="shared" ref="C226:D226" si="1695">SUM(C214:C225)</f>
        <v>4.1689999999999998E-2</v>
      </c>
      <c r="D226" s="67">
        <f t="shared" si="1695"/>
        <v>0.81499999999999995</v>
      </c>
      <c r="E226" s="68"/>
      <c r="F226" s="66"/>
      <c r="G226" s="67"/>
      <c r="H226" s="68"/>
      <c r="I226" s="66">
        <f t="shared" ref="I226:J226" si="1696">SUM(I214:I225)</f>
        <v>0</v>
      </c>
      <c r="J226" s="67">
        <f t="shared" si="1696"/>
        <v>0</v>
      </c>
      <c r="K226" s="68"/>
      <c r="L226" s="66">
        <f t="shared" ref="L226:M226" si="1697">SUM(L214:L225)</f>
        <v>0</v>
      </c>
      <c r="M226" s="67">
        <f t="shared" si="1697"/>
        <v>0</v>
      </c>
      <c r="N226" s="68"/>
      <c r="O226" s="66">
        <f t="shared" ref="O226:P226" si="1698">SUM(O214:O225)</f>
        <v>7.4299999999999991E-2</v>
      </c>
      <c r="P226" s="67">
        <f t="shared" si="1698"/>
        <v>27.343</v>
      </c>
      <c r="Q226" s="68"/>
      <c r="R226" s="66">
        <f t="shared" ref="R226:S226" si="1699">SUM(R214:R225)</f>
        <v>0</v>
      </c>
      <c r="S226" s="67">
        <f t="shared" si="1699"/>
        <v>0</v>
      </c>
      <c r="T226" s="68"/>
      <c r="U226" s="66">
        <f t="shared" ref="U226:V226" si="1700">SUM(U214:U225)</f>
        <v>0</v>
      </c>
      <c r="V226" s="67">
        <f t="shared" si="1700"/>
        <v>0</v>
      </c>
      <c r="W226" s="68"/>
      <c r="X226" s="66">
        <f t="shared" ref="X226:Y226" si="1701">SUM(X214:X225)</f>
        <v>466.43803999999994</v>
      </c>
      <c r="Y226" s="67">
        <f t="shared" si="1701"/>
        <v>1480.7150000000001</v>
      </c>
      <c r="Z226" s="68"/>
      <c r="AA226" s="66">
        <f t="shared" ref="AA226:AB226" si="1702">SUM(AA214:AA225)</f>
        <v>0</v>
      </c>
      <c r="AB226" s="67">
        <f t="shared" si="1702"/>
        <v>0</v>
      </c>
      <c r="AC226" s="68"/>
      <c r="AD226" s="66"/>
      <c r="AE226" s="67"/>
      <c r="AF226" s="68"/>
      <c r="AG226" s="66">
        <f t="shared" ref="AG226:AH226" si="1703">SUM(AG214:AG225)</f>
        <v>0</v>
      </c>
      <c r="AH226" s="67">
        <f t="shared" si="1703"/>
        <v>0</v>
      </c>
      <c r="AI226" s="68"/>
      <c r="AJ226" s="66">
        <f t="shared" ref="AJ226:AK226" si="1704">SUM(AJ214:AJ225)</f>
        <v>0</v>
      </c>
      <c r="AK226" s="67">
        <f t="shared" si="1704"/>
        <v>0</v>
      </c>
      <c r="AL226" s="68"/>
      <c r="AM226" s="66">
        <f t="shared" ref="AM226:AN226" si="1705">SUM(AM214:AM225)</f>
        <v>0</v>
      </c>
      <c r="AN226" s="67">
        <f t="shared" si="1705"/>
        <v>0</v>
      </c>
      <c r="AO226" s="68"/>
      <c r="AP226" s="66">
        <f t="shared" ref="AP226:AQ226" si="1706">SUM(AP214:AP225)</f>
        <v>0.32900000000000001</v>
      </c>
      <c r="AQ226" s="67">
        <f t="shared" si="1706"/>
        <v>284.15999999999997</v>
      </c>
      <c r="AR226" s="68"/>
      <c r="AS226" s="66">
        <f t="shared" ref="AS226:AT226" si="1707">SUM(AS214:AS225)</f>
        <v>0</v>
      </c>
      <c r="AT226" s="67">
        <f t="shared" si="1707"/>
        <v>0</v>
      </c>
      <c r="AU226" s="68"/>
      <c r="AV226" s="66">
        <f t="shared" ref="AV226:AW226" si="1708">SUM(AV214:AV225)</f>
        <v>0.23836000000000002</v>
      </c>
      <c r="AW226" s="67">
        <f t="shared" si="1708"/>
        <v>21.169</v>
      </c>
      <c r="AX226" s="68"/>
      <c r="AY226" s="66">
        <f t="shared" ref="AY226:AZ226" si="1709">SUM(AY214:AY225)</f>
        <v>0</v>
      </c>
      <c r="AZ226" s="67">
        <f t="shared" si="1709"/>
        <v>0</v>
      </c>
      <c r="BA226" s="68"/>
      <c r="BB226" s="66">
        <f t="shared" ref="BB226:BC226" si="1710">SUM(BB214:BB225)</f>
        <v>0</v>
      </c>
      <c r="BC226" s="67">
        <f t="shared" si="1710"/>
        <v>0</v>
      </c>
      <c r="BD226" s="68"/>
      <c r="BE226" s="66">
        <f t="shared" ref="BE226:BF226" si="1711">SUM(BE214:BE225)</f>
        <v>0.61416999999999999</v>
      </c>
      <c r="BF226" s="67">
        <f t="shared" si="1711"/>
        <v>52.704000000000001</v>
      </c>
      <c r="BG226" s="68"/>
      <c r="BH226" s="66">
        <f t="shared" ref="BH226:BI226" si="1712">SUM(BH214:BH225)</f>
        <v>0</v>
      </c>
      <c r="BI226" s="67">
        <f t="shared" si="1712"/>
        <v>0</v>
      </c>
      <c r="BJ226" s="68"/>
      <c r="BK226" s="66"/>
      <c r="BL226" s="67"/>
      <c r="BM226" s="68"/>
      <c r="BN226" s="66">
        <f t="shared" ref="BN226:BO226" si="1713">SUM(BN214:BN225)</f>
        <v>0</v>
      </c>
      <c r="BO226" s="67">
        <f t="shared" si="1713"/>
        <v>0</v>
      </c>
      <c r="BP226" s="68"/>
      <c r="BQ226" s="66">
        <f t="shared" ref="BQ226:BR226" si="1714">SUM(BQ214:BQ225)</f>
        <v>92.448999999999998</v>
      </c>
      <c r="BR226" s="67">
        <f t="shared" si="1714"/>
        <v>744.59499999999991</v>
      </c>
      <c r="BS226" s="68"/>
      <c r="BT226" s="66">
        <f t="shared" ref="BT226:BU226" si="1715">SUM(BT214:BT225)</f>
        <v>0</v>
      </c>
      <c r="BU226" s="67">
        <f t="shared" si="1715"/>
        <v>0</v>
      </c>
      <c r="BV226" s="68"/>
      <c r="BW226" s="66">
        <f t="shared" ref="BW226:BX226" si="1716">SUM(BW214:BW225)</f>
        <v>1.787E-2</v>
      </c>
      <c r="BX226" s="67">
        <f t="shared" si="1716"/>
        <v>1.224</v>
      </c>
      <c r="BY226" s="68"/>
      <c r="BZ226" s="66">
        <f t="shared" ref="BZ226:CA226" si="1717">SUM(BZ214:BZ225)</f>
        <v>0</v>
      </c>
      <c r="CA226" s="67">
        <f t="shared" si="1717"/>
        <v>0</v>
      </c>
      <c r="CB226" s="68"/>
      <c r="CC226" s="66">
        <f t="shared" ref="CC226:CD226" si="1718">SUM(CC214:CC225)</f>
        <v>0</v>
      </c>
      <c r="CD226" s="67">
        <f t="shared" si="1718"/>
        <v>0</v>
      </c>
      <c r="CE226" s="68"/>
      <c r="CF226" s="66">
        <f t="shared" ref="CF226:CG226" si="1719">SUM(CF214:CF225)</f>
        <v>0</v>
      </c>
      <c r="CG226" s="67">
        <f t="shared" si="1719"/>
        <v>0</v>
      </c>
      <c r="CH226" s="68"/>
      <c r="CI226" s="66">
        <f t="shared" ref="CI226:CJ226" si="1720">SUM(CI214:CI225)</f>
        <v>0</v>
      </c>
      <c r="CJ226" s="67">
        <f t="shared" si="1720"/>
        <v>0</v>
      </c>
      <c r="CK226" s="68"/>
      <c r="CL226" s="66">
        <f t="shared" ref="CL226:CM226" si="1721">SUM(CL214:CL225)</f>
        <v>1.4974000000000001</v>
      </c>
      <c r="CM226" s="67">
        <f t="shared" si="1721"/>
        <v>20.933999999999997</v>
      </c>
      <c r="CN226" s="68"/>
      <c r="CO226" s="66">
        <f t="shared" ref="CO226:CP226" si="1722">SUM(CO214:CO225)</f>
        <v>0</v>
      </c>
      <c r="CP226" s="67">
        <f t="shared" si="1722"/>
        <v>0</v>
      </c>
      <c r="CQ226" s="68"/>
      <c r="CR226" s="66">
        <f t="shared" ref="CR226:CS226" si="1723">SUM(CR214:CR225)</f>
        <v>0</v>
      </c>
      <c r="CS226" s="67">
        <f t="shared" si="1723"/>
        <v>0</v>
      </c>
      <c r="CT226" s="68"/>
      <c r="CU226" s="66">
        <f t="shared" ref="CU226:CV226" si="1724">SUM(CU214:CU225)</f>
        <v>0</v>
      </c>
      <c r="CV226" s="67">
        <f t="shared" si="1724"/>
        <v>0</v>
      </c>
      <c r="CW226" s="68"/>
      <c r="CX226" s="66">
        <f t="shared" ref="CX226:CY226" si="1725">SUM(CX214:CX225)</f>
        <v>0</v>
      </c>
      <c r="CY226" s="67">
        <f t="shared" si="1725"/>
        <v>0</v>
      </c>
      <c r="CZ226" s="68"/>
      <c r="DA226" s="66">
        <f t="shared" ref="DA226:DB226" si="1726">SUM(DA214:DA225)</f>
        <v>0</v>
      </c>
      <c r="DB226" s="67">
        <f t="shared" si="1726"/>
        <v>0</v>
      </c>
      <c r="DC226" s="68"/>
      <c r="DD226" s="66">
        <f t="shared" ref="DD226:DE226" si="1727">SUM(DD214:DD225)</f>
        <v>0</v>
      </c>
      <c r="DE226" s="67">
        <f t="shared" si="1727"/>
        <v>0</v>
      </c>
      <c r="DF226" s="68"/>
      <c r="DG226" s="66">
        <f t="shared" ref="DG226:DH226" si="1728">SUM(DG214:DG225)</f>
        <v>91</v>
      </c>
      <c r="DH226" s="67">
        <f t="shared" si="1728"/>
        <v>10494.07</v>
      </c>
      <c r="DI226" s="68"/>
      <c r="DJ226" s="66">
        <f t="shared" ref="DJ226:DK226" si="1729">SUM(DJ214:DJ225)</f>
        <v>0</v>
      </c>
      <c r="DK226" s="67">
        <f t="shared" si="1729"/>
        <v>0</v>
      </c>
      <c r="DL226" s="68"/>
      <c r="DM226" s="66">
        <f t="shared" ref="DM226:DN226" si="1730">SUM(DM214:DM225)</f>
        <v>32.944339999999997</v>
      </c>
      <c r="DN226" s="67">
        <f t="shared" si="1730"/>
        <v>228.91899999999998</v>
      </c>
      <c r="DO226" s="68"/>
      <c r="DP226" s="66">
        <f t="shared" ref="DP226:DQ226" si="1731">SUM(DP214:DP225)</f>
        <v>2.45322</v>
      </c>
      <c r="DQ226" s="67">
        <f t="shared" si="1731"/>
        <v>123.58799999999999</v>
      </c>
      <c r="DR226" s="68"/>
      <c r="DS226" s="66">
        <f t="shared" ref="DS226:DT226" si="1732">SUM(DS214:DS225)</f>
        <v>0.69720999999999989</v>
      </c>
      <c r="DT226" s="67">
        <f t="shared" si="1732"/>
        <v>14.844999999999999</v>
      </c>
      <c r="DU226" s="68"/>
      <c r="DV226" s="66">
        <f t="shared" ref="DV226:DW226" si="1733">SUM(DV214:DV225)</f>
        <v>0</v>
      </c>
      <c r="DW226" s="67">
        <f t="shared" si="1733"/>
        <v>0</v>
      </c>
      <c r="DX226" s="68"/>
      <c r="DY226" s="66">
        <f t="shared" ref="DY226:DZ226" si="1734">SUM(DY214:DY225)</f>
        <v>0.25</v>
      </c>
      <c r="DZ226" s="67">
        <f t="shared" si="1734"/>
        <v>6</v>
      </c>
      <c r="EA226" s="68"/>
      <c r="EB226" s="66">
        <f t="shared" ref="EB226:EC226" si="1735">SUM(EB214:EB225)</f>
        <v>0.64910000000000001</v>
      </c>
      <c r="EC226" s="67">
        <f t="shared" si="1735"/>
        <v>30.961000000000002</v>
      </c>
      <c r="ED226" s="68"/>
      <c r="EE226" s="66">
        <f t="shared" ref="EE226:EF226" si="1736">SUM(EE214:EE225)</f>
        <v>8.24057</v>
      </c>
      <c r="EF226" s="67">
        <f t="shared" si="1736"/>
        <v>80.196999999999989</v>
      </c>
      <c r="EG226" s="68"/>
      <c r="EH226" s="66">
        <f t="shared" ref="EH226:EI226" si="1737">SUM(EH214:EH225)</f>
        <v>269.77843999999993</v>
      </c>
      <c r="EI226" s="67">
        <f t="shared" si="1737"/>
        <v>2224.1949999999997</v>
      </c>
      <c r="EJ226" s="68"/>
      <c r="EK226" s="66">
        <f t="shared" ref="EK226:EL226" si="1738">SUM(EK214:EK225)</f>
        <v>0</v>
      </c>
      <c r="EL226" s="67">
        <f t="shared" si="1738"/>
        <v>0</v>
      </c>
      <c r="EM226" s="68"/>
      <c r="EN226" s="66">
        <f t="shared" ref="EN226:EO226" si="1739">SUM(EN214:EN225)</f>
        <v>0.2</v>
      </c>
      <c r="EO226" s="67">
        <f t="shared" si="1739"/>
        <v>8.8140000000000001</v>
      </c>
      <c r="EP226" s="68"/>
      <c r="EQ226" s="66">
        <f t="shared" ref="EQ226:ER226" si="1740">SUM(EQ214:EQ225)</f>
        <v>58</v>
      </c>
      <c r="ER226" s="67">
        <f t="shared" si="1740"/>
        <v>8171.4589999999989</v>
      </c>
      <c r="ES226" s="68"/>
      <c r="ET226" s="66"/>
      <c r="EU226" s="67"/>
      <c r="EV226" s="68"/>
      <c r="EW226" s="66">
        <f t="shared" ref="EW226:EX226" si="1741">SUM(EW214:EW225)</f>
        <v>0</v>
      </c>
      <c r="EX226" s="67">
        <f t="shared" si="1741"/>
        <v>0</v>
      </c>
      <c r="EY226" s="68"/>
      <c r="EZ226" s="66">
        <f t="shared" ref="EZ226:FA226" si="1742">SUM(EZ214:EZ225)</f>
        <v>0</v>
      </c>
      <c r="FA226" s="67">
        <f t="shared" si="1742"/>
        <v>0</v>
      </c>
      <c r="FB226" s="68"/>
      <c r="FC226" s="66">
        <f t="shared" ref="FC226:FD226" si="1743">SUM(FC214:FC225)</f>
        <v>0</v>
      </c>
      <c r="FD226" s="67">
        <f t="shared" si="1743"/>
        <v>0</v>
      </c>
      <c r="FE226" s="68"/>
      <c r="FF226" s="66">
        <f t="shared" ref="FF226:FG226" si="1744">SUM(FF214:FF225)</f>
        <v>7.0000000000000007E-2</v>
      </c>
      <c r="FG226" s="67">
        <f t="shared" si="1744"/>
        <v>3.972</v>
      </c>
      <c r="FH226" s="68"/>
      <c r="FI226" s="66"/>
      <c r="FJ226" s="67"/>
      <c r="FK226" s="68"/>
      <c r="FL226" s="66">
        <f t="shared" ref="FL226:FM226" si="1745">SUM(FL214:FL225)</f>
        <v>0</v>
      </c>
      <c r="FM226" s="67">
        <f t="shared" si="1745"/>
        <v>0</v>
      </c>
      <c r="FN226" s="68"/>
      <c r="FO226" s="66">
        <f t="shared" ref="FO226:FP226" si="1746">SUM(FO214:FO225)</f>
        <v>0</v>
      </c>
      <c r="FP226" s="67">
        <f t="shared" si="1746"/>
        <v>0</v>
      </c>
      <c r="FQ226" s="68"/>
      <c r="FR226" s="66">
        <f t="shared" ref="FR226:FS226" si="1747">SUM(FR214:FR225)</f>
        <v>0.34088000000000002</v>
      </c>
      <c r="FS226" s="67">
        <f t="shared" si="1747"/>
        <v>10.215</v>
      </c>
      <c r="FT226" s="68"/>
      <c r="FU226" s="66">
        <f t="shared" ref="FU226:FV226" si="1748">SUM(FU214:FU225)</f>
        <v>0</v>
      </c>
      <c r="FV226" s="67">
        <f t="shared" si="1748"/>
        <v>0</v>
      </c>
      <c r="FW226" s="68"/>
      <c r="FX226" s="66">
        <f t="shared" ref="FX226:FY226" si="1749">SUM(FX214:FX225)</f>
        <v>0</v>
      </c>
      <c r="FY226" s="67">
        <f t="shared" si="1749"/>
        <v>0</v>
      </c>
      <c r="FZ226" s="68"/>
      <c r="GA226" s="66">
        <f t="shared" ref="GA226:GB226" si="1750">SUM(GA214:GA225)</f>
        <v>0</v>
      </c>
      <c r="GB226" s="67">
        <f t="shared" si="1750"/>
        <v>0</v>
      </c>
      <c r="GC226" s="68"/>
      <c r="GD226" s="66">
        <f t="shared" ref="GD226:GE226" si="1751">SUM(GD214:GD225)</f>
        <v>0</v>
      </c>
      <c r="GE226" s="67">
        <f t="shared" si="1751"/>
        <v>0</v>
      </c>
      <c r="GF226" s="68"/>
      <c r="GG226" s="66">
        <f t="shared" ref="GG226:GH226" si="1752">SUM(GG214:GG225)</f>
        <v>0</v>
      </c>
      <c r="GH226" s="67">
        <f t="shared" si="1752"/>
        <v>0</v>
      </c>
      <c r="GI226" s="68"/>
      <c r="GJ226" s="66">
        <f t="shared" ref="GJ226:GK226" si="1753">SUM(GJ214:GJ225)</f>
        <v>0</v>
      </c>
      <c r="GK226" s="67">
        <f t="shared" si="1753"/>
        <v>0</v>
      </c>
      <c r="GL226" s="68"/>
      <c r="GM226" s="66">
        <f t="shared" ref="GM226:GN226" si="1754">SUM(GM214:GM225)</f>
        <v>0</v>
      </c>
      <c r="GN226" s="67">
        <f t="shared" si="1754"/>
        <v>0</v>
      </c>
      <c r="GO226" s="68"/>
      <c r="GP226" s="66">
        <f t="shared" ref="GP226:GQ226" si="1755">SUM(GP214:GP225)</f>
        <v>8.1355000000000004</v>
      </c>
      <c r="GQ226" s="67">
        <f t="shared" si="1755"/>
        <v>531.56799999999998</v>
      </c>
      <c r="GR226" s="68"/>
      <c r="GS226" s="66">
        <f t="shared" ref="GS226:GT226" si="1756">SUM(GS214:GS225)</f>
        <v>0</v>
      </c>
      <c r="GT226" s="67">
        <f t="shared" si="1756"/>
        <v>0</v>
      </c>
      <c r="GU226" s="68"/>
      <c r="GV226" s="66">
        <f t="shared" ref="GV226:GW226" si="1757">SUM(GV214:GV225)</f>
        <v>1.5119899999999999</v>
      </c>
      <c r="GW226" s="67">
        <f t="shared" si="1757"/>
        <v>46.86</v>
      </c>
      <c r="GX226" s="68"/>
      <c r="GY226" s="66">
        <f t="shared" ref="GY226:GZ226" si="1758">SUM(GY214:GY225)</f>
        <v>0</v>
      </c>
      <c r="GZ226" s="67">
        <f t="shared" si="1758"/>
        <v>0</v>
      </c>
      <c r="HA226" s="68"/>
      <c r="HB226" s="66">
        <f t="shared" ref="HB226:HC226" si="1759">SUM(HB214:HB225)</f>
        <v>0</v>
      </c>
      <c r="HC226" s="67">
        <f t="shared" si="1759"/>
        <v>0</v>
      </c>
      <c r="HD226" s="68"/>
      <c r="HE226" s="66">
        <f t="shared" ref="HE226:HF226" si="1760">SUM(HE214:HE225)</f>
        <v>0</v>
      </c>
      <c r="HF226" s="67">
        <f t="shared" si="1760"/>
        <v>0</v>
      </c>
      <c r="HG226" s="68"/>
      <c r="HH226" s="66">
        <f t="shared" ref="HH226:HI226" si="1761">SUM(HH214:HH225)</f>
        <v>12.085099999999997</v>
      </c>
      <c r="HI226" s="67">
        <f t="shared" si="1761"/>
        <v>1504.7149999999999</v>
      </c>
      <c r="HJ226" s="68"/>
      <c r="HK226" s="66">
        <f t="shared" ref="HK226:HL226" si="1762">SUM(HK214:HK225)</f>
        <v>5.0000000000000001E-4</v>
      </c>
      <c r="HL226" s="67">
        <f t="shared" si="1762"/>
        <v>0.01</v>
      </c>
      <c r="HM226" s="68"/>
      <c r="HN226" s="66">
        <f t="shared" ref="HN226:HO226" si="1763">SUM(HN214:HN225)</f>
        <v>0</v>
      </c>
      <c r="HO226" s="67">
        <f t="shared" si="1763"/>
        <v>0</v>
      </c>
      <c r="HP226" s="68"/>
      <c r="HQ226" s="66">
        <f t="shared" ref="HQ226:HR226" si="1764">SUM(HQ214:HQ225)</f>
        <v>0</v>
      </c>
      <c r="HR226" s="67">
        <f t="shared" si="1764"/>
        <v>0</v>
      </c>
      <c r="HS226" s="68"/>
      <c r="HT226" s="66">
        <f t="shared" ref="HT226:HU226" si="1765">SUM(HT214:HT225)</f>
        <v>1.0991099999999998</v>
      </c>
      <c r="HU226" s="67">
        <f t="shared" si="1765"/>
        <v>136.90700000000001</v>
      </c>
      <c r="HV226" s="68"/>
      <c r="HW226" s="66">
        <f t="shared" ref="HW226:HX226" si="1766">SUM(HW214:HW225)</f>
        <v>0</v>
      </c>
      <c r="HX226" s="67">
        <f t="shared" si="1766"/>
        <v>0</v>
      </c>
      <c r="HY226" s="68"/>
      <c r="HZ226" s="66"/>
      <c r="IA226" s="67"/>
      <c r="IB226" s="68"/>
      <c r="IC226" s="66">
        <f t="shared" ref="IC226:ID226" si="1767">SUM(IC214:IC225)</f>
        <v>1.6579699999999999</v>
      </c>
      <c r="ID226" s="67">
        <f t="shared" si="1767"/>
        <v>65.19</v>
      </c>
      <c r="IE226" s="68"/>
      <c r="IF226" s="66">
        <f t="shared" ref="IF226:IG226" si="1768">SUM(IF214:IF225)</f>
        <v>183.93133999999998</v>
      </c>
      <c r="IG226" s="67">
        <f t="shared" si="1768"/>
        <v>14713.221000000001</v>
      </c>
      <c r="IH226" s="68"/>
      <c r="II226" s="38">
        <f t="shared" si="1626"/>
        <v>1234.7451000000001</v>
      </c>
      <c r="IJ226" s="50">
        <f t="shared" si="1627"/>
        <v>41029.364999999991</v>
      </c>
    </row>
    <row r="227" spans="1:244" x14ac:dyDescent="0.3">
      <c r="A227" s="61">
        <v>2021</v>
      </c>
      <c r="B227" s="62" t="s">
        <v>2</v>
      </c>
      <c r="C227" s="6">
        <v>0</v>
      </c>
      <c r="D227" s="4">
        <v>0</v>
      </c>
      <c r="E227" s="9">
        <f>IF(C227=0,0,D227/C227*1000)</f>
        <v>0</v>
      </c>
      <c r="F227" s="6"/>
      <c r="G227" s="4"/>
      <c r="H227" s="9"/>
      <c r="I227" s="6">
        <v>0</v>
      </c>
      <c r="J227" s="4">
        <v>0</v>
      </c>
      <c r="K227" s="9">
        <f t="shared" ref="K227:K238" si="1769">IF(I227=0,0,J227/I227*1000)</f>
        <v>0</v>
      </c>
      <c r="L227" s="6">
        <v>0</v>
      </c>
      <c r="M227" s="4">
        <v>0</v>
      </c>
      <c r="N227" s="9">
        <f t="shared" ref="N227:N238" si="1770">IF(L227=0,0,M227/L227*1000)</f>
        <v>0</v>
      </c>
      <c r="O227" s="6">
        <v>0</v>
      </c>
      <c r="P227" s="4">
        <v>0</v>
      </c>
      <c r="Q227" s="9">
        <f t="shared" ref="Q227:Q238" si="1771">IF(O227=0,0,P227/O227*1000)</f>
        <v>0</v>
      </c>
      <c r="R227" s="6">
        <v>0</v>
      </c>
      <c r="S227" s="4">
        <v>0</v>
      </c>
      <c r="T227" s="9">
        <f t="shared" ref="T227:T238" si="1772">IF(R227=0,0,S227/R227*1000)</f>
        <v>0</v>
      </c>
      <c r="U227" s="6">
        <v>0</v>
      </c>
      <c r="V227" s="4">
        <v>0</v>
      </c>
      <c r="W227" s="9">
        <f t="shared" ref="W227:W238" si="1773">IF(U227=0,0,V227/U227*1000)</f>
        <v>0</v>
      </c>
      <c r="X227" s="5">
        <v>116.33959</v>
      </c>
      <c r="Y227" s="4">
        <v>238.74100000000001</v>
      </c>
      <c r="Z227" s="9">
        <f t="shared" ref="Z227:Z238" si="1774">IF(X227=0,0,Y227/X227*1000)</f>
        <v>2052.10453294532</v>
      </c>
      <c r="AA227" s="6">
        <v>0</v>
      </c>
      <c r="AB227" s="4">
        <v>0</v>
      </c>
      <c r="AC227" s="9">
        <f t="shared" ref="AC227:AC238" si="1775">IF(AA227=0,0,AB227/AA227*1000)</f>
        <v>0</v>
      </c>
      <c r="AD227" s="6"/>
      <c r="AE227" s="4"/>
      <c r="AF227" s="9"/>
      <c r="AG227" s="6">
        <v>0</v>
      </c>
      <c r="AH227" s="4">
        <v>0</v>
      </c>
      <c r="AI227" s="9">
        <f t="shared" ref="AI227:AI238" si="1776">IF(AG227=0,0,AH227/AG227*1000)</f>
        <v>0</v>
      </c>
      <c r="AJ227" s="6">
        <v>0</v>
      </c>
      <c r="AK227" s="4">
        <v>0</v>
      </c>
      <c r="AL227" s="9">
        <f t="shared" ref="AL227:AL238" si="1777">IF(AJ227=0,0,AK227/AJ227*1000)</f>
        <v>0</v>
      </c>
      <c r="AM227" s="6">
        <v>0</v>
      </c>
      <c r="AN227" s="4">
        <v>0</v>
      </c>
      <c r="AO227" s="9">
        <f t="shared" ref="AO227:AO238" si="1778">IF(AM227=0,0,AN227/AM227*1000)</f>
        <v>0</v>
      </c>
      <c r="AP227" s="6">
        <v>0</v>
      </c>
      <c r="AQ227" s="4">
        <v>0</v>
      </c>
      <c r="AR227" s="9">
        <f t="shared" ref="AR227:AR238" si="1779">IF(AP227=0,0,AQ227/AP227*1000)</f>
        <v>0</v>
      </c>
      <c r="AS227" s="6">
        <v>0</v>
      </c>
      <c r="AT227" s="4">
        <v>0</v>
      </c>
      <c r="AU227" s="9">
        <f t="shared" ref="AU227:AU238" si="1780">IF(AS227=0,0,AT227/AS227*1000)</f>
        <v>0</v>
      </c>
      <c r="AV227" s="6">
        <v>0</v>
      </c>
      <c r="AW227" s="4">
        <v>0</v>
      </c>
      <c r="AX227" s="9">
        <f t="shared" ref="AX227:AX238" si="1781">IF(AV227=0,0,AW227/AV227*1000)</f>
        <v>0</v>
      </c>
      <c r="AY227" s="6">
        <v>0</v>
      </c>
      <c r="AZ227" s="4">
        <v>0</v>
      </c>
      <c r="BA227" s="9">
        <f t="shared" ref="BA227:BA238" si="1782">IF(AY227=0,0,AZ227/AY227*1000)</f>
        <v>0</v>
      </c>
      <c r="BB227" s="6">
        <v>0</v>
      </c>
      <c r="BC227" s="4">
        <v>0</v>
      </c>
      <c r="BD227" s="9">
        <f t="shared" ref="BD227:BD238" si="1783">IF(BB227=0,0,BC227/BB227*1000)</f>
        <v>0</v>
      </c>
      <c r="BE227" s="6">
        <v>0</v>
      </c>
      <c r="BF227" s="4">
        <v>0</v>
      </c>
      <c r="BG227" s="9">
        <f t="shared" ref="BG227:BG238" si="1784">IF(BE227=0,0,BF227/BE227*1000)</f>
        <v>0</v>
      </c>
      <c r="BH227" s="6">
        <v>0</v>
      </c>
      <c r="BI227" s="4">
        <v>0</v>
      </c>
      <c r="BJ227" s="9">
        <f t="shared" ref="BJ227:BJ238" si="1785">IF(BH227=0,0,BI227/BH227*1000)</f>
        <v>0</v>
      </c>
      <c r="BK227" s="6"/>
      <c r="BL227" s="4"/>
      <c r="BM227" s="9"/>
      <c r="BN227" s="6">
        <v>0</v>
      </c>
      <c r="BO227" s="4">
        <v>0</v>
      </c>
      <c r="BP227" s="9">
        <f t="shared" ref="BP227:BP238" si="1786">IF(BN227=0,0,BO227/BN227*1000)</f>
        <v>0</v>
      </c>
      <c r="BQ227" s="5">
        <v>8.1633200000000006</v>
      </c>
      <c r="BR227" s="4">
        <v>62.683999999999997</v>
      </c>
      <c r="BS227" s="9">
        <f t="shared" ref="BS227:BS238" si="1787">IF(BQ227=0,0,BR227/BQ227*1000)</f>
        <v>7678.7385524516976</v>
      </c>
      <c r="BT227" s="6">
        <v>0</v>
      </c>
      <c r="BU227" s="4">
        <v>0</v>
      </c>
      <c r="BV227" s="9">
        <f t="shared" ref="BV227:BV238" si="1788">IF(BT227=0,0,BU227/BT227*1000)</f>
        <v>0</v>
      </c>
      <c r="BW227" s="6">
        <v>0</v>
      </c>
      <c r="BX227" s="4">
        <v>0</v>
      </c>
      <c r="BY227" s="9">
        <f t="shared" ref="BY227:BY238" si="1789">IF(BW227=0,0,BX227/BW227*1000)</f>
        <v>0</v>
      </c>
      <c r="BZ227" s="6">
        <v>0</v>
      </c>
      <c r="CA227" s="4">
        <v>0</v>
      </c>
      <c r="CB227" s="9">
        <f t="shared" ref="CB227:CB238" si="1790">IF(BZ227=0,0,CA227/BZ227*1000)</f>
        <v>0</v>
      </c>
      <c r="CC227" s="6">
        <v>0</v>
      </c>
      <c r="CD227" s="4">
        <v>0</v>
      </c>
      <c r="CE227" s="9">
        <f t="shared" ref="CE227:CE238" si="1791">IF(CC227=0,0,CD227/CC227*1000)</f>
        <v>0</v>
      </c>
      <c r="CF227" s="6">
        <v>0</v>
      </c>
      <c r="CG227" s="4">
        <v>0</v>
      </c>
      <c r="CH227" s="9">
        <f t="shared" ref="CH227:CH238" si="1792">IF(CF227=0,0,CG227/CF227*1000)</f>
        <v>0</v>
      </c>
      <c r="CI227" s="6">
        <v>0</v>
      </c>
      <c r="CJ227" s="4">
        <v>0</v>
      </c>
      <c r="CK227" s="9">
        <f t="shared" ref="CK227:CK238" si="1793">IF(CI227=0,0,CJ227/CI227*1000)</f>
        <v>0</v>
      </c>
      <c r="CL227" s="5">
        <v>8.5000000000000006E-2</v>
      </c>
      <c r="CM227" s="4">
        <v>1.8720000000000001</v>
      </c>
      <c r="CN227" s="9">
        <f t="shared" ref="CN227:CN238" si="1794">IF(CL227=0,0,CM227/CL227*1000)</f>
        <v>22023.529411764706</v>
      </c>
      <c r="CO227" s="6">
        <v>0</v>
      </c>
      <c r="CP227" s="4">
        <v>0</v>
      </c>
      <c r="CQ227" s="9">
        <f t="shared" ref="CQ227:CQ238" si="1795">IF(CO227=0,0,CP227/CO227*1000)</f>
        <v>0</v>
      </c>
      <c r="CR227" s="6">
        <v>0</v>
      </c>
      <c r="CS227" s="4">
        <v>0</v>
      </c>
      <c r="CT227" s="9">
        <f t="shared" ref="CT227:CT238" si="1796">IF(CR227=0,0,CS227/CR227*1000)</f>
        <v>0</v>
      </c>
      <c r="CU227" s="6">
        <v>0</v>
      </c>
      <c r="CV227" s="4">
        <v>0</v>
      </c>
      <c r="CW227" s="9">
        <f t="shared" ref="CW227:CW238" si="1797">IF(CU227=0,0,CV227/CU227*1000)</f>
        <v>0</v>
      </c>
      <c r="CX227" s="6">
        <v>0</v>
      </c>
      <c r="CY227" s="4">
        <v>0</v>
      </c>
      <c r="CZ227" s="9">
        <f t="shared" ref="CZ227:CZ238" si="1798">IF(CX227=0,0,CY227/CX227*1000)</f>
        <v>0</v>
      </c>
      <c r="DA227" s="6">
        <v>0</v>
      </c>
      <c r="DB227" s="4">
        <v>0</v>
      </c>
      <c r="DC227" s="9">
        <f t="shared" ref="DC227:DC238" si="1799">IF(DA227=0,0,DB227/DA227*1000)</f>
        <v>0</v>
      </c>
      <c r="DD227" s="6">
        <v>0</v>
      </c>
      <c r="DE227" s="4">
        <v>0</v>
      </c>
      <c r="DF227" s="9">
        <f t="shared" ref="DF227:DF238" si="1800">IF(DD227=0,0,DE227/DD227*1000)</f>
        <v>0</v>
      </c>
      <c r="DG227" s="5">
        <v>63.18</v>
      </c>
      <c r="DH227" s="4">
        <v>6616.7280000000001</v>
      </c>
      <c r="DI227" s="9">
        <f t="shared" ref="DI227:DI238" si="1801">IF(DG227=0,0,DH227/DG227*1000)</f>
        <v>104728.20512820514</v>
      </c>
      <c r="DJ227" s="6">
        <v>0</v>
      </c>
      <c r="DK227" s="4">
        <v>0</v>
      </c>
      <c r="DL227" s="9">
        <f t="shared" ref="DL227:DL238" si="1802">IF(DJ227=0,0,DK227/DJ227*1000)</f>
        <v>0</v>
      </c>
      <c r="DM227" s="5">
        <v>1.0840000000000001E-2</v>
      </c>
      <c r="DN227" s="4">
        <v>0.64500000000000002</v>
      </c>
      <c r="DO227" s="9">
        <f t="shared" ref="DO227:DO238" si="1803">IF(DM227=0,0,DN227/DM227*1000)</f>
        <v>59501.845018450185</v>
      </c>
      <c r="DP227" s="5">
        <v>4.7999999999999996E-3</v>
      </c>
      <c r="DQ227" s="4">
        <v>0.52300000000000002</v>
      </c>
      <c r="DR227" s="9">
        <f t="shared" ref="DR227:DR238" si="1804">IF(DP227=0,0,DQ227/DP227*1000)</f>
        <v>108958.33333333334</v>
      </c>
      <c r="DS227" s="6">
        <v>0</v>
      </c>
      <c r="DT227" s="4">
        <v>0</v>
      </c>
      <c r="DU227" s="9">
        <f t="shared" ref="DU227:DU238" si="1805">IF(DS227=0,0,DT227/DS227*1000)</f>
        <v>0</v>
      </c>
      <c r="DV227" s="6">
        <v>0</v>
      </c>
      <c r="DW227" s="4">
        <v>0</v>
      </c>
      <c r="DX227" s="9">
        <f t="shared" ref="DX227:DX238" si="1806">IF(DV227=0,0,DW227/DV227*1000)</f>
        <v>0</v>
      </c>
      <c r="DY227" s="6">
        <v>0</v>
      </c>
      <c r="DZ227" s="4">
        <v>0</v>
      </c>
      <c r="EA227" s="9">
        <f t="shared" ref="EA227:EA238" si="1807">IF(DY227=0,0,DZ227/DY227*1000)</f>
        <v>0</v>
      </c>
      <c r="EB227" s="6">
        <v>0</v>
      </c>
      <c r="EC227" s="4">
        <v>0</v>
      </c>
      <c r="ED227" s="9">
        <f t="shared" ref="ED227:ED238" si="1808">IF(EB227=0,0,EC227/EB227*1000)</f>
        <v>0</v>
      </c>
      <c r="EE227" s="5">
        <v>6.0000000000000001E-3</v>
      </c>
      <c r="EF227" s="4">
        <v>0.35399999999999998</v>
      </c>
      <c r="EG227" s="9">
        <f t="shared" ref="EG227:EG238" si="1809">IF(EE227=0,0,EF227/EE227*1000)</f>
        <v>58999.999999999993</v>
      </c>
      <c r="EH227" s="5">
        <v>0.57025999999999999</v>
      </c>
      <c r="EI227" s="4">
        <v>12.79</v>
      </c>
      <c r="EJ227" s="9">
        <f t="shared" ref="EJ227:EJ238" si="1810">IF(EH227=0,0,EI227/EH227*1000)</f>
        <v>22428.366008487355</v>
      </c>
      <c r="EK227" s="6">
        <v>0</v>
      </c>
      <c r="EL227" s="4">
        <v>0</v>
      </c>
      <c r="EM227" s="9">
        <f t="shared" ref="EM227:EM238" si="1811">IF(EK227=0,0,EL227/EK227*1000)</f>
        <v>0</v>
      </c>
      <c r="EN227" s="5">
        <v>3.0000000000000001E-3</v>
      </c>
      <c r="EO227" s="4">
        <v>0.13</v>
      </c>
      <c r="EP227" s="9">
        <f t="shared" ref="EP227:EP238" si="1812">IF(EN227=0,0,EO227/EN227*1000)</f>
        <v>43333.333333333336</v>
      </c>
      <c r="EQ227" s="6">
        <v>0</v>
      </c>
      <c r="ER227" s="4">
        <v>0</v>
      </c>
      <c r="ES227" s="9">
        <f t="shared" ref="ES227:ES238" si="1813">IF(EQ227=0,0,ER227/EQ227*1000)</f>
        <v>0</v>
      </c>
      <c r="ET227" s="6"/>
      <c r="EU227" s="4"/>
      <c r="EV227" s="9"/>
      <c r="EW227" s="6">
        <v>0</v>
      </c>
      <c r="EX227" s="4">
        <v>0</v>
      </c>
      <c r="EY227" s="9">
        <f t="shared" ref="EY227:EY238" si="1814">IF(EW227=0,0,EX227/EW227*1000)</f>
        <v>0</v>
      </c>
      <c r="EZ227" s="6">
        <v>0</v>
      </c>
      <c r="FA227" s="4">
        <v>0</v>
      </c>
      <c r="FB227" s="9">
        <f t="shared" ref="FB227:FB238" si="1815">IF(EZ227=0,0,FA227/EZ227*1000)</f>
        <v>0</v>
      </c>
      <c r="FC227" s="6">
        <v>0</v>
      </c>
      <c r="FD227" s="4">
        <v>0</v>
      </c>
      <c r="FE227" s="9">
        <f t="shared" ref="FE227:FE238" si="1816">IF(FC227=0,0,FD227/FC227*1000)</f>
        <v>0</v>
      </c>
      <c r="FF227" s="6">
        <v>0</v>
      </c>
      <c r="FG227" s="4">
        <v>0</v>
      </c>
      <c r="FH227" s="9">
        <f t="shared" ref="FH227:FH238" si="1817">IF(FF227=0,0,FG227/FF227*1000)</f>
        <v>0</v>
      </c>
      <c r="FI227" s="6"/>
      <c r="FJ227" s="4"/>
      <c r="FK227" s="9"/>
      <c r="FL227" s="6">
        <v>0</v>
      </c>
      <c r="FM227" s="4">
        <v>0</v>
      </c>
      <c r="FN227" s="9">
        <f t="shared" ref="FN227:FN238" si="1818">IF(FL227=0,0,FM227/FL227*1000)</f>
        <v>0</v>
      </c>
      <c r="FO227" s="6">
        <v>0</v>
      </c>
      <c r="FP227" s="4">
        <v>0</v>
      </c>
      <c r="FQ227" s="9">
        <f t="shared" ref="FQ227:FQ238" si="1819">IF(FO227=0,0,FP227/FO227*1000)</f>
        <v>0</v>
      </c>
      <c r="FR227" s="6">
        <v>0</v>
      </c>
      <c r="FS227" s="4">
        <v>0</v>
      </c>
      <c r="FT227" s="9">
        <f t="shared" ref="FT227:FT238" si="1820">IF(FR227=0,0,FS227/FR227*1000)</f>
        <v>0</v>
      </c>
      <c r="FU227" s="6">
        <v>0</v>
      </c>
      <c r="FV227" s="4">
        <v>0</v>
      </c>
      <c r="FW227" s="9">
        <f t="shared" ref="FW227:FW238" si="1821">IF(FU227=0,0,FV227/FU227*1000)</f>
        <v>0</v>
      </c>
      <c r="FX227" s="6">
        <v>0</v>
      </c>
      <c r="FY227" s="4">
        <v>0</v>
      </c>
      <c r="FZ227" s="9">
        <f t="shared" ref="FZ227:FZ238" si="1822">IF(FX227=0,0,FY227/FX227*1000)</f>
        <v>0</v>
      </c>
      <c r="GA227" s="6">
        <v>0</v>
      </c>
      <c r="GB227" s="4">
        <v>0</v>
      </c>
      <c r="GC227" s="9">
        <f t="shared" ref="GC227:GC238" si="1823">IF(GA227=0,0,GB227/GA227*1000)</f>
        <v>0</v>
      </c>
      <c r="GD227" s="6">
        <v>0</v>
      </c>
      <c r="GE227" s="4">
        <v>0</v>
      </c>
      <c r="GF227" s="9">
        <f t="shared" ref="GF227:GF238" si="1824">IF(GD227=0,0,GE227/GD227*1000)</f>
        <v>0</v>
      </c>
      <c r="GG227" s="6">
        <v>0</v>
      </c>
      <c r="GH227" s="4">
        <v>0</v>
      </c>
      <c r="GI227" s="9">
        <f t="shared" ref="GI227:GI238" si="1825">IF(GG227=0,0,GH227/GG227*1000)</f>
        <v>0</v>
      </c>
      <c r="GJ227" s="6">
        <v>0</v>
      </c>
      <c r="GK227" s="4">
        <v>0</v>
      </c>
      <c r="GL227" s="9">
        <f t="shared" ref="GL227:GL238" si="1826">IF(GJ227=0,0,GK227/GJ227*1000)</f>
        <v>0</v>
      </c>
      <c r="GM227" s="6">
        <v>0</v>
      </c>
      <c r="GN227" s="4">
        <v>0</v>
      </c>
      <c r="GO227" s="9">
        <f t="shared" ref="GO227:GO238" si="1827">IF(GM227=0,0,GN227/GM227*1000)</f>
        <v>0</v>
      </c>
      <c r="GP227" s="6">
        <v>0</v>
      </c>
      <c r="GQ227" s="4">
        <v>0</v>
      </c>
      <c r="GR227" s="9">
        <f t="shared" ref="GR227:GR238" si="1828">IF(GP227=0,0,GQ227/GP227*1000)</f>
        <v>0</v>
      </c>
      <c r="GS227" s="6">
        <v>0</v>
      </c>
      <c r="GT227" s="4">
        <v>0</v>
      </c>
      <c r="GU227" s="9">
        <f t="shared" ref="GU227:GU238" si="1829">IF(GS227=0,0,GT227/GS227*1000)</f>
        <v>0</v>
      </c>
      <c r="GV227" s="6">
        <v>0</v>
      </c>
      <c r="GW227" s="4">
        <v>0</v>
      </c>
      <c r="GX227" s="9">
        <f t="shared" ref="GX227:GX238" si="1830">IF(GV227=0,0,GW227/GV227*1000)</f>
        <v>0</v>
      </c>
      <c r="GY227" s="6">
        <v>0</v>
      </c>
      <c r="GZ227" s="4">
        <v>0</v>
      </c>
      <c r="HA227" s="9">
        <f t="shared" ref="HA227:HA238" si="1831">IF(GY227=0,0,GZ227/GY227*1000)</f>
        <v>0</v>
      </c>
      <c r="HB227" s="6">
        <v>0</v>
      </c>
      <c r="HC227" s="4">
        <v>0</v>
      </c>
      <c r="HD227" s="9">
        <f t="shared" ref="HD227:HD238" si="1832">IF(HB227=0,0,HC227/HB227*1000)</f>
        <v>0</v>
      </c>
      <c r="HE227" s="6">
        <v>0</v>
      </c>
      <c r="HF227" s="4">
        <v>0</v>
      </c>
      <c r="HG227" s="9">
        <f t="shared" ref="HG227:HG238" si="1833">IF(HE227=0,0,HF227/HE227*1000)</f>
        <v>0</v>
      </c>
      <c r="HH227" s="6">
        <v>0</v>
      </c>
      <c r="HI227" s="4">
        <v>0</v>
      </c>
      <c r="HJ227" s="9">
        <f t="shared" ref="HJ227:HJ238" si="1834">IF(HH227=0,0,HI227/HH227*1000)</f>
        <v>0</v>
      </c>
      <c r="HK227" s="6">
        <v>0</v>
      </c>
      <c r="HL227" s="4">
        <v>0</v>
      </c>
      <c r="HM227" s="9">
        <f t="shared" ref="HM227:HM238" si="1835">IF(HK227=0,0,HL227/HK227*1000)</f>
        <v>0</v>
      </c>
      <c r="HN227" s="6">
        <v>0</v>
      </c>
      <c r="HO227" s="4">
        <v>0</v>
      </c>
      <c r="HP227" s="9">
        <f t="shared" ref="HP227:HP238" si="1836">IF(HN227=0,0,HO227/HN227*1000)</f>
        <v>0</v>
      </c>
      <c r="HQ227" s="6">
        <v>0</v>
      </c>
      <c r="HR227" s="4">
        <v>0</v>
      </c>
      <c r="HS227" s="9">
        <f t="shared" ref="HS227:HS238" si="1837">IF(HQ227=0,0,HR227/HQ227*1000)</f>
        <v>0</v>
      </c>
      <c r="HT227" s="5">
        <v>2.16E-3</v>
      </c>
      <c r="HU227" s="4">
        <v>0.16300000000000001</v>
      </c>
      <c r="HV227" s="9">
        <f t="shared" ref="HV227:HV238" si="1838">IF(HT227=0,0,HU227/HT227*1000)</f>
        <v>75462.962962962964</v>
      </c>
      <c r="HW227" s="6">
        <v>0</v>
      </c>
      <c r="HX227" s="4">
        <v>0</v>
      </c>
      <c r="HY227" s="9">
        <f t="shared" ref="HY227:HY238" si="1839">IF(HW227=0,0,HX227/HW227*1000)</f>
        <v>0</v>
      </c>
      <c r="HZ227" s="6"/>
      <c r="IA227" s="4"/>
      <c r="IB227" s="9"/>
      <c r="IC227" s="6">
        <v>0</v>
      </c>
      <c r="ID227" s="4">
        <v>0</v>
      </c>
      <c r="IE227" s="9">
        <f t="shared" ref="IE227:IE238" si="1840">IF(IC227=0,0,ID227/IC227*1000)</f>
        <v>0</v>
      </c>
      <c r="IF227" s="5">
        <v>224.56</v>
      </c>
      <c r="IG227" s="4">
        <v>19996.877</v>
      </c>
      <c r="IH227" s="9">
        <f t="shared" ref="IH227:IH238" si="1841">IF(IF227=0,0,IG227/IF227*1000)</f>
        <v>89049.149447809046</v>
      </c>
      <c r="II227" s="6">
        <f t="shared" si="1626"/>
        <v>412.92496999999997</v>
      </c>
      <c r="IJ227" s="10">
        <f t="shared" si="1627"/>
        <v>26931.507000000001</v>
      </c>
    </row>
    <row r="228" spans="1:244" x14ac:dyDescent="0.3">
      <c r="A228" s="61">
        <v>2021</v>
      </c>
      <c r="B228" s="62" t="s">
        <v>3</v>
      </c>
      <c r="C228" s="5">
        <v>21.941854086670325</v>
      </c>
      <c r="D228" s="4">
        <v>1.823</v>
      </c>
      <c r="E228" s="9">
        <f t="shared" ref="E228:E229" si="1842">IF(C228=0,0,D228/C228*1000)</f>
        <v>83.083224999999999</v>
      </c>
      <c r="F228" s="5"/>
      <c r="G228" s="4"/>
      <c r="H228" s="9"/>
      <c r="I228" s="6">
        <v>0</v>
      </c>
      <c r="J228" s="4">
        <v>0</v>
      </c>
      <c r="K228" s="9">
        <f t="shared" si="1769"/>
        <v>0</v>
      </c>
      <c r="L228" s="6">
        <v>0</v>
      </c>
      <c r="M228" s="4">
        <v>0</v>
      </c>
      <c r="N228" s="9">
        <f t="shared" si="1770"/>
        <v>0</v>
      </c>
      <c r="O228" s="5">
        <v>2.6861415137968243</v>
      </c>
      <c r="P228" s="4">
        <v>25.948</v>
      </c>
      <c r="Q228" s="9">
        <f t="shared" si="1771"/>
        <v>9659.9527116212339</v>
      </c>
      <c r="R228" s="6">
        <v>0</v>
      </c>
      <c r="S228" s="4">
        <v>0</v>
      </c>
      <c r="T228" s="9">
        <f t="shared" si="1772"/>
        <v>0</v>
      </c>
      <c r="U228" s="6">
        <v>0</v>
      </c>
      <c r="V228" s="4">
        <v>0</v>
      </c>
      <c r="W228" s="9">
        <f t="shared" si="1773"/>
        <v>0</v>
      </c>
      <c r="X228" s="5">
        <v>272.13034927709879</v>
      </c>
      <c r="Y228" s="4">
        <v>286.27699999999999</v>
      </c>
      <c r="Z228" s="9">
        <f t="shared" si="1774"/>
        <v>1051.9848328585219</v>
      </c>
      <c r="AA228" s="6">
        <v>0</v>
      </c>
      <c r="AB228" s="4">
        <v>0</v>
      </c>
      <c r="AC228" s="9">
        <f t="shared" si="1775"/>
        <v>0</v>
      </c>
      <c r="AD228" s="6"/>
      <c r="AE228" s="4"/>
      <c r="AF228" s="9"/>
      <c r="AG228" s="6">
        <v>0</v>
      </c>
      <c r="AH228" s="4">
        <v>0</v>
      </c>
      <c r="AI228" s="9">
        <f t="shared" si="1776"/>
        <v>0</v>
      </c>
      <c r="AJ228" s="6">
        <v>0</v>
      </c>
      <c r="AK228" s="4">
        <v>0</v>
      </c>
      <c r="AL228" s="9">
        <f t="shared" si="1777"/>
        <v>0</v>
      </c>
      <c r="AM228" s="6">
        <v>0</v>
      </c>
      <c r="AN228" s="4">
        <v>0</v>
      </c>
      <c r="AO228" s="9">
        <f t="shared" si="1778"/>
        <v>0</v>
      </c>
      <c r="AP228" s="6">
        <v>0</v>
      </c>
      <c r="AQ228" s="4">
        <v>0</v>
      </c>
      <c r="AR228" s="9">
        <f t="shared" si="1779"/>
        <v>0</v>
      </c>
      <c r="AS228" s="6">
        <v>0</v>
      </c>
      <c r="AT228" s="4">
        <v>0</v>
      </c>
      <c r="AU228" s="9">
        <f t="shared" si="1780"/>
        <v>0</v>
      </c>
      <c r="AV228" s="5">
        <v>19.968051118210862</v>
      </c>
      <c r="AW228" s="4">
        <v>1.252</v>
      </c>
      <c r="AX228" s="9">
        <f t="shared" si="1781"/>
        <v>62.700160000000004</v>
      </c>
      <c r="AY228" s="6">
        <v>0</v>
      </c>
      <c r="AZ228" s="4">
        <v>0</v>
      </c>
      <c r="BA228" s="9">
        <f t="shared" si="1782"/>
        <v>0</v>
      </c>
      <c r="BB228" s="6">
        <v>0</v>
      </c>
      <c r="BC228" s="4">
        <v>0</v>
      </c>
      <c r="BD228" s="9">
        <f t="shared" si="1783"/>
        <v>0</v>
      </c>
      <c r="BE228" s="6">
        <v>0</v>
      </c>
      <c r="BF228" s="4">
        <v>0</v>
      </c>
      <c r="BG228" s="9">
        <f t="shared" si="1784"/>
        <v>0</v>
      </c>
      <c r="BH228" s="6">
        <v>0</v>
      </c>
      <c r="BI228" s="4">
        <v>0</v>
      </c>
      <c r="BJ228" s="9">
        <f t="shared" si="1785"/>
        <v>0</v>
      </c>
      <c r="BK228" s="6"/>
      <c r="BL228" s="4"/>
      <c r="BM228" s="9"/>
      <c r="BN228" s="6">
        <v>0</v>
      </c>
      <c r="BO228" s="4">
        <v>0</v>
      </c>
      <c r="BP228" s="9">
        <f t="shared" si="1786"/>
        <v>0</v>
      </c>
      <c r="BQ228" s="5">
        <v>20.416943889997782</v>
      </c>
      <c r="BR228" s="4">
        <v>4.5090000000000003</v>
      </c>
      <c r="BS228" s="9">
        <f t="shared" si="1787"/>
        <v>220.84598088203347</v>
      </c>
      <c r="BT228" s="6">
        <v>0</v>
      </c>
      <c r="BU228" s="4">
        <v>0</v>
      </c>
      <c r="BV228" s="9">
        <f t="shared" si="1788"/>
        <v>0</v>
      </c>
      <c r="BW228" s="6">
        <v>0</v>
      </c>
      <c r="BX228" s="4">
        <v>0</v>
      </c>
      <c r="BY228" s="9">
        <f t="shared" si="1789"/>
        <v>0</v>
      </c>
      <c r="BZ228" s="6">
        <v>0</v>
      </c>
      <c r="CA228" s="4">
        <v>0</v>
      </c>
      <c r="CB228" s="9">
        <f t="shared" si="1790"/>
        <v>0</v>
      </c>
      <c r="CC228" s="6">
        <v>0</v>
      </c>
      <c r="CD228" s="4">
        <v>0</v>
      </c>
      <c r="CE228" s="9">
        <f t="shared" si="1791"/>
        <v>0</v>
      </c>
      <c r="CF228" s="6">
        <v>0</v>
      </c>
      <c r="CG228" s="4">
        <v>0</v>
      </c>
      <c r="CH228" s="9">
        <f t="shared" si="1792"/>
        <v>0</v>
      </c>
      <c r="CI228" s="6">
        <v>0</v>
      </c>
      <c r="CJ228" s="4">
        <v>0</v>
      </c>
      <c r="CK228" s="9">
        <f t="shared" si="1793"/>
        <v>0</v>
      </c>
      <c r="CL228" s="5">
        <v>89.928057553956833</v>
      </c>
      <c r="CM228" s="4">
        <v>0.55600000000000005</v>
      </c>
      <c r="CN228" s="9">
        <f t="shared" si="1794"/>
        <v>6.1827200000000007</v>
      </c>
      <c r="CO228" s="6">
        <v>0</v>
      </c>
      <c r="CP228" s="4">
        <v>0</v>
      </c>
      <c r="CQ228" s="9">
        <f t="shared" si="1795"/>
        <v>0</v>
      </c>
      <c r="CR228" s="6">
        <v>0</v>
      </c>
      <c r="CS228" s="4">
        <v>0</v>
      </c>
      <c r="CT228" s="9">
        <f t="shared" si="1796"/>
        <v>0</v>
      </c>
      <c r="CU228" s="6">
        <v>0</v>
      </c>
      <c r="CV228" s="4">
        <v>0</v>
      </c>
      <c r="CW228" s="9">
        <f t="shared" si="1797"/>
        <v>0</v>
      </c>
      <c r="CX228" s="6">
        <v>0</v>
      </c>
      <c r="CY228" s="4">
        <v>0</v>
      </c>
      <c r="CZ228" s="9">
        <f t="shared" si="1798"/>
        <v>0</v>
      </c>
      <c r="DA228" s="6">
        <v>0</v>
      </c>
      <c r="DB228" s="4">
        <v>0</v>
      </c>
      <c r="DC228" s="9">
        <f t="shared" si="1799"/>
        <v>0</v>
      </c>
      <c r="DD228" s="6">
        <v>0</v>
      </c>
      <c r="DE228" s="4">
        <v>0</v>
      </c>
      <c r="DF228" s="9">
        <f t="shared" si="1800"/>
        <v>0</v>
      </c>
      <c r="DG228" s="5">
        <v>8.3758336218853504</v>
      </c>
      <c r="DH228" s="4">
        <v>1533.519</v>
      </c>
      <c r="DI228" s="9">
        <f t="shared" si="1801"/>
        <v>183088.52219712717</v>
      </c>
      <c r="DJ228" s="6">
        <v>0</v>
      </c>
      <c r="DK228" s="4">
        <v>0</v>
      </c>
      <c r="DL228" s="9">
        <f t="shared" si="1802"/>
        <v>0</v>
      </c>
      <c r="DM228" s="5">
        <v>16.438356164383563</v>
      </c>
      <c r="DN228" s="4">
        <v>0.876</v>
      </c>
      <c r="DO228" s="9">
        <f t="shared" si="1803"/>
        <v>53.29</v>
      </c>
      <c r="DP228" s="5">
        <v>33.333333333333336</v>
      </c>
      <c r="DQ228" s="4">
        <v>1.5</v>
      </c>
      <c r="DR228" s="9">
        <f t="shared" si="1804"/>
        <v>45</v>
      </c>
      <c r="DS228" s="5">
        <v>18.726591760299627</v>
      </c>
      <c r="DT228" s="4">
        <v>1.6020000000000001</v>
      </c>
      <c r="DU228" s="9">
        <f t="shared" si="1805"/>
        <v>85.54679999999999</v>
      </c>
      <c r="DV228" s="6">
        <v>0</v>
      </c>
      <c r="DW228" s="4">
        <v>0</v>
      </c>
      <c r="DX228" s="9">
        <f t="shared" si="1806"/>
        <v>0</v>
      </c>
      <c r="DY228" s="6">
        <v>0</v>
      </c>
      <c r="DZ228" s="4">
        <v>0</v>
      </c>
      <c r="EA228" s="9">
        <f t="shared" si="1807"/>
        <v>0</v>
      </c>
      <c r="EB228" s="6">
        <v>0</v>
      </c>
      <c r="EC228" s="4">
        <v>0</v>
      </c>
      <c r="ED228" s="9">
        <f t="shared" si="1808"/>
        <v>0</v>
      </c>
      <c r="EE228" s="5">
        <v>172.00811359026369</v>
      </c>
      <c r="EF228" s="4">
        <v>9.86</v>
      </c>
      <c r="EG228" s="9">
        <f t="shared" si="1809"/>
        <v>57.322877358490565</v>
      </c>
      <c r="EH228" s="5">
        <v>53.117544990332661</v>
      </c>
      <c r="EI228" s="4">
        <v>100.855</v>
      </c>
      <c r="EJ228" s="9">
        <f t="shared" si="1810"/>
        <v>1898.7135045182438</v>
      </c>
      <c r="EK228" s="6">
        <v>0</v>
      </c>
      <c r="EL228" s="4">
        <v>0</v>
      </c>
      <c r="EM228" s="9">
        <f t="shared" si="1811"/>
        <v>0</v>
      </c>
      <c r="EN228" s="5">
        <v>22.839741149600304</v>
      </c>
      <c r="EO228" s="4">
        <v>2.6269999999999998</v>
      </c>
      <c r="EP228" s="9">
        <f t="shared" si="1812"/>
        <v>115.01881666666667</v>
      </c>
      <c r="EQ228" s="6">
        <v>0</v>
      </c>
      <c r="ER228" s="4">
        <v>0</v>
      </c>
      <c r="ES228" s="9">
        <f t="shared" si="1813"/>
        <v>0</v>
      </c>
      <c r="ET228" s="6"/>
      <c r="EU228" s="4"/>
      <c r="EV228" s="9"/>
      <c r="EW228" s="6">
        <v>0</v>
      </c>
      <c r="EX228" s="4">
        <v>0</v>
      </c>
      <c r="EY228" s="9">
        <f t="shared" si="1814"/>
        <v>0</v>
      </c>
      <c r="EZ228" s="6">
        <v>0</v>
      </c>
      <c r="FA228" s="4">
        <v>0</v>
      </c>
      <c r="FB228" s="9">
        <f t="shared" si="1815"/>
        <v>0</v>
      </c>
      <c r="FC228" s="6">
        <v>0</v>
      </c>
      <c r="FD228" s="4">
        <v>0</v>
      </c>
      <c r="FE228" s="9">
        <f t="shared" si="1816"/>
        <v>0</v>
      </c>
      <c r="FF228" s="5">
        <v>37.037037037037038</v>
      </c>
      <c r="FG228" s="4">
        <v>0.54</v>
      </c>
      <c r="FH228" s="9">
        <f t="shared" si="1817"/>
        <v>14.58</v>
      </c>
      <c r="FI228" s="6"/>
      <c r="FJ228" s="4"/>
      <c r="FK228" s="9"/>
      <c r="FL228" s="6">
        <v>0</v>
      </c>
      <c r="FM228" s="4">
        <v>0</v>
      </c>
      <c r="FN228" s="9">
        <f t="shared" si="1818"/>
        <v>0</v>
      </c>
      <c r="FO228" s="6">
        <v>0</v>
      </c>
      <c r="FP228" s="4">
        <v>0</v>
      </c>
      <c r="FQ228" s="9">
        <f t="shared" si="1819"/>
        <v>0</v>
      </c>
      <c r="FR228" s="5">
        <v>7.4626865671641793</v>
      </c>
      <c r="FS228" s="4">
        <v>0.26800000000000002</v>
      </c>
      <c r="FT228" s="9">
        <f t="shared" si="1820"/>
        <v>35.911999999999999</v>
      </c>
      <c r="FU228" s="6">
        <v>0</v>
      </c>
      <c r="FV228" s="4">
        <v>0</v>
      </c>
      <c r="FW228" s="9">
        <f t="shared" si="1821"/>
        <v>0</v>
      </c>
      <c r="FX228" s="6">
        <v>0</v>
      </c>
      <c r="FY228" s="4">
        <v>0</v>
      </c>
      <c r="FZ228" s="9">
        <f t="shared" si="1822"/>
        <v>0</v>
      </c>
      <c r="GA228" s="6">
        <v>0</v>
      </c>
      <c r="GB228" s="4">
        <v>0</v>
      </c>
      <c r="GC228" s="9">
        <f t="shared" si="1823"/>
        <v>0</v>
      </c>
      <c r="GD228" s="6">
        <v>0</v>
      </c>
      <c r="GE228" s="4">
        <v>0</v>
      </c>
      <c r="GF228" s="9">
        <f t="shared" si="1824"/>
        <v>0</v>
      </c>
      <c r="GG228" s="6">
        <v>0</v>
      </c>
      <c r="GH228" s="4">
        <v>0</v>
      </c>
      <c r="GI228" s="9">
        <f t="shared" si="1825"/>
        <v>0</v>
      </c>
      <c r="GJ228" s="6">
        <v>0</v>
      </c>
      <c r="GK228" s="4">
        <v>0</v>
      </c>
      <c r="GL228" s="9">
        <f t="shared" si="1826"/>
        <v>0</v>
      </c>
      <c r="GM228" s="6">
        <v>0</v>
      </c>
      <c r="GN228" s="4">
        <v>0</v>
      </c>
      <c r="GO228" s="9">
        <f t="shared" si="1827"/>
        <v>0</v>
      </c>
      <c r="GP228" s="6">
        <v>0</v>
      </c>
      <c r="GQ228" s="4">
        <v>0</v>
      </c>
      <c r="GR228" s="9">
        <f t="shared" si="1828"/>
        <v>0</v>
      </c>
      <c r="GS228" s="6">
        <v>0</v>
      </c>
      <c r="GT228" s="4">
        <v>0</v>
      </c>
      <c r="GU228" s="9">
        <f t="shared" si="1829"/>
        <v>0</v>
      </c>
      <c r="GV228" s="6">
        <v>0</v>
      </c>
      <c r="GW228" s="4">
        <v>0</v>
      </c>
      <c r="GX228" s="9">
        <f t="shared" si="1830"/>
        <v>0</v>
      </c>
      <c r="GY228" s="6">
        <v>0</v>
      </c>
      <c r="GZ228" s="4">
        <v>0</v>
      </c>
      <c r="HA228" s="9">
        <f t="shared" si="1831"/>
        <v>0</v>
      </c>
      <c r="HB228" s="6">
        <v>0</v>
      </c>
      <c r="HC228" s="4">
        <v>0</v>
      </c>
      <c r="HD228" s="9">
        <f t="shared" si="1832"/>
        <v>0</v>
      </c>
      <c r="HE228" s="6">
        <v>0</v>
      </c>
      <c r="HF228" s="4">
        <v>0</v>
      </c>
      <c r="HG228" s="9">
        <f t="shared" si="1833"/>
        <v>0</v>
      </c>
      <c r="HH228" s="5">
        <v>22.444807849550283</v>
      </c>
      <c r="HI228" s="4">
        <v>1.2230000000000001</v>
      </c>
      <c r="HJ228" s="9">
        <f t="shared" si="1834"/>
        <v>54.489216757741353</v>
      </c>
      <c r="HK228" s="6">
        <v>0</v>
      </c>
      <c r="HL228" s="4">
        <v>0</v>
      </c>
      <c r="HM228" s="9">
        <f t="shared" si="1835"/>
        <v>0</v>
      </c>
      <c r="HN228" s="6">
        <v>0</v>
      </c>
      <c r="HO228" s="4">
        <v>0</v>
      </c>
      <c r="HP228" s="9">
        <f t="shared" si="1836"/>
        <v>0</v>
      </c>
      <c r="HQ228" s="6">
        <v>0</v>
      </c>
      <c r="HR228" s="4">
        <v>0</v>
      </c>
      <c r="HS228" s="9">
        <f t="shared" si="1837"/>
        <v>0</v>
      </c>
      <c r="HT228" s="5">
        <v>14.918970448045759</v>
      </c>
      <c r="HU228" s="4">
        <v>1.0489999999999999</v>
      </c>
      <c r="HV228" s="9">
        <f t="shared" si="1838"/>
        <v>70.313162939297115</v>
      </c>
      <c r="HW228" s="6">
        <v>0</v>
      </c>
      <c r="HX228" s="4">
        <v>0</v>
      </c>
      <c r="HY228" s="9">
        <f t="shared" si="1839"/>
        <v>0</v>
      </c>
      <c r="HZ228" s="6"/>
      <c r="IA228" s="4"/>
      <c r="IB228" s="9"/>
      <c r="IC228" s="5">
        <v>20.166666666666664</v>
      </c>
      <c r="ID228" s="4">
        <v>2.46</v>
      </c>
      <c r="IE228" s="9">
        <f t="shared" si="1840"/>
        <v>121.98347107438018</v>
      </c>
      <c r="IF228" s="6">
        <v>0</v>
      </c>
      <c r="IG228" s="4">
        <v>0</v>
      </c>
      <c r="IH228" s="9">
        <f t="shared" si="1841"/>
        <v>0</v>
      </c>
      <c r="II228" s="6">
        <f t="shared" si="1626"/>
        <v>853.941080618294</v>
      </c>
      <c r="IJ228" s="10">
        <f t="shared" si="1627"/>
        <v>1976.7439999999999</v>
      </c>
    </row>
    <row r="229" spans="1:244" x14ac:dyDescent="0.3">
      <c r="A229" s="61">
        <v>2021</v>
      </c>
      <c r="B229" s="62" t="s">
        <v>4</v>
      </c>
      <c r="C229" s="5">
        <v>0.12318999999999999</v>
      </c>
      <c r="D229" s="4">
        <v>1.6479999999999999</v>
      </c>
      <c r="E229" s="9">
        <f t="shared" si="1842"/>
        <v>13377.709229645265</v>
      </c>
      <c r="F229" s="5"/>
      <c r="G229" s="4"/>
      <c r="H229" s="9"/>
      <c r="I229" s="6">
        <v>0</v>
      </c>
      <c r="J229" s="4">
        <v>0</v>
      </c>
      <c r="K229" s="9">
        <f t="shared" si="1769"/>
        <v>0</v>
      </c>
      <c r="L229" s="6">
        <v>0</v>
      </c>
      <c r="M229" s="4">
        <v>0</v>
      </c>
      <c r="N229" s="9">
        <f t="shared" si="1770"/>
        <v>0</v>
      </c>
      <c r="O229" s="6">
        <v>0</v>
      </c>
      <c r="P229" s="4">
        <v>0</v>
      </c>
      <c r="Q229" s="9">
        <f t="shared" si="1771"/>
        <v>0</v>
      </c>
      <c r="R229" s="6">
        <v>0</v>
      </c>
      <c r="S229" s="4">
        <v>0</v>
      </c>
      <c r="T229" s="9">
        <f t="shared" si="1772"/>
        <v>0</v>
      </c>
      <c r="U229" s="6">
        <v>0</v>
      </c>
      <c r="V229" s="4">
        <v>0</v>
      </c>
      <c r="W229" s="9">
        <f t="shared" si="1773"/>
        <v>0</v>
      </c>
      <c r="X229" s="5">
        <v>60.746319999999997</v>
      </c>
      <c r="Y229" s="4">
        <v>90.153000000000006</v>
      </c>
      <c r="Z229" s="9">
        <f t="shared" si="1774"/>
        <v>1484.0899004252442</v>
      </c>
      <c r="AA229" s="6">
        <v>0</v>
      </c>
      <c r="AB229" s="4">
        <v>0</v>
      </c>
      <c r="AC229" s="9">
        <f t="shared" si="1775"/>
        <v>0</v>
      </c>
      <c r="AD229" s="6"/>
      <c r="AE229" s="4"/>
      <c r="AF229" s="9"/>
      <c r="AG229" s="6">
        <v>0</v>
      </c>
      <c r="AH229" s="4">
        <v>0</v>
      </c>
      <c r="AI229" s="9">
        <f t="shared" si="1776"/>
        <v>0</v>
      </c>
      <c r="AJ229" s="6">
        <v>0</v>
      </c>
      <c r="AK229" s="4">
        <v>0</v>
      </c>
      <c r="AL229" s="9">
        <f t="shared" si="1777"/>
        <v>0</v>
      </c>
      <c r="AM229" s="6">
        <v>0</v>
      </c>
      <c r="AN229" s="4">
        <v>0</v>
      </c>
      <c r="AO229" s="9">
        <f t="shared" si="1778"/>
        <v>0</v>
      </c>
      <c r="AP229" s="6">
        <v>0</v>
      </c>
      <c r="AQ229" s="4">
        <v>0</v>
      </c>
      <c r="AR229" s="9">
        <f t="shared" si="1779"/>
        <v>0</v>
      </c>
      <c r="AS229" s="6">
        <v>0</v>
      </c>
      <c r="AT229" s="4">
        <v>0</v>
      </c>
      <c r="AU229" s="9">
        <f t="shared" si="1780"/>
        <v>0</v>
      </c>
      <c r="AV229" s="5">
        <v>2.0399999999999998E-2</v>
      </c>
      <c r="AW229" s="4">
        <v>1.03</v>
      </c>
      <c r="AX229" s="9">
        <f t="shared" si="1781"/>
        <v>50490.196078431385</v>
      </c>
      <c r="AY229" s="6">
        <v>0</v>
      </c>
      <c r="AZ229" s="4">
        <v>0</v>
      </c>
      <c r="BA229" s="9">
        <f t="shared" si="1782"/>
        <v>0</v>
      </c>
      <c r="BB229" s="6">
        <v>0</v>
      </c>
      <c r="BC229" s="4">
        <v>0</v>
      </c>
      <c r="BD229" s="9">
        <f t="shared" si="1783"/>
        <v>0</v>
      </c>
      <c r="BE229" s="6">
        <v>0</v>
      </c>
      <c r="BF229" s="4">
        <v>0</v>
      </c>
      <c r="BG229" s="9">
        <f t="shared" si="1784"/>
        <v>0</v>
      </c>
      <c r="BH229" s="6">
        <v>0</v>
      </c>
      <c r="BI229" s="4">
        <v>0</v>
      </c>
      <c r="BJ229" s="9">
        <f t="shared" si="1785"/>
        <v>0</v>
      </c>
      <c r="BK229" s="6"/>
      <c r="BL229" s="4"/>
      <c r="BM229" s="9"/>
      <c r="BN229" s="6">
        <v>0</v>
      </c>
      <c r="BO229" s="4">
        <v>0</v>
      </c>
      <c r="BP229" s="9">
        <f t="shared" si="1786"/>
        <v>0</v>
      </c>
      <c r="BQ229" s="5">
        <v>13.866709999999999</v>
      </c>
      <c r="BR229" s="4">
        <v>106.42100000000001</v>
      </c>
      <c r="BS229" s="9">
        <f t="shared" si="1787"/>
        <v>7674.5673631308373</v>
      </c>
      <c r="BT229" s="6">
        <v>0</v>
      </c>
      <c r="BU229" s="4">
        <v>0</v>
      </c>
      <c r="BV229" s="9">
        <f t="shared" si="1788"/>
        <v>0</v>
      </c>
      <c r="BW229" s="5">
        <v>5.5100000000000001E-3</v>
      </c>
      <c r="BX229" s="4">
        <v>0.41399999999999998</v>
      </c>
      <c r="BY229" s="9">
        <f t="shared" si="1789"/>
        <v>75136.116152450093</v>
      </c>
      <c r="BZ229" s="6">
        <v>0</v>
      </c>
      <c r="CA229" s="4">
        <v>0</v>
      </c>
      <c r="CB229" s="9">
        <f t="shared" si="1790"/>
        <v>0</v>
      </c>
      <c r="CC229" s="6">
        <v>0</v>
      </c>
      <c r="CD229" s="4">
        <v>0</v>
      </c>
      <c r="CE229" s="9">
        <f t="shared" si="1791"/>
        <v>0</v>
      </c>
      <c r="CF229" s="6">
        <v>0</v>
      </c>
      <c r="CG229" s="4">
        <v>0</v>
      </c>
      <c r="CH229" s="9">
        <f t="shared" si="1792"/>
        <v>0</v>
      </c>
      <c r="CI229" s="6">
        <v>0</v>
      </c>
      <c r="CJ229" s="4">
        <v>0</v>
      </c>
      <c r="CK229" s="9">
        <f t="shared" si="1793"/>
        <v>0</v>
      </c>
      <c r="CL229" s="5">
        <v>0.1545</v>
      </c>
      <c r="CM229" s="4">
        <v>2.0259999999999998</v>
      </c>
      <c r="CN229" s="9">
        <f t="shared" si="1794"/>
        <v>13113.268608414237</v>
      </c>
      <c r="CO229" s="6">
        <v>0</v>
      </c>
      <c r="CP229" s="4">
        <v>0</v>
      </c>
      <c r="CQ229" s="9">
        <f t="shared" si="1795"/>
        <v>0</v>
      </c>
      <c r="CR229" s="6">
        <v>0</v>
      </c>
      <c r="CS229" s="4">
        <v>0</v>
      </c>
      <c r="CT229" s="9">
        <f t="shared" si="1796"/>
        <v>0</v>
      </c>
      <c r="CU229" s="6">
        <v>0</v>
      </c>
      <c r="CV229" s="4">
        <v>0</v>
      </c>
      <c r="CW229" s="9">
        <f t="shared" si="1797"/>
        <v>0</v>
      </c>
      <c r="CX229" s="6">
        <v>0</v>
      </c>
      <c r="CY229" s="4">
        <v>0</v>
      </c>
      <c r="CZ229" s="9">
        <f t="shared" si="1798"/>
        <v>0</v>
      </c>
      <c r="DA229" s="6">
        <v>0</v>
      </c>
      <c r="DB229" s="4">
        <v>0</v>
      </c>
      <c r="DC229" s="9">
        <f t="shared" si="1799"/>
        <v>0</v>
      </c>
      <c r="DD229" s="6">
        <v>0</v>
      </c>
      <c r="DE229" s="4">
        <v>0</v>
      </c>
      <c r="DF229" s="9">
        <f t="shared" si="1800"/>
        <v>0</v>
      </c>
      <c r="DG229" s="6">
        <v>0</v>
      </c>
      <c r="DH229" s="4">
        <v>0</v>
      </c>
      <c r="DI229" s="9">
        <f t="shared" si="1801"/>
        <v>0</v>
      </c>
      <c r="DJ229" s="6">
        <v>0</v>
      </c>
      <c r="DK229" s="4">
        <v>0</v>
      </c>
      <c r="DL229" s="9">
        <f t="shared" si="1802"/>
        <v>0</v>
      </c>
      <c r="DM229" s="5">
        <v>3.0236799999999997</v>
      </c>
      <c r="DN229" s="4">
        <v>23.777999999999999</v>
      </c>
      <c r="DO229" s="9">
        <f t="shared" si="1803"/>
        <v>7863.9273997248392</v>
      </c>
      <c r="DP229" s="6">
        <v>0</v>
      </c>
      <c r="DQ229" s="4">
        <v>0</v>
      </c>
      <c r="DR229" s="9">
        <f t="shared" si="1804"/>
        <v>0</v>
      </c>
      <c r="DS229" s="5">
        <v>0.08</v>
      </c>
      <c r="DT229" s="4">
        <v>1.5629999999999999</v>
      </c>
      <c r="DU229" s="9">
        <f t="shared" si="1805"/>
        <v>19537.499999999996</v>
      </c>
      <c r="DV229" s="6">
        <v>0</v>
      </c>
      <c r="DW229" s="4">
        <v>0</v>
      </c>
      <c r="DX229" s="9">
        <f t="shared" si="1806"/>
        <v>0</v>
      </c>
      <c r="DY229" s="5">
        <v>0.38750000000000001</v>
      </c>
      <c r="DZ229" s="4">
        <v>10.211</v>
      </c>
      <c r="EA229" s="9">
        <f t="shared" si="1807"/>
        <v>26350.967741935485</v>
      </c>
      <c r="EB229" s="6">
        <v>0</v>
      </c>
      <c r="EC229" s="4">
        <v>0</v>
      </c>
      <c r="ED229" s="9">
        <f t="shared" si="1808"/>
        <v>0</v>
      </c>
      <c r="EE229" s="5">
        <v>0.63549999999999995</v>
      </c>
      <c r="EF229" s="4">
        <v>5.8289999999999997</v>
      </c>
      <c r="EG229" s="9">
        <f t="shared" si="1809"/>
        <v>9172.3052714398109</v>
      </c>
      <c r="EH229" s="5">
        <v>3.2098499999999999</v>
      </c>
      <c r="EI229" s="4">
        <v>52.808999999999997</v>
      </c>
      <c r="EJ229" s="9">
        <f t="shared" si="1810"/>
        <v>16452.170662180473</v>
      </c>
      <c r="EK229" s="5">
        <v>0.03</v>
      </c>
      <c r="EL229" s="4">
        <v>30.224</v>
      </c>
      <c r="EM229" s="71">
        <f t="shared" si="1811"/>
        <v>1007466.6666666667</v>
      </c>
      <c r="EN229" s="6">
        <v>0</v>
      </c>
      <c r="EO229" s="4">
        <v>0</v>
      </c>
      <c r="EP229" s="9">
        <f t="shared" si="1812"/>
        <v>0</v>
      </c>
      <c r="EQ229" s="6">
        <v>0</v>
      </c>
      <c r="ER229" s="4">
        <v>0</v>
      </c>
      <c r="ES229" s="9">
        <f t="shared" si="1813"/>
        <v>0</v>
      </c>
      <c r="ET229" s="6"/>
      <c r="EU229" s="4"/>
      <c r="EV229" s="9"/>
      <c r="EW229" s="6">
        <v>0</v>
      </c>
      <c r="EX229" s="4">
        <v>0</v>
      </c>
      <c r="EY229" s="9">
        <f t="shared" si="1814"/>
        <v>0</v>
      </c>
      <c r="EZ229" s="6">
        <v>0</v>
      </c>
      <c r="FA229" s="4">
        <v>0</v>
      </c>
      <c r="FB229" s="9">
        <f t="shared" si="1815"/>
        <v>0</v>
      </c>
      <c r="FC229" s="6">
        <v>0</v>
      </c>
      <c r="FD229" s="4">
        <v>0</v>
      </c>
      <c r="FE229" s="9">
        <f t="shared" si="1816"/>
        <v>0</v>
      </c>
      <c r="FF229" s="5">
        <v>4.0000000000000001E-3</v>
      </c>
      <c r="FG229" s="4">
        <v>0.2</v>
      </c>
      <c r="FH229" s="9">
        <f t="shared" si="1817"/>
        <v>50000</v>
      </c>
      <c r="FI229" s="6"/>
      <c r="FJ229" s="4"/>
      <c r="FK229" s="9"/>
      <c r="FL229" s="6">
        <v>0</v>
      </c>
      <c r="FM229" s="4">
        <v>0</v>
      </c>
      <c r="FN229" s="9">
        <f t="shared" si="1818"/>
        <v>0</v>
      </c>
      <c r="FO229" s="6">
        <v>0</v>
      </c>
      <c r="FP229" s="4">
        <v>0</v>
      </c>
      <c r="FQ229" s="9">
        <f t="shared" si="1819"/>
        <v>0</v>
      </c>
      <c r="FR229" s="5">
        <v>0.1</v>
      </c>
      <c r="FS229" s="4">
        <v>2.58</v>
      </c>
      <c r="FT229" s="9">
        <f t="shared" si="1820"/>
        <v>25800</v>
      </c>
      <c r="FU229" s="6">
        <v>0</v>
      </c>
      <c r="FV229" s="4">
        <v>0</v>
      </c>
      <c r="FW229" s="9">
        <f t="shared" si="1821"/>
        <v>0</v>
      </c>
      <c r="FX229" s="6">
        <v>0</v>
      </c>
      <c r="FY229" s="4">
        <v>0</v>
      </c>
      <c r="FZ229" s="9">
        <f t="shared" si="1822"/>
        <v>0</v>
      </c>
      <c r="GA229" s="6">
        <v>0</v>
      </c>
      <c r="GB229" s="4">
        <v>0</v>
      </c>
      <c r="GC229" s="9">
        <f t="shared" si="1823"/>
        <v>0</v>
      </c>
      <c r="GD229" s="6">
        <v>0</v>
      </c>
      <c r="GE229" s="4">
        <v>0</v>
      </c>
      <c r="GF229" s="9">
        <f t="shared" si="1824"/>
        <v>0</v>
      </c>
      <c r="GG229" s="6">
        <v>0</v>
      </c>
      <c r="GH229" s="4">
        <v>0</v>
      </c>
      <c r="GI229" s="9">
        <f t="shared" si="1825"/>
        <v>0</v>
      </c>
      <c r="GJ229" s="6">
        <v>0</v>
      </c>
      <c r="GK229" s="4">
        <v>0</v>
      </c>
      <c r="GL229" s="9">
        <f t="shared" si="1826"/>
        <v>0</v>
      </c>
      <c r="GM229" s="6">
        <v>0</v>
      </c>
      <c r="GN229" s="4">
        <v>0</v>
      </c>
      <c r="GO229" s="9">
        <f t="shared" si="1827"/>
        <v>0</v>
      </c>
      <c r="GP229" s="5">
        <v>1.3127500000000001</v>
      </c>
      <c r="GQ229" s="4">
        <v>130.005</v>
      </c>
      <c r="GR229" s="9">
        <f t="shared" si="1828"/>
        <v>99032.565225671293</v>
      </c>
      <c r="GS229" s="6">
        <v>0</v>
      </c>
      <c r="GT229" s="4">
        <v>0</v>
      </c>
      <c r="GU229" s="9">
        <f t="shared" si="1829"/>
        <v>0</v>
      </c>
      <c r="GV229" s="6">
        <v>0</v>
      </c>
      <c r="GW229" s="4">
        <v>0</v>
      </c>
      <c r="GX229" s="9">
        <f t="shared" si="1830"/>
        <v>0</v>
      </c>
      <c r="GY229" s="6">
        <v>0</v>
      </c>
      <c r="GZ229" s="4">
        <v>0</v>
      </c>
      <c r="HA229" s="9">
        <f t="shared" si="1831"/>
        <v>0</v>
      </c>
      <c r="HB229" s="6">
        <v>0</v>
      </c>
      <c r="HC229" s="4">
        <v>0</v>
      </c>
      <c r="HD229" s="9">
        <f t="shared" si="1832"/>
        <v>0</v>
      </c>
      <c r="HE229" s="6">
        <v>0</v>
      </c>
      <c r="HF229" s="4">
        <v>0</v>
      </c>
      <c r="HG229" s="9">
        <f t="shared" si="1833"/>
        <v>0</v>
      </c>
      <c r="HH229" s="5">
        <v>2.5999999999999999E-2</v>
      </c>
      <c r="HI229" s="4">
        <v>1.2549999999999999</v>
      </c>
      <c r="HJ229" s="9">
        <f t="shared" si="1834"/>
        <v>48269.230769230766</v>
      </c>
      <c r="HK229" s="6">
        <v>0</v>
      </c>
      <c r="HL229" s="4">
        <v>0</v>
      </c>
      <c r="HM229" s="9">
        <f t="shared" si="1835"/>
        <v>0</v>
      </c>
      <c r="HN229" s="6">
        <v>0</v>
      </c>
      <c r="HO229" s="4">
        <v>0</v>
      </c>
      <c r="HP229" s="9">
        <f t="shared" si="1836"/>
        <v>0</v>
      </c>
      <c r="HQ229" s="6">
        <v>0</v>
      </c>
      <c r="HR229" s="4">
        <v>0</v>
      </c>
      <c r="HS229" s="9">
        <f t="shared" si="1837"/>
        <v>0</v>
      </c>
      <c r="HT229" s="6">
        <v>0</v>
      </c>
      <c r="HU229" s="4">
        <v>0</v>
      </c>
      <c r="HV229" s="9">
        <f t="shared" si="1838"/>
        <v>0</v>
      </c>
      <c r="HW229" s="6">
        <v>0</v>
      </c>
      <c r="HX229" s="4">
        <v>0</v>
      </c>
      <c r="HY229" s="9">
        <f t="shared" si="1839"/>
        <v>0</v>
      </c>
      <c r="HZ229" s="6"/>
      <c r="IA229" s="4"/>
      <c r="IB229" s="9"/>
      <c r="IC229" s="5">
        <v>6.5000000000000002E-2</v>
      </c>
      <c r="ID229" s="4">
        <v>2.1890000000000001</v>
      </c>
      <c r="IE229" s="9">
        <f t="shared" si="1840"/>
        <v>33676.923076923078</v>
      </c>
      <c r="IF229" s="6">
        <v>0</v>
      </c>
      <c r="IG229" s="4">
        <v>0</v>
      </c>
      <c r="IH229" s="9">
        <f t="shared" si="1841"/>
        <v>0</v>
      </c>
      <c r="II229" s="6">
        <f t="shared" si="1626"/>
        <v>83.790909999999982</v>
      </c>
      <c r="IJ229" s="10">
        <f t="shared" si="1627"/>
        <v>462.33499999999998</v>
      </c>
    </row>
    <row r="230" spans="1:244" x14ac:dyDescent="0.3">
      <c r="A230" s="61">
        <v>2021</v>
      </c>
      <c r="B230" s="62" t="s">
        <v>5</v>
      </c>
      <c r="C230" s="6">
        <v>0</v>
      </c>
      <c r="D230" s="4">
        <v>0</v>
      </c>
      <c r="E230" s="9">
        <f>IF(C230=0,0,D230/C230*1000)</f>
        <v>0</v>
      </c>
      <c r="F230" s="6"/>
      <c r="G230" s="4"/>
      <c r="H230" s="9"/>
      <c r="I230" s="6">
        <v>0</v>
      </c>
      <c r="J230" s="4">
        <v>0</v>
      </c>
      <c r="K230" s="9">
        <f t="shared" si="1769"/>
        <v>0</v>
      </c>
      <c r="L230" s="6">
        <v>0</v>
      </c>
      <c r="M230" s="4">
        <v>0</v>
      </c>
      <c r="N230" s="9">
        <f t="shared" si="1770"/>
        <v>0</v>
      </c>
      <c r="O230" s="6">
        <v>0</v>
      </c>
      <c r="P230" s="4">
        <v>0</v>
      </c>
      <c r="Q230" s="9">
        <f t="shared" si="1771"/>
        <v>0</v>
      </c>
      <c r="R230" s="6">
        <v>0</v>
      </c>
      <c r="S230" s="4">
        <v>0</v>
      </c>
      <c r="T230" s="9">
        <f t="shared" si="1772"/>
        <v>0</v>
      </c>
      <c r="U230" s="6">
        <v>0</v>
      </c>
      <c r="V230" s="4">
        <v>0</v>
      </c>
      <c r="W230" s="9">
        <f t="shared" si="1773"/>
        <v>0</v>
      </c>
      <c r="X230" s="69">
        <v>12.633569999999999</v>
      </c>
      <c r="Y230" s="70">
        <v>135.279</v>
      </c>
      <c r="Z230" s="9">
        <f t="shared" si="1774"/>
        <v>10707.899667314941</v>
      </c>
      <c r="AA230" s="6">
        <v>0</v>
      </c>
      <c r="AB230" s="4">
        <v>0</v>
      </c>
      <c r="AC230" s="9">
        <f t="shared" si="1775"/>
        <v>0</v>
      </c>
      <c r="AD230" s="6"/>
      <c r="AE230" s="4"/>
      <c r="AF230" s="9"/>
      <c r="AG230" s="6">
        <v>0</v>
      </c>
      <c r="AH230" s="4">
        <v>0</v>
      </c>
      <c r="AI230" s="9">
        <f t="shared" si="1776"/>
        <v>0</v>
      </c>
      <c r="AJ230" s="6">
        <v>0</v>
      </c>
      <c r="AK230" s="4">
        <v>0</v>
      </c>
      <c r="AL230" s="9">
        <f t="shared" si="1777"/>
        <v>0</v>
      </c>
      <c r="AM230" s="6">
        <v>0</v>
      </c>
      <c r="AN230" s="4">
        <v>0</v>
      </c>
      <c r="AO230" s="9">
        <f t="shared" si="1778"/>
        <v>0</v>
      </c>
      <c r="AP230" s="69">
        <v>5.0000000000000001E-4</v>
      </c>
      <c r="AQ230" s="70">
        <v>7.3999999999999996E-2</v>
      </c>
      <c r="AR230" s="9">
        <f t="shared" si="1779"/>
        <v>148000</v>
      </c>
      <c r="AS230" s="6">
        <v>0</v>
      </c>
      <c r="AT230" s="4">
        <v>0</v>
      </c>
      <c r="AU230" s="9">
        <f t="shared" si="1780"/>
        <v>0</v>
      </c>
      <c r="AV230" s="69">
        <v>2E-3</v>
      </c>
      <c r="AW230" s="70">
        <v>9.9000000000000005E-2</v>
      </c>
      <c r="AX230" s="9">
        <f t="shared" si="1781"/>
        <v>49500</v>
      </c>
      <c r="AY230" s="6">
        <v>0</v>
      </c>
      <c r="AZ230" s="4">
        <v>0</v>
      </c>
      <c r="BA230" s="9">
        <f t="shared" si="1782"/>
        <v>0</v>
      </c>
      <c r="BB230" s="6">
        <v>0</v>
      </c>
      <c r="BC230" s="4">
        <v>0</v>
      </c>
      <c r="BD230" s="9">
        <f t="shared" si="1783"/>
        <v>0</v>
      </c>
      <c r="BE230" s="6">
        <v>0</v>
      </c>
      <c r="BF230" s="4">
        <v>0</v>
      </c>
      <c r="BG230" s="9">
        <f t="shared" si="1784"/>
        <v>0</v>
      </c>
      <c r="BH230" s="69">
        <v>6.6008800000000001</v>
      </c>
      <c r="BI230" s="70">
        <v>694.74400000000003</v>
      </c>
      <c r="BJ230" s="59">
        <f t="shared" si="1785"/>
        <v>105250.20906303402</v>
      </c>
      <c r="BK230" s="69"/>
      <c r="BL230" s="70"/>
      <c r="BM230" s="59"/>
      <c r="BN230" s="6">
        <v>0</v>
      </c>
      <c r="BO230" s="4">
        <v>0</v>
      </c>
      <c r="BP230" s="9">
        <f t="shared" si="1786"/>
        <v>0</v>
      </c>
      <c r="BQ230" s="69">
        <v>7.9640000000000002E-2</v>
      </c>
      <c r="BR230" s="70">
        <v>4.5209999999999999</v>
      </c>
      <c r="BS230" s="9">
        <f t="shared" si="1787"/>
        <v>56767.955801104967</v>
      </c>
      <c r="BT230" s="6">
        <v>0</v>
      </c>
      <c r="BU230" s="4">
        <v>0</v>
      </c>
      <c r="BV230" s="9">
        <f t="shared" si="1788"/>
        <v>0</v>
      </c>
      <c r="BW230" s="6">
        <v>0</v>
      </c>
      <c r="BX230" s="4">
        <v>0</v>
      </c>
      <c r="BY230" s="9">
        <f t="shared" si="1789"/>
        <v>0</v>
      </c>
      <c r="BZ230" s="6">
        <v>0</v>
      </c>
      <c r="CA230" s="4">
        <v>0</v>
      </c>
      <c r="CB230" s="9">
        <f t="shared" si="1790"/>
        <v>0</v>
      </c>
      <c r="CC230" s="6">
        <v>0</v>
      </c>
      <c r="CD230" s="4">
        <v>0</v>
      </c>
      <c r="CE230" s="9">
        <f t="shared" si="1791"/>
        <v>0</v>
      </c>
      <c r="CF230" s="6">
        <v>0</v>
      </c>
      <c r="CG230" s="4">
        <v>0</v>
      </c>
      <c r="CH230" s="9">
        <f t="shared" si="1792"/>
        <v>0</v>
      </c>
      <c r="CI230" s="6">
        <v>0</v>
      </c>
      <c r="CJ230" s="4">
        <v>0</v>
      </c>
      <c r="CK230" s="9">
        <f t="shared" si="1793"/>
        <v>0</v>
      </c>
      <c r="CL230" s="69">
        <v>0.1429</v>
      </c>
      <c r="CM230" s="70">
        <v>3.1850000000000001</v>
      </c>
      <c r="CN230" s="9">
        <f t="shared" si="1794"/>
        <v>22288.313505948216</v>
      </c>
      <c r="CO230" s="6">
        <v>0</v>
      </c>
      <c r="CP230" s="4">
        <v>0</v>
      </c>
      <c r="CQ230" s="9">
        <f t="shared" si="1795"/>
        <v>0</v>
      </c>
      <c r="CR230" s="6">
        <v>0</v>
      </c>
      <c r="CS230" s="4">
        <v>0</v>
      </c>
      <c r="CT230" s="9">
        <f t="shared" si="1796"/>
        <v>0</v>
      </c>
      <c r="CU230" s="6">
        <v>0</v>
      </c>
      <c r="CV230" s="4">
        <v>0</v>
      </c>
      <c r="CW230" s="9">
        <f t="shared" si="1797"/>
        <v>0</v>
      </c>
      <c r="CX230" s="6">
        <v>0</v>
      </c>
      <c r="CY230" s="4">
        <v>0</v>
      </c>
      <c r="CZ230" s="9">
        <f t="shared" si="1798"/>
        <v>0</v>
      </c>
      <c r="DA230" s="6">
        <v>0</v>
      </c>
      <c r="DB230" s="4">
        <v>0</v>
      </c>
      <c r="DC230" s="9">
        <f t="shared" si="1799"/>
        <v>0</v>
      </c>
      <c r="DD230" s="6">
        <v>0</v>
      </c>
      <c r="DE230" s="4">
        <v>0</v>
      </c>
      <c r="DF230" s="9">
        <f t="shared" si="1800"/>
        <v>0</v>
      </c>
      <c r="DG230" s="6">
        <v>0</v>
      </c>
      <c r="DH230" s="4">
        <v>0</v>
      </c>
      <c r="DI230" s="9">
        <f t="shared" si="1801"/>
        <v>0</v>
      </c>
      <c r="DJ230" s="6">
        <v>0</v>
      </c>
      <c r="DK230" s="4">
        <v>0</v>
      </c>
      <c r="DL230" s="9">
        <f t="shared" si="1802"/>
        <v>0</v>
      </c>
      <c r="DM230" s="69">
        <v>4.6337200000000003</v>
      </c>
      <c r="DN230" s="70">
        <v>22.289000000000001</v>
      </c>
      <c r="DO230" s="9">
        <f t="shared" si="1803"/>
        <v>4810.1741149659456</v>
      </c>
      <c r="DP230" s="69">
        <v>0.01</v>
      </c>
      <c r="DQ230" s="70">
        <v>0.501</v>
      </c>
      <c r="DR230" s="9">
        <f t="shared" si="1804"/>
        <v>50100</v>
      </c>
      <c r="DS230" s="69">
        <v>0.12</v>
      </c>
      <c r="DT230" s="70">
        <v>0.66400000000000003</v>
      </c>
      <c r="DU230" s="9">
        <f t="shared" si="1805"/>
        <v>5533.3333333333339</v>
      </c>
      <c r="DV230" s="6">
        <v>0</v>
      </c>
      <c r="DW230" s="4">
        <v>0</v>
      </c>
      <c r="DX230" s="9">
        <f t="shared" si="1806"/>
        <v>0</v>
      </c>
      <c r="DY230" s="6">
        <v>0</v>
      </c>
      <c r="DZ230" s="4">
        <v>0</v>
      </c>
      <c r="EA230" s="9">
        <f t="shared" si="1807"/>
        <v>0</v>
      </c>
      <c r="EB230" s="6">
        <v>0</v>
      </c>
      <c r="EC230" s="4">
        <v>0</v>
      </c>
      <c r="ED230" s="9">
        <f t="shared" si="1808"/>
        <v>0</v>
      </c>
      <c r="EE230" s="69">
        <v>0.83933000000000002</v>
      </c>
      <c r="EF230" s="70">
        <v>8.1300000000000008</v>
      </c>
      <c r="EG230" s="9">
        <f t="shared" si="1809"/>
        <v>9686.2974038816683</v>
      </c>
      <c r="EH230" s="69">
        <v>69.868960000000001</v>
      </c>
      <c r="EI230" s="70">
        <v>715.36900000000003</v>
      </c>
      <c r="EJ230" s="9">
        <f t="shared" si="1810"/>
        <v>10238.724034249257</v>
      </c>
      <c r="EK230" s="6">
        <v>0</v>
      </c>
      <c r="EL230" s="4">
        <v>0</v>
      </c>
      <c r="EM230" s="9">
        <f t="shared" si="1811"/>
        <v>0</v>
      </c>
      <c r="EN230" s="6">
        <v>0</v>
      </c>
      <c r="EO230" s="4">
        <v>0</v>
      </c>
      <c r="EP230" s="9">
        <f t="shared" si="1812"/>
        <v>0</v>
      </c>
      <c r="EQ230" s="6">
        <v>0</v>
      </c>
      <c r="ER230" s="4">
        <v>0</v>
      </c>
      <c r="ES230" s="9">
        <f t="shared" si="1813"/>
        <v>0</v>
      </c>
      <c r="ET230" s="6"/>
      <c r="EU230" s="4"/>
      <c r="EV230" s="9"/>
      <c r="EW230" s="6">
        <v>0</v>
      </c>
      <c r="EX230" s="4">
        <v>0</v>
      </c>
      <c r="EY230" s="9">
        <f t="shared" si="1814"/>
        <v>0</v>
      </c>
      <c r="EZ230" s="6">
        <v>0</v>
      </c>
      <c r="FA230" s="4">
        <v>0</v>
      </c>
      <c r="FB230" s="9">
        <f t="shared" si="1815"/>
        <v>0</v>
      </c>
      <c r="FC230" s="6">
        <v>0</v>
      </c>
      <c r="FD230" s="4">
        <v>0</v>
      </c>
      <c r="FE230" s="9">
        <f t="shared" si="1816"/>
        <v>0</v>
      </c>
      <c r="FF230" s="6">
        <v>0</v>
      </c>
      <c r="FG230" s="4">
        <v>0</v>
      </c>
      <c r="FH230" s="9">
        <f t="shared" si="1817"/>
        <v>0</v>
      </c>
      <c r="FI230" s="6"/>
      <c r="FJ230" s="4"/>
      <c r="FK230" s="9"/>
      <c r="FL230" s="6">
        <v>0</v>
      </c>
      <c r="FM230" s="4">
        <v>0</v>
      </c>
      <c r="FN230" s="9">
        <f t="shared" si="1818"/>
        <v>0</v>
      </c>
      <c r="FO230" s="6">
        <v>0</v>
      </c>
      <c r="FP230" s="4">
        <v>0</v>
      </c>
      <c r="FQ230" s="9">
        <f t="shared" si="1819"/>
        <v>0</v>
      </c>
      <c r="FR230" s="6">
        <v>0</v>
      </c>
      <c r="FS230" s="4">
        <v>0</v>
      </c>
      <c r="FT230" s="9">
        <f t="shared" si="1820"/>
        <v>0</v>
      </c>
      <c r="FU230" s="6">
        <v>0</v>
      </c>
      <c r="FV230" s="4">
        <v>0</v>
      </c>
      <c r="FW230" s="9">
        <f t="shared" si="1821"/>
        <v>0</v>
      </c>
      <c r="FX230" s="6">
        <v>0</v>
      </c>
      <c r="FY230" s="4">
        <v>0</v>
      </c>
      <c r="FZ230" s="9">
        <f t="shared" si="1822"/>
        <v>0</v>
      </c>
      <c r="GA230" s="6">
        <v>0</v>
      </c>
      <c r="GB230" s="4">
        <v>0</v>
      </c>
      <c r="GC230" s="9">
        <f t="shared" si="1823"/>
        <v>0</v>
      </c>
      <c r="GD230" s="6">
        <v>0</v>
      </c>
      <c r="GE230" s="4">
        <v>0</v>
      </c>
      <c r="GF230" s="9">
        <f t="shared" si="1824"/>
        <v>0</v>
      </c>
      <c r="GG230" s="6">
        <v>0</v>
      </c>
      <c r="GH230" s="4">
        <v>0</v>
      </c>
      <c r="GI230" s="9">
        <f t="shared" si="1825"/>
        <v>0</v>
      </c>
      <c r="GJ230" s="6">
        <v>0</v>
      </c>
      <c r="GK230" s="4">
        <v>0</v>
      </c>
      <c r="GL230" s="9">
        <f t="shared" si="1826"/>
        <v>0</v>
      </c>
      <c r="GM230" s="6">
        <v>0</v>
      </c>
      <c r="GN230" s="4">
        <v>0</v>
      </c>
      <c r="GO230" s="9">
        <f t="shared" si="1827"/>
        <v>0</v>
      </c>
      <c r="GP230" s="6">
        <v>0</v>
      </c>
      <c r="GQ230" s="4">
        <v>0</v>
      </c>
      <c r="GR230" s="9">
        <f t="shared" si="1828"/>
        <v>0</v>
      </c>
      <c r="GS230" s="6">
        <v>0</v>
      </c>
      <c r="GT230" s="4">
        <v>0</v>
      </c>
      <c r="GU230" s="9">
        <f t="shared" si="1829"/>
        <v>0</v>
      </c>
      <c r="GV230" s="69">
        <v>0.75</v>
      </c>
      <c r="GW230" s="70">
        <v>23.25</v>
      </c>
      <c r="GX230" s="9">
        <f t="shared" si="1830"/>
        <v>31000</v>
      </c>
      <c r="GY230" s="6">
        <v>0</v>
      </c>
      <c r="GZ230" s="4">
        <v>0</v>
      </c>
      <c r="HA230" s="9">
        <f t="shared" si="1831"/>
        <v>0</v>
      </c>
      <c r="HB230" s="6">
        <v>0</v>
      </c>
      <c r="HC230" s="4">
        <v>0</v>
      </c>
      <c r="HD230" s="9">
        <f t="shared" si="1832"/>
        <v>0</v>
      </c>
      <c r="HE230" s="6">
        <v>0</v>
      </c>
      <c r="HF230" s="4">
        <v>0</v>
      </c>
      <c r="HG230" s="9">
        <f t="shared" si="1833"/>
        <v>0</v>
      </c>
      <c r="HH230" s="69">
        <v>5.8700000000000002E-3</v>
      </c>
      <c r="HI230" s="70">
        <v>0.214</v>
      </c>
      <c r="HJ230" s="9">
        <f t="shared" si="1834"/>
        <v>36456.558773424193</v>
      </c>
      <c r="HK230" s="6">
        <v>0</v>
      </c>
      <c r="HL230" s="4">
        <v>0</v>
      </c>
      <c r="HM230" s="9">
        <f t="shared" si="1835"/>
        <v>0</v>
      </c>
      <c r="HN230" s="6">
        <v>0</v>
      </c>
      <c r="HO230" s="4">
        <v>0</v>
      </c>
      <c r="HP230" s="9">
        <f t="shared" si="1836"/>
        <v>0</v>
      </c>
      <c r="HQ230" s="6">
        <v>0</v>
      </c>
      <c r="HR230" s="4">
        <v>0</v>
      </c>
      <c r="HS230" s="9">
        <f t="shared" si="1837"/>
        <v>0</v>
      </c>
      <c r="HT230" s="6">
        <v>0</v>
      </c>
      <c r="HU230" s="4">
        <v>0</v>
      </c>
      <c r="HV230" s="9">
        <f t="shared" si="1838"/>
        <v>0</v>
      </c>
      <c r="HW230" s="6">
        <v>0</v>
      </c>
      <c r="HX230" s="4">
        <v>0</v>
      </c>
      <c r="HY230" s="9">
        <f t="shared" si="1839"/>
        <v>0</v>
      </c>
      <c r="HZ230" s="6"/>
      <c r="IA230" s="4"/>
      <c r="IB230" s="9"/>
      <c r="IC230" s="69">
        <v>7.0000000000000007E-2</v>
      </c>
      <c r="ID230" s="70">
        <v>2.6379999999999999</v>
      </c>
      <c r="IE230" s="9">
        <f t="shared" si="1840"/>
        <v>37685.714285714283</v>
      </c>
      <c r="IF230" s="69">
        <v>5.688E-2</v>
      </c>
      <c r="IG230" s="70">
        <v>1.5089999999999999</v>
      </c>
      <c r="IH230" s="9">
        <f t="shared" si="1841"/>
        <v>26529.535864978901</v>
      </c>
      <c r="II230" s="6">
        <f t="shared" si="1626"/>
        <v>95.814250000000001</v>
      </c>
      <c r="IJ230" s="10">
        <f t="shared" si="1627"/>
        <v>1612.4659999999999</v>
      </c>
    </row>
    <row r="231" spans="1:244" x14ac:dyDescent="0.3">
      <c r="A231" s="61">
        <v>2021</v>
      </c>
      <c r="B231" s="9" t="s">
        <v>6</v>
      </c>
      <c r="C231" s="6">
        <v>0</v>
      </c>
      <c r="D231" s="4">
        <v>0</v>
      </c>
      <c r="E231" s="9">
        <f t="shared" ref="E231:E238" si="1843">IF(C231=0,0,D231/C231*1000)</f>
        <v>0</v>
      </c>
      <c r="F231" s="6"/>
      <c r="G231" s="4"/>
      <c r="H231" s="9"/>
      <c r="I231" s="72">
        <v>1.292</v>
      </c>
      <c r="J231" s="73">
        <v>46.557000000000002</v>
      </c>
      <c r="K231" s="9">
        <f t="shared" si="1769"/>
        <v>36034.829721362228</v>
      </c>
      <c r="L231" s="6">
        <v>0</v>
      </c>
      <c r="M231" s="4">
        <v>0</v>
      </c>
      <c r="N231" s="9">
        <f t="shared" si="1770"/>
        <v>0</v>
      </c>
      <c r="O231" s="6">
        <v>0</v>
      </c>
      <c r="P231" s="4">
        <v>0</v>
      </c>
      <c r="Q231" s="9">
        <f t="shared" si="1771"/>
        <v>0</v>
      </c>
      <c r="R231" s="6">
        <v>0</v>
      </c>
      <c r="S231" s="4">
        <v>0</v>
      </c>
      <c r="T231" s="9">
        <f t="shared" si="1772"/>
        <v>0</v>
      </c>
      <c r="U231" s="6">
        <v>0</v>
      </c>
      <c r="V231" s="4">
        <v>0</v>
      </c>
      <c r="W231" s="9">
        <f t="shared" si="1773"/>
        <v>0</v>
      </c>
      <c r="X231" s="72">
        <v>7.4724500000000003</v>
      </c>
      <c r="Y231" s="73">
        <v>54.6</v>
      </c>
      <c r="Z231" s="9">
        <f t="shared" si="1774"/>
        <v>7306.8404606253634</v>
      </c>
      <c r="AA231" s="6">
        <v>0</v>
      </c>
      <c r="AB231" s="4">
        <v>0</v>
      </c>
      <c r="AC231" s="9">
        <f t="shared" si="1775"/>
        <v>0</v>
      </c>
      <c r="AD231" s="6"/>
      <c r="AE231" s="4"/>
      <c r="AF231" s="9"/>
      <c r="AG231" s="6">
        <v>0</v>
      </c>
      <c r="AH231" s="4">
        <v>0</v>
      </c>
      <c r="AI231" s="9">
        <f t="shared" si="1776"/>
        <v>0</v>
      </c>
      <c r="AJ231" s="6">
        <v>0</v>
      </c>
      <c r="AK231" s="4">
        <v>0</v>
      </c>
      <c r="AL231" s="9">
        <f t="shared" si="1777"/>
        <v>0</v>
      </c>
      <c r="AM231" s="6">
        <v>0</v>
      </c>
      <c r="AN231" s="4">
        <v>0</v>
      </c>
      <c r="AO231" s="9">
        <f t="shared" si="1778"/>
        <v>0</v>
      </c>
      <c r="AP231" s="6">
        <v>0</v>
      </c>
      <c r="AQ231" s="4">
        <v>0</v>
      </c>
      <c r="AR231" s="9">
        <f t="shared" si="1779"/>
        <v>0</v>
      </c>
      <c r="AS231" s="6">
        <v>0</v>
      </c>
      <c r="AT231" s="4">
        <v>0</v>
      </c>
      <c r="AU231" s="9">
        <f t="shared" si="1780"/>
        <v>0</v>
      </c>
      <c r="AV231" s="6">
        <v>0</v>
      </c>
      <c r="AW231" s="4">
        <v>0</v>
      </c>
      <c r="AX231" s="9">
        <f t="shared" si="1781"/>
        <v>0</v>
      </c>
      <c r="AY231" s="6">
        <v>0</v>
      </c>
      <c r="AZ231" s="4">
        <v>0</v>
      </c>
      <c r="BA231" s="9">
        <f t="shared" si="1782"/>
        <v>0</v>
      </c>
      <c r="BB231" s="6">
        <v>0</v>
      </c>
      <c r="BC231" s="4">
        <v>0</v>
      </c>
      <c r="BD231" s="9">
        <f t="shared" si="1783"/>
        <v>0</v>
      </c>
      <c r="BE231" s="6">
        <v>0</v>
      </c>
      <c r="BF231" s="4">
        <v>0</v>
      </c>
      <c r="BG231" s="9">
        <f t="shared" si="1784"/>
        <v>0</v>
      </c>
      <c r="BH231" s="6">
        <v>0</v>
      </c>
      <c r="BI231" s="4">
        <v>0</v>
      </c>
      <c r="BJ231" s="9">
        <f t="shared" si="1785"/>
        <v>0</v>
      </c>
      <c r="BK231" s="6"/>
      <c r="BL231" s="4"/>
      <c r="BM231" s="9"/>
      <c r="BN231" s="6">
        <v>0</v>
      </c>
      <c r="BO231" s="4">
        <v>0</v>
      </c>
      <c r="BP231" s="9">
        <f t="shared" si="1786"/>
        <v>0</v>
      </c>
      <c r="BQ231" s="72">
        <v>17.798200000000001</v>
      </c>
      <c r="BR231" s="73">
        <v>162.57300000000001</v>
      </c>
      <c r="BS231" s="9">
        <f t="shared" si="1787"/>
        <v>9134.2382937600432</v>
      </c>
      <c r="BT231" s="6">
        <v>0</v>
      </c>
      <c r="BU231" s="4">
        <v>0</v>
      </c>
      <c r="BV231" s="9">
        <f t="shared" si="1788"/>
        <v>0</v>
      </c>
      <c r="BW231" s="6">
        <v>0</v>
      </c>
      <c r="BX231" s="4">
        <v>0</v>
      </c>
      <c r="BY231" s="9">
        <f t="shared" si="1789"/>
        <v>0</v>
      </c>
      <c r="BZ231" s="6">
        <v>0</v>
      </c>
      <c r="CA231" s="4">
        <v>0</v>
      </c>
      <c r="CB231" s="9">
        <f t="shared" si="1790"/>
        <v>0</v>
      </c>
      <c r="CC231" s="6">
        <v>0</v>
      </c>
      <c r="CD231" s="4">
        <v>0</v>
      </c>
      <c r="CE231" s="9">
        <f t="shared" si="1791"/>
        <v>0</v>
      </c>
      <c r="CF231" s="6">
        <v>0</v>
      </c>
      <c r="CG231" s="4">
        <v>0</v>
      </c>
      <c r="CH231" s="9">
        <f t="shared" si="1792"/>
        <v>0</v>
      </c>
      <c r="CI231" s="6">
        <v>0</v>
      </c>
      <c r="CJ231" s="4">
        <v>0</v>
      </c>
      <c r="CK231" s="9">
        <f t="shared" si="1793"/>
        <v>0</v>
      </c>
      <c r="CL231" s="72">
        <v>4.9799999999999997E-2</v>
      </c>
      <c r="CM231" s="73">
        <v>0.67100000000000004</v>
      </c>
      <c r="CN231" s="9">
        <f t="shared" si="1794"/>
        <v>13473.89558232932</v>
      </c>
      <c r="CO231" s="6">
        <v>0</v>
      </c>
      <c r="CP231" s="4">
        <v>0</v>
      </c>
      <c r="CQ231" s="9">
        <f t="shared" si="1795"/>
        <v>0</v>
      </c>
      <c r="CR231" s="6">
        <v>0</v>
      </c>
      <c r="CS231" s="4">
        <v>0</v>
      </c>
      <c r="CT231" s="9">
        <f t="shared" si="1796"/>
        <v>0</v>
      </c>
      <c r="CU231" s="6">
        <v>0</v>
      </c>
      <c r="CV231" s="4">
        <v>0</v>
      </c>
      <c r="CW231" s="9">
        <f t="shared" si="1797"/>
        <v>0</v>
      </c>
      <c r="CX231" s="6">
        <v>0</v>
      </c>
      <c r="CY231" s="4">
        <v>0</v>
      </c>
      <c r="CZ231" s="9">
        <f t="shared" si="1798"/>
        <v>0</v>
      </c>
      <c r="DA231" s="6">
        <v>0</v>
      </c>
      <c r="DB231" s="4">
        <v>0</v>
      </c>
      <c r="DC231" s="9">
        <f t="shared" si="1799"/>
        <v>0</v>
      </c>
      <c r="DD231" s="6">
        <v>0</v>
      </c>
      <c r="DE231" s="4">
        <v>0</v>
      </c>
      <c r="DF231" s="9">
        <f t="shared" si="1800"/>
        <v>0</v>
      </c>
      <c r="DG231" s="6">
        <v>0</v>
      </c>
      <c r="DH231" s="4">
        <v>0</v>
      </c>
      <c r="DI231" s="9">
        <f t="shared" si="1801"/>
        <v>0</v>
      </c>
      <c r="DJ231" s="6">
        <v>0</v>
      </c>
      <c r="DK231" s="4">
        <v>0</v>
      </c>
      <c r="DL231" s="9">
        <f t="shared" si="1802"/>
        <v>0</v>
      </c>
      <c r="DM231" s="72">
        <v>5.1999999999999998E-2</v>
      </c>
      <c r="DN231" s="73">
        <v>0.61099999999999999</v>
      </c>
      <c r="DO231" s="9">
        <f t="shared" si="1803"/>
        <v>11750</v>
      </c>
      <c r="DP231" s="6">
        <v>0</v>
      </c>
      <c r="DQ231" s="4">
        <v>0</v>
      </c>
      <c r="DR231" s="9">
        <f t="shared" si="1804"/>
        <v>0</v>
      </c>
      <c r="DS231" s="72">
        <v>0.02</v>
      </c>
      <c r="DT231" s="73">
        <v>0.11</v>
      </c>
      <c r="DU231" s="9">
        <f t="shared" si="1805"/>
        <v>5500</v>
      </c>
      <c r="DV231" s="6">
        <v>0</v>
      </c>
      <c r="DW231" s="4">
        <v>0</v>
      </c>
      <c r="DX231" s="9">
        <f t="shared" si="1806"/>
        <v>0</v>
      </c>
      <c r="DY231" s="6">
        <v>0</v>
      </c>
      <c r="DZ231" s="4">
        <v>0</v>
      </c>
      <c r="EA231" s="9">
        <f t="shared" si="1807"/>
        <v>0</v>
      </c>
      <c r="EB231" s="6">
        <v>0</v>
      </c>
      <c r="EC231" s="4">
        <v>0</v>
      </c>
      <c r="ED231" s="9">
        <f t="shared" si="1808"/>
        <v>0</v>
      </c>
      <c r="EE231" s="72">
        <v>1.6E-2</v>
      </c>
      <c r="EF231" s="73">
        <v>0.97399999999999998</v>
      </c>
      <c r="EG231" s="9">
        <f t="shared" si="1809"/>
        <v>60875</v>
      </c>
      <c r="EH231" s="72">
        <v>4.73428</v>
      </c>
      <c r="EI231" s="73">
        <v>91.350999999999999</v>
      </c>
      <c r="EJ231" s="9">
        <f t="shared" si="1810"/>
        <v>19295.647912670986</v>
      </c>
      <c r="EK231" s="6">
        <v>0</v>
      </c>
      <c r="EL231" s="4">
        <v>0</v>
      </c>
      <c r="EM231" s="9">
        <f t="shared" si="1811"/>
        <v>0</v>
      </c>
      <c r="EN231" s="6">
        <v>0</v>
      </c>
      <c r="EO231" s="4">
        <v>0</v>
      </c>
      <c r="EP231" s="9">
        <f t="shared" si="1812"/>
        <v>0</v>
      </c>
      <c r="EQ231" s="6">
        <v>0</v>
      </c>
      <c r="ER231" s="4">
        <v>0</v>
      </c>
      <c r="ES231" s="9">
        <f t="shared" si="1813"/>
        <v>0</v>
      </c>
      <c r="ET231" s="6"/>
      <c r="EU231" s="4"/>
      <c r="EV231" s="9"/>
      <c r="EW231" s="6">
        <v>0</v>
      </c>
      <c r="EX231" s="4">
        <v>0</v>
      </c>
      <c r="EY231" s="9">
        <f t="shared" si="1814"/>
        <v>0</v>
      </c>
      <c r="EZ231" s="6">
        <v>0</v>
      </c>
      <c r="FA231" s="4">
        <v>0</v>
      </c>
      <c r="FB231" s="9">
        <f t="shared" si="1815"/>
        <v>0</v>
      </c>
      <c r="FC231" s="6">
        <v>0</v>
      </c>
      <c r="FD231" s="4">
        <v>0</v>
      </c>
      <c r="FE231" s="9">
        <f t="shared" si="1816"/>
        <v>0</v>
      </c>
      <c r="FF231" s="6">
        <v>0</v>
      </c>
      <c r="FG231" s="4">
        <v>0</v>
      </c>
      <c r="FH231" s="9">
        <f t="shared" si="1817"/>
        <v>0</v>
      </c>
      <c r="FI231" s="6"/>
      <c r="FJ231" s="4"/>
      <c r="FK231" s="9"/>
      <c r="FL231" s="6">
        <v>0</v>
      </c>
      <c r="FM231" s="4">
        <v>0</v>
      </c>
      <c r="FN231" s="9">
        <f t="shared" si="1818"/>
        <v>0</v>
      </c>
      <c r="FO231" s="6">
        <v>0</v>
      </c>
      <c r="FP231" s="4">
        <v>0</v>
      </c>
      <c r="FQ231" s="9">
        <f t="shared" si="1819"/>
        <v>0</v>
      </c>
      <c r="FR231" s="6">
        <v>0</v>
      </c>
      <c r="FS231" s="4">
        <v>0</v>
      </c>
      <c r="FT231" s="9">
        <f t="shared" si="1820"/>
        <v>0</v>
      </c>
      <c r="FU231" s="6">
        <v>0</v>
      </c>
      <c r="FV231" s="4">
        <v>0</v>
      </c>
      <c r="FW231" s="9">
        <f t="shared" si="1821"/>
        <v>0</v>
      </c>
      <c r="FX231" s="6">
        <v>0</v>
      </c>
      <c r="FY231" s="4">
        <v>0</v>
      </c>
      <c r="FZ231" s="9">
        <f t="shared" si="1822"/>
        <v>0</v>
      </c>
      <c r="GA231" s="6">
        <v>0</v>
      </c>
      <c r="GB231" s="4">
        <v>0</v>
      </c>
      <c r="GC231" s="9">
        <f t="shared" si="1823"/>
        <v>0</v>
      </c>
      <c r="GD231" s="6">
        <v>0</v>
      </c>
      <c r="GE231" s="4">
        <v>0</v>
      </c>
      <c r="GF231" s="9">
        <f t="shared" si="1824"/>
        <v>0</v>
      </c>
      <c r="GG231" s="6">
        <v>0</v>
      </c>
      <c r="GH231" s="4">
        <v>0</v>
      </c>
      <c r="GI231" s="9">
        <f t="shared" si="1825"/>
        <v>0</v>
      </c>
      <c r="GJ231" s="6">
        <v>0</v>
      </c>
      <c r="GK231" s="4">
        <v>0</v>
      </c>
      <c r="GL231" s="9">
        <f t="shared" si="1826"/>
        <v>0</v>
      </c>
      <c r="GM231" s="6">
        <v>0</v>
      </c>
      <c r="GN231" s="4">
        <v>0</v>
      </c>
      <c r="GO231" s="9">
        <f t="shared" si="1827"/>
        <v>0</v>
      </c>
      <c r="GP231" s="6">
        <v>0</v>
      </c>
      <c r="GQ231" s="4">
        <v>0</v>
      </c>
      <c r="GR231" s="9">
        <f t="shared" si="1828"/>
        <v>0</v>
      </c>
      <c r="GS231" s="6">
        <v>0</v>
      </c>
      <c r="GT231" s="4">
        <v>0</v>
      </c>
      <c r="GU231" s="9">
        <f t="shared" si="1829"/>
        <v>0</v>
      </c>
      <c r="GV231" s="6">
        <v>0</v>
      </c>
      <c r="GW231" s="4">
        <v>0</v>
      </c>
      <c r="GX231" s="9">
        <f t="shared" si="1830"/>
        <v>0</v>
      </c>
      <c r="GY231" s="6">
        <v>0</v>
      </c>
      <c r="GZ231" s="4">
        <v>0</v>
      </c>
      <c r="HA231" s="9">
        <f t="shared" si="1831"/>
        <v>0</v>
      </c>
      <c r="HB231" s="6">
        <v>0</v>
      </c>
      <c r="HC231" s="4">
        <v>0</v>
      </c>
      <c r="HD231" s="9">
        <f t="shared" si="1832"/>
        <v>0</v>
      </c>
      <c r="HE231" s="6">
        <v>0</v>
      </c>
      <c r="HF231" s="4">
        <v>0</v>
      </c>
      <c r="HG231" s="9">
        <f t="shared" si="1833"/>
        <v>0</v>
      </c>
      <c r="HH231" s="6">
        <v>0</v>
      </c>
      <c r="HI231" s="4">
        <v>0</v>
      </c>
      <c r="HJ231" s="9">
        <f t="shared" si="1834"/>
        <v>0</v>
      </c>
      <c r="HK231" s="6">
        <v>0</v>
      </c>
      <c r="HL231" s="4">
        <v>0</v>
      </c>
      <c r="HM231" s="9">
        <f t="shared" si="1835"/>
        <v>0</v>
      </c>
      <c r="HN231" s="6">
        <v>0</v>
      </c>
      <c r="HO231" s="4">
        <v>0</v>
      </c>
      <c r="HP231" s="9">
        <f t="shared" si="1836"/>
        <v>0</v>
      </c>
      <c r="HQ231" s="6">
        <v>0</v>
      </c>
      <c r="HR231" s="4">
        <v>0</v>
      </c>
      <c r="HS231" s="9">
        <f t="shared" si="1837"/>
        <v>0</v>
      </c>
      <c r="HT231" s="6">
        <v>0</v>
      </c>
      <c r="HU231" s="4">
        <v>0</v>
      </c>
      <c r="HV231" s="9">
        <f t="shared" si="1838"/>
        <v>0</v>
      </c>
      <c r="HW231" s="6">
        <v>0</v>
      </c>
      <c r="HX231" s="4">
        <v>0</v>
      </c>
      <c r="HY231" s="9">
        <f t="shared" si="1839"/>
        <v>0</v>
      </c>
      <c r="HZ231" s="6"/>
      <c r="IA231" s="4"/>
      <c r="IB231" s="9"/>
      <c r="IC231" s="72">
        <v>5.5E-2</v>
      </c>
      <c r="ID231" s="73">
        <v>1.8420000000000001</v>
      </c>
      <c r="IE231" s="9">
        <f t="shared" si="1840"/>
        <v>33490.909090909096</v>
      </c>
      <c r="IF231" s="72">
        <v>2.5000000000000001E-2</v>
      </c>
      <c r="IG231" s="73">
        <v>1.625</v>
      </c>
      <c r="IH231" s="9">
        <f t="shared" si="1841"/>
        <v>65000</v>
      </c>
      <c r="II231" s="6">
        <f t="shared" si="1626"/>
        <v>31.51473</v>
      </c>
      <c r="IJ231" s="10">
        <f t="shared" si="1627"/>
        <v>360.91399999999999</v>
      </c>
    </row>
    <row r="232" spans="1:244" x14ac:dyDescent="0.3">
      <c r="A232" s="61">
        <v>2021</v>
      </c>
      <c r="B232" s="62" t="s">
        <v>7</v>
      </c>
      <c r="C232" s="6">
        <v>0</v>
      </c>
      <c r="D232" s="4">
        <v>0</v>
      </c>
      <c r="E232" s="9">
        <f t="shared" si="1843"/>
        <v>0</v>
      </c>
      <c r="F232" s="6"/>
      <c r="G232" s="4"/>
      <c r="H232" s="9"/>
      <c r="I232" s="6">
        <v>0</v>
      </c>
      <c r="J232" s="4">
        <v>0</v>
      </c>
      <c r="K232" s="9">
        <f t="shared" si="1769"/>
        <v>0</v>
      </c>
      <c r="L232" s="6">
        <v>0</v>
      </c>
      <c r="M232" s="4">
        <v>0</v>
      </c>
      <c r="N232" s="9">
        <f t="shared" si="1770"/>
        <v>0</v>
      </c>
      <c r="O232" s="6">
        <v>0</v>
      </c>
      <c r="P232" s="4">
        <v>0</v>
      </c>
      <c r="Q232" s="9">
        <f t="shared" si="1771"/>
        <v>0</v>
      </c>
      <c r="R232" s="6">
        <v>0</v>
      </c>
      <c r="S232" s="4">
        <v>0</v>
      </c>
      <c r="T232" s="9">
        <f t="shared" si="1772"/>
        <v>0</v>
      </c>
      <c r="U232" s="6">
        <v>0</v>
      </c>
      <c r="V232" s="4">
        <v>0</v>
      </c>
      <c r="W232" s="9">
        <f t="shared" si="1773"/>
        <v>0</v>
      </c>
      <c r="X232" s="5">
        <v>0.33024999999999999</v>
      </c>
      <c r="Y232" s="4">
        <v>9.4190000000000005</v>
      </c>
      <c r="Z232" s="9">
        <f t="shared" si="1774"/>
        <v>28520.817562452692</v>
      </c>
      <c r="AA232" s="6">
        <v>0</v>
      </c>
      <c r="AB232" s="4">
        <v>0</v>
      </c>
      <c r="AC232" s="9">
        <f t="shared" si="1775"/>
        <v>0</v>
      </c>
      <c r="AD232" s="6"/>
      <c r="AE232" s="4"/>
      <c r="AF232" s="9"/>
      <c r="AG232" s="6">
        <v>0</v>
      </c>
      <c r="AH232" s="4">
        <v>0</v>
      </c>
      <c r="AI232" s="9">
        <f t="shared" si="1776"/>
        <v>0</v>
      </c>
      <c r="AJ232" s="6">
        <v>0</v>
      </c>
      <c r="AK232" s="4">
        <v>0</v>
      </c>
      <c r="AL232" s="9">
        <f t="shared" si="1777"/>
        <v>0</v>
      </c>
      <c r="AM232" s="6">
        <v>0</v>
      </c>
      <c r="AN232" s="4">
        <v>0</v>
      </c>
      <c r="AO232" s="9">
        <f t="shared" si="1778"/>
        <v>0</v>
      </c>
      <c r="AP232" s="6">
        <v>0</v>
      </c>
      <c r="AQ232" s="4">
        <v>0</v>
      </c>
      <c r="AR232" s="9">
        <f t="shared" si="1779"/>
        <v>0</v>
      </c>
      <c r="AS232" s="6">
        <v>0</v>
      </c>
      <c r="AT232" s="4">
        <v>0</v>
      </c>
      <c r="AU232" s="9">
        <f t="shared" si="1780"/>
        <v>0</v>
      </c>
      <c r="AV232" s="6">
        <v>0</v>
      </c>
      <c r="AW232" s="4">
        <v>0</v>
      </c>
      <c r="AX232" s="9">
        <f t="shared" si="1781"/>
        <v>0</v>
      </c>
      <c r="AY232" s="6">
        <v>0</v>
      </c>
      <c r="AZ232" s="4">
        <v>0</v>
      </c>
      <c r="BA232" s="9">
        <f t="shared" si="1782"/>
        <v>0</v>
      </c>
      <c r="BB232" s="6">
        <v>0</v>
      </c>
      <c r="BC232" s="4">
        <v>0</v>
      </c>
      <c r="BD232" s="9">
        <f t="shared" si="1783"/>
        <v>0</v>
      </c>
      <c r="BE232" s="6">
        <v>0</v>
      </c>
      <c r="BF232" s="4">
        <v>0</v>
      </c>
      <c r="BG232" s="9">
        <f t="shared" si="1784"/>
        <v>0</v>
      </c>
      <c r="BH232" s="6">
        <v>0</v>
      </c>
      <c r="BI232" s="4">
        <v>0</v>
      </c>
      <c r="BJ232" s="9">
        <f t="shared" si="1785"/>
        <v>0</v>
      </c>
      <c r="BK232" s="6"/>
      <c r="BL232" s="4"/>
      <c r="BM232" s="9"/>
      <c r="BN232" s="6">
        <v>0</v>
      </c>
      <c r="BO232" s="4">
        <v>0</v>
      </c>
      <c r="BP232" s="9">
        <f t="shared" si="1786"/>
        <v>0</v>
      </c>
      <c r="BQ232" s="5">
        <v>7.9230000000000009E-2</v>
      </c>
      <c r="BR232" s="4">
        <v>3.5590000000000002</v>
      </c>
      <c r="BS232" s="9">
        <f t="shared" si="1787"/>
        <v>44919.853590811559</v>
      </c>
      <c r="BT232" s="6">
        <v>0</v>
      </c>
      <c r="BU232" s="4">
        <v>0</v>
      </c>
      <c r="BV232" s="9">
        <f t="shared" si="1788"/>
        <v>0</v>
      </c>
      <c r="BW232" s="6">
        <v>0</v>
      </c>
      <c r="BX232" s="4">
        <v>0</v>
      </c>
      <c r="BY232" s="9">
        <f t="shared" si="1789"/>
        <v>0</v>
      </c>
      <c r="BZ232" s="6">
        <v>0</v>
      </c>
      <c r="CA232" s="4">
        <v>0</v>
      </c>
      <c r="CB232" s="9">
        <f t="shared" si="1790"/>
        <v>0</v>
      </c>
      <c r="CC232" s="6">
        <v>0</v>
      </c>
      <c r="CD232" s="4">
        <v>0</v>
      </c>
      <c r="CE232" s="9">
        <f t="shared" si="1791"/>
        <v>0</v>
      </c>
      <c r="CF232" s="6">
        <v>0</v>
      </c>
      <c r="CG232" s="4">
        <v>0</v>
      </c>
      <c r="CH232" s="9">
        <f t="shared" si="1792"/>
        <v>0</v>
      </c>
      <c r="CI232" s="6">
        <v>0</v>
      </c>
      <c r="CJ232" s="4">
        <v>0</v>
      </c>
      <c r="CK232" s="9">
        <f t="shared" si="1793"/>
        <v>0</v>
      </c>
      <c r="CL232" s="5">
        <v>0.22409999999999999</v>
      </c>
      <c r="CM232" s="4">
        <v>3.0049999999999999</v>
      </c>
      <c r="CN232" s="9">
        <f t="shared" si="1794"/>
        <v>13409.192324854976</v>
      </c>
      <c r="CO232" s="6">
        <v>0</v>
      </c>
      <c r="CP232" s="4">
        <v>0</v>
      </c>
      <c r="CQ232" s="9">
        <f t="shared" si="1795"/>
        <v>0</v>
      </c>
      <c r="CR232" s="6">
        <v>0</v>
      </c>
      <c r="CS232" s="4">
        <v>0</v>
      </c>
      <c r="CT232" s="9">
        <f t="shared" si="1796"/>
        <v>0</v>
      </c>
      <c r="CU232" s="6">
        <v>0</v>
      </c>
      <c r="CV232" s="4">
        <v>0</v>
      </c>
      <c r="CW232" s="9">
        <f t="shared" si="1797"/>
        <v>0</v>
      </c>
      <c r="CX232" s="6">
        <v>0</v>
      </c>
      <c r="CY232" s="4">
        <v>0</v>
      </c>
      <c r="CZ232" s="9">
        <f t="shared" si="1798"/>
        <v>0</v>
      </c>
      <c r="DA232" s="6">
        <v>0</v>
      </c>
      <c r="DB232" s="4">
        <v>0</v>
      </c>
      <c r="DC232" s="9">
        <f t="shared" si="1799"/>
        <v>0</v>
      </c>
      <c r="DD232" s="6">
        <v>0</v>
      </c>
      <c r="DE232" s="4">
        <v>0</v>
      </c>
      <c r="DF232" s="9">
        <f t="shared" si="1800"/>
        <v>0</v>
      </c>
      <c r="DG232" s="6">
        <v>0</v>
      </c>
      <c r="DH232" s="4">
        <v>0</v>
      </c>
      <c r="DI232" s="9">
        <f t="shared" si="1801"/>
        <v>0</v>
      </c>
      <c r="DJ232" s="6">
        <v>0</v>
      </c>
      <c r="DK232" s="4">
        <v>0</v>
      </c>
      <c r="DL232" s="9">
        <f t="shared" si="1802"/>
        <v>0</v>
      </c>
      <c r="DM232" s="5">
        <v>2.1360000000000001E-2</v>
      </c>
      <c r="DN232" s="4">
        <v>0.77600000000000002</v>
      </c>
      <c r="DO232" s="9">
        <f t="shared" si="1803"/>
        <v>36329.588014981273</v>
      </c>
      <c r="DP232" s="5">
        <v>0.6</v>
      </c>
      <c r="DQ232" s="4">
        <v>18.149999999999999</v>
      </c>
      <c r="DR232" s="9">
        <f t="shared" si="1804"/>
        <v>30250</v>
      </c>
      <c r="DS232" s="5">
        <v>9.1799999999999993E-2</v>
      </c>
      <c r="DT232" s="4">
        <v>3.8410000000000002</v>
      </c>
      <c r="DU232" s="9">
        <f t="shared" si="1805"/>
        <v>41840.958605664498</v>
      </c>
      <c r="DV232" s="6">
        <v>0</v>
      </c>
      <c r="DW232" s="4">
        <v>0</v>
      </c>
      <c r="DX232" s="9">
        <f t="shared" si="1806"/>
        <v>0</v>
      </c>
      <c r="DY232" s="6">
        <v>0</v>
      </c>
      <c r="DZ232" s="4">
        <v>0</v>
      </c>
      <c r="EA232" s="9">
        <f t="shared" si="1807"/>
        <v>0</v>
      </c>
      <c r="EB232" s="6">
        <v>0</v>
      </c>
      <c r="EC232" s="4">
        <v>0</v>
      </c>
      <c r="ED232" s="9">
        <f t="shared" si="1808"/>
        <v>0</v>
      </c>
      <c r="EE232" s="5">
        <v>2.375E-2</v>
      </c>
      <c r="EF232" s="4">
        <v>0.84599999999999997</v>
      </c>
      <c r="EG232" s="9">
        <f t="shared" si="1809"/>
        <v>35621.052631578947</v>
      </c>
      <c r="EH232" s="5">
        <v>8.1730400000000003</v>
      </c>
      <c r="EI232" s="4">
        <v>113.286</v>
      </c>
      <c r="EJ232" s="9">
        <f t="shared" si="1810"/>
        <v>13860.937912943042</v>
      </c>
      <c r="EK232" s="6">
        <v>0</v>
      </c>
      <c r="EL232" s="4">
        <v>0</v>
      </c>
      <c r="EM232" s="9">
        <f t="shared" si="1811"/>
        <v>0</v>
      </c>
      <c r="EN232" s="6">
        <v>0</v>
      </c>
      <c r="EO232" s="4">
        <v>0</v>
      </c>
      <c r="EP232" s="9">
        <f t="shared" si="1812"/>
        <v>0</v>
      </c>
      <c r="EQ232" s="6">
        <v>0</v>
      </c>
      <c r="ER232" s="4">
        <v>0</v>
      </c>
      <c r="ES232" s="9">
        <f t="shared" si="1813"/>
        <v>0</v>
      </c>
      <c r="ET232" s="6"/>
      <c r="EU232" s="4"/>
      <c r="EV232" s="9"/>
      <c r="EW232" s="6">
        <v>0</v>
      </c>
      <c r="EX232" s="4">
        <v>0</v>
      </c>
      <c r="EY232" s="9">
        <f t="shared" si="1814"/>
        <v>0</v>
      </c>
      <c r="EZ232" s="6">
        <v>0</v>
      </c>
      <c r="FA232" s="4">
        <v>0</v>
      </c>
      <c r="FB232" s="9">
        <f t="shared" si="1815"/>
        <v>0</v>
      </c>
      <c r="FC232" s="6">
        <v>0</v>
      </c>
      <c r="FD232" s="4">
        <v>0</v>
      </c>
      <c r="FE232" s="9">
        <f t="shared" si="1816"/>
        <v>0</v>
      </c>
      <c r="FF232" s="6">
        <v>0</v>
      </c>
      <c r="FG232" s="4">
        <v>0</v>
      </c>
      <c r="FH232" s="9">
        <f t="shared" si="1817"/>
        <v>0</v>
      </c>
      <c r="FI232" s="6"/>
      <c r="FJ232" s="4"/>
      <c r="FK232" s="9"/>
      <c r="FL232" s="6">
        <v>0</v>
      </c>
      <c r="FM232" s="4">
        <v>0</v>
      </c>
      <c r="FN232" s="9">
        <f t="shared" si="1818"/>
        <v>0</v>
      </c>
      <c r="FO232" s="6">
        <v>0</v>
      </c>
      <c r="FP232" s="4">
        <v>0</v>
      </c>
      <c r="FQ232" s="9">
        <f t="shared" si="1819"/>
        <v>0</v>
      </c>
      <c r="FR232" s="6">
        <v>0</v>
      </c>
      <c r="FS232" s="4">
        <v>0</v>
      </c>
      <c r="FT232" s="9">
        <f t="shared" si="1820"/>
        <v>0</v>
      </c>
      <c r="FU232" s="6">
        <v>0</v>
      </c>
      <c r="FV232" s="4">
        <v>0</v>
      </c>
      <c r="FW232" s="9">
        <f t="shared" si="1821"/>
        <v>0</v>
      </c>
      <c r="FX232" s="6">
        <v>0</v>
      </c>
      <c r="FY232" s="4">
        <v>0</v>
      </c>
      <c r="FZ232" s="9">
        <f t="shared" si="1822"/>
        <v>0</v>
      </c>
      <c r="GA232" s="6">
        <v>0</v>
      </c>
      <c r="GB232" s="4">
        <v>0</v>
      </c>
      <c r="GC232" s="9">
        <f t="shared" si="1823"/>
        <v>0</v>
      </c>
      <c r="GD232" s="6">
        <v>0</v>
      </c>
      <c r="GE232" s="4">
        <v>0</v>
      </c>
      <c r="GF232" s="9">
        <f t="shared" si="1824"/>
        <v>0</v>
      </c>
      <c r="GG232" s="6">
        <v>0</v>
      </c>
      <c r="GH232" s="4">
        <v>0</v>
      </c>
      <c r="GI232" s="9">
        <f t="shared" si="1825"/>
        <v>0</v>
      </c>
      <c r="GJ232" s="6">
        <v>0</v>
      </c>
      <c r="GK232" s="4">
        <v>0</v>
      </c>
      <c r="GL232" s="9">
        <f t="shared" si="1826"/>
        <v>0</v>
      </c>
      <c r="GM232" s="5">
        <v>8.60825</v>
      </c>
      <c r="GN232" s="4">
        <v>1139.329</v>
      </c>
      <c r="GO232" s="9">
        <f t="shared" si="1827"/>
        <v>132353.14959486539</v>
      </c>
      <c r="GP232" s="6">
        <v>0</v>
      </c>
      <c r="GQ232" s="4">
        <v>0</v>
      </c>
      <c r="GR232" s="9">
        <f t="shared" si="1828"/>
        <v>0</v>
      </c>
      <c r="GS232" s="6">
        <v>0</v>
      </c>
      <c r="GT232" s="4">
        <v>0</v>
      </c>
      <c r="GU232" s="9">
        <f t="shared" si="1829"/>
        <v>0</v>
      </c>
      <c r="GV232" s="6">
        <v>0</v>
      </c>
      <c r="GW232" s="4">
        <v>0</v>
      </c>
      <c r="GX232" s="9">
        <f t="shared" si="1830"/>
        <v>0</v>
      </c>
      <c r="GY232" s="6">
        <v>0</v>
      </c>
      <c r="GZ232" s="4">
        <v>0</v>
      </c>
      <c r="HA232" s="9">
        <f t="shared" si="1831"/>
        <v>0</v>
      </c>
      <c r="HB232" s="6">
        <v>0</v>
      </c>
      <c r="HC232" s="4">
        <v>0</v>
      </c>
      <c r="HD232" s="9">
        <f t="shared" si="1832"/>
        <v>0</v>
      </c>
      <c r="HE232" s="6">
        <v>0</v>
      </c>
      <c r="HF232" s="4">
        <v>0</v>
      </c>
      <c r="HG232" s="9">
        <f t="shared" si="1833"/>
        <v>0</v>
      </c>
      <c r="HH232" s="6">
        <v>0</v>
      </c>
      <c r="HI232" s="4">
        <v>0</v>
      </c>
      <c r="HJ232" s="9">
        <f t="shared" si="1834"/>
        <v>0</v>
      </c>
      <c r="HK232" s="6">
        <v>0</v>
      </c>
      <c r="HL232" s="4">
        <v>0</v>
      </c>
      <c r="HM232" s="9">
        <f t="shared" si="1835"/>
        <v>0</v>
      </c>
      <c r="HN232" s="6">
        <v>0</v>
      </c>
      <c r="HO232" s="4">
        <v>0</v>
      </c>
      <c r="HP232" s="9">
        <f t="shared" si="1836"/>
        <v>0</v>
      </c>
      <c r="HQ232" s="6">
        <v>0</v>
      </c>
      <c r="HR232" s="4">
        <v>0</v>
      </c>
      <c r="HS232" s="9">
        <f t="shared" si="1837"/>
        <v>0</v>
      </c>
      <c r="HT232" s="6">
        <v>0</v>
      </c>
      <c r="HU232" s="4">
        <v>0</v>
      </c>
      <c r="HV232" s="9">
        <f t="shared" si="1838"/>
        <v>0</v>
      </c>
      <c r="HW232" s="6">
        <v>0</v>
      </c>
      <c r="HX232" s="4">
        <v>0</v>
      </c>
      <c r="HY232" s="9">
        <f t="shared" si="1839"/>
        <v>0</v>
      </c>
      <c r="HZ232" s="6"/>
      <c r="IA232" s="4"/>
      <c r="IB232" s="9"/>
      <c r="IC232" s="5">
        <v>0.11</v>
      </c>
      <c r="ID232" s="4">
        <v>13.305999999999999</v>
      </c>
      <c r="IE232" s="9">
        <f t="shared" si="1840"/>
        <v>120963.63636363635</v>
      </c>
      <c r="IF232" s="5">
        <v>0.1</v>
      </c>
      <c r="IG232" s="4">
        <v>3.25</v>
      </c>
      <c r="IH232" s="9">
        <f t="shared" si="1841"/>
        <v>32500</v>
      </c>
      <c r="II232" s="6">
        <f t="shared" si="1626"/>
        <v>18.361780000000003</v>
      </c>
      <c r="IJ232" s="10">
        <f t="shared" si="1627"/>
        <v>1308.7670000000001</v>
      </c>
    </row>
    <row r="233" spans="1:244" x14ac:dyDescent="0.3">
      <c r="A233" s="61">
        <v>2021</v>
      </c>
      <c r="B233" s="62" t="s">
        <v>8</v>
      </c>
      <c r="C233" s="6">
        <v>0</v>
      </c>
      <c r="D233" s="4">
        <v>0</v>
      </c>
      <c r="E233" s="9">
        <f t="shared" si="1843"/>
        <v>0</v>
      </c>
      <c r="F233" s="6"/>
      <c r="G233" s="4"/>
      <c r="H233" s="9"/>
      <c r="I233" s="5">
        <v>4.6299999999999994E-2</v>
      </c>
      <c r="J233" s="4">
        <v>0.1</v>
      </c>
      <c r="K233" s="9">
        <f t="shared" si="1769"/>
        <v>2159.8272138228945</v>
      </c>
      <c r="L233" s="6">
        <v>0</v>
      </c>
      <c r="M233" s="4">
        <v>0</v>
      </c>
      <c r="N233" s="9">
        <f t="shared" si="1770"/>
        <v>0</v>
      </c>
      <c r="O233" s="6">
        <v>0</v>
      </c>
      <c r="P233" s="4">
        <v>0</v>
      </c>
      <c r="Q233" s="9">
        <f t="shared" si="1771"/>
        <v>0</v>
      </c>
      <c r="R233" s="6">
        <v>0</v>
      </c>
      <c r="S233" s="4">
        <v>0</v>
      </c>
      <c r="T233" s="9">
        <f t="shared" si="1772"/>
        <v>0</v>
      </c>
      <c r="U233" s="6">
        <v>0</v>
      </c>
      <c r="V233" s="4">
        <v>0</v>
      </c>
      <c r="W233" s="9">
        <f t="shared" si="1773"/>
        <v>0</v>
      </c>
      <c r="X233" s="5">
        <v>0.46222000000000002</v>
      </c>
      <c r="Y233" s="4">
        <v>13.188000000000001</v>
      </c>
      <c r="Z233" s="9">
        <f t="shared" si="1774"/>
        <v>28531.867941672797</v>
      </c>
      <c r="AA233" s="6">
        <v>0</v>
      </c>
      <c r="AB233" s="4">
        <v>0</v>
      </c>
      <c r="AC233" s="9">
        <f t="shared" si="1775"/>
        <v>0</v>
      </c>
      <c r="AD233" s="6"/>
      <c r="AE233" s="4"/>
      <c r="AF233" s="9"/>
      <c r="AG233" s="6">
        <v>0</v>
      </c>
      <c r="AH233" s="4">
        <v>0</v>
      </c>
      <c r="AI233" s="9">
        <f t="shared" si="1776"/>
        <v>0</v>
      </c>
      <c r="AJ233" s="6">
        <v>0</v>
      </c>
      <c r="AK233" s="4">
        <v>0</v>
      </c>
      <c r="AL233" s="9">
        <f t="shared" si="1777"/>
        <v>0</v>
      </c>
      <c r="AM233" s="6">
        <v>0</v>
      </c>
      <c r="AN233" s="4">
        <v>0</v>
      </c>
      <c r="AO233" s="9">
        <f t="shared" si="1778"/>
        <v>0</v>
      </c>
      <c r="AP233" s="6">
        <v>0</v>
      </c>
      <c r="AQ233" s="4">
        <v>0</v>
      </c>
      <c r="AR233" s="9">
        <f t="shared" si="1779"/>
        <v>0</v>
      </c>
      <c r="AS233" s="6">
        <v>0</v>
      </c>
      <c r="AT233" s="4">
        <v>0</v>
      </c>
      <c r="AU233" s="9">
        <f t="shared" si="1780"/>
        <v>0</v>
      </c>
      <c r="AV233" s="6">
        <v>0</v>
      </c>
      <c r="AW233" s="4">
        <v>0</v>
      </c>
      <c r="AX233" s="9">
        <f t="shared" si="1781"/>
        <v>0</v>
      </c>
      <c r="AY233" s="6">
        <v>0</v>
      </c>
      <c r="AZ233" s="4">
        <v>0</v>
      </c>
      <c r="BA233" s="9">
        <f t="shared" si="1782"/>
        <v>0</v>
      </c>
      <c r="BB233" s="6">
        <v>0</v>
      </c>
      <c r="BC233" s="4">
        <v>0</v>
      </c>
      <c r="BD233" s="9">
        <f t="shared" si="1783"/>
        <v>0</v>
      </c>
      <c r="BE233" s="6">
        <v>0</v>
      </c>
      <c r="BF233" s="4">
        <v>0</v>
      </c>
      <c r="BG233" s="9">
        <f t="shared" si="1784"/>
        <v>0</v>
      </c>
      <c r="BH233" s="6">
        <v>0</v>
      </c>
      <c r="BI233" s="4">
        <v>0</v>
      </c>
      <c r="BJ233" s="9">
        <f t="shared" si="1785"/>
        <v>0</v>
      </c>
      <c r="BK233" s="6"/>
      <c r="BL233" s="4"/>
      <c r="BM233" s="9"/>
      <c r="BN233" s="6">
        <v>0</v>
      </c>
      <c r="BO233" s="4">
        <v>0</v>
      </c>
      <c r="BP233" s="9">
        <f t="shared" si="1786"/>
        <v>0</v>
      </c>
      <c r="BQ233" s="5">
        <v>0.11169</v>
      </c>
      <c r="BR233" s="4">
        <v>5.202</v>
      </c>
      <c r="BS233" s="9">
        <f t="shared" si="1787"/>
        <v>46575.34246575342</v>
      </c>
      <c r="BT233" s="6">
        <v>0</v>
      </c>
      <c r="BU233" s="4">
        <v>0</v>
      </c>
      <c r="BV233" s="9">
        <f t="shared" si="1788"/>
        <v>0</v>
      </c>
      <c r="BW233" s="5">
        <v>5.6600000000000001E-3</v>
      </c>
      <c r="BX233" s="4">
        <v>0.433</v>
      </c>
      <c r="BY233" s="9">
        <f t="shared" si="1789"/>
        <v>76501.766784452295</v>
      </c>
      <c r="BZ233" s="6">
        <v>0</v>
      </c>
      <c r="CA233" s="4">
        <v>0</v>
      </c>
      <c r="CB233" s="9">
        <f t="shared" si="1790"/>
        <v>0</v>
      </c>
      <c r="CC233" s="6">
        <v>0</v>
      </c>
      <c r="CD233" s="4">
        <v>0</v>
      </c>
      <c r="CE233" s="9">
        <f t="shared" si="1791"/>
        <v>0</v>
      </c>
      <c r="CF233" s="6">
        <v>0</v>
      </c>
      <c r="CG233" s="4">
        <v>0</v>
      </c>
      <c r="CH233" s="9">
        <f t="shared" si="1792"/>
        <v>0</v>
      </c>
      <c r="CI233" s="6">
        <v>0</v>
      </c>
      <c r="CJ233" s="4">
        <v>0</v>
      </c>
      <c r="CK233" s="9">
        <f t="shared" si="1793"/>
        <v>0</v>
      </c>
      <c r="CL233" s="5">
        <v>0.2324</v>
      </c>
      <c r="CM233" s="4">
        <v>3.1179999999999999</v>
      </c>
      <c r="CN233" s="9">
        <f t="shared" si="1794"/>
        <v>13416.523235800345</v>
      </c>
      <c r="CO233" s="6">
        <v>0</v>
      </c>
      <c r="CP233" s="4">
        <v>0</v>
      </c>
      <c r="CQ233" s="9">
        <f t="shared" si="1795"/>
        <v>0</v>
      </c>
      <c r="CR233" s="6">
        <v>0</v>
      </c>
      <c r="CS233" s="4">
        <v>0</v>
      </c>
      <c r="CT233" s="9">
        <f t="shared" si="1796"/>
        <v>0</v>
      </c>
      <c r="CU233" s="6">
        <v>0</v>
      </c>
      <c r="CV233" s="4">
        <v>0</v>
      </c>
      <c r="CW233" s="9">
        <f t="shared" si="1797"/>
        <v>0</v>
      </c>
      <c r="CX233" s="6">
        <v>0</v>
      </c>
      <c r="CY233" s="4">
        <v>0</v>
      </c>
      <c r="CZ233" s="9">
        <f t="shared" si="1798"/>
        <v>0</v>
      </c>
      <c r="DA233" s="6">
        <v>0</v>
      </c>
      <c r="DB233" s="4">
        <v>0</v>
      </c>
      <c r="DC233" s="9">
        <f t="shared" si="1799"/>
        <v>0</v>
      </c>
      <c r="DD233" s="6">
        <v>0</v>
      </c>
      <c r="DE233" s="4">
        <v>0</v>
      </c>
      <c r="DF233" s="9">
        <f t="shared" si="1800"/>
        <v>0</v>
      </c>
      <c r="DG233" s="5">
        <v>6.0000000000000001E-3</v>
      </c>
      <c r="DH233" s="4">
        <v>1.5980000000000001</v>
      </c>
      <c r="DI233" s="9">
        <f t="shared" si="1801"/>
        <v>266333.33333333331</v>
      </c>
      <c r="DJ233" s="6">
        <v>0</v>
      </c>
      <c r="DK233" s="4">
        <v>0</v>
      </c>
      <c r="DL233" s="9">
        <f t="shared" si="1802"/>
        <v>0</v>
      </c>
      <c r="DM233" s="5">
        <v>3.9700000000000006E-2</v>
      </c>
      <c r="DN233" s="4">
        <v>13.525</v>
      </c>
      <c r="DO233" s="9">
        <f t="shared" si="1803"/>
        <v>340680.10075566749</v>
      </c>
      <c r="DP233" s="5">
        <v>4.1000000000000002E-2</v>
      </c>
      <c r="DQ233" s="4">
        <v>2.0910000000000002</v>
      </c>
      <c r="DR233" s="9">
        <f t="shared" si="1804"/>
        <v>51000</v>
      </c>
      <c r="DS233" s="5">
        <v>0.11823</v>
      </c>
      <c r="DT233" s="4">
        <v>1.48</v>
      </c>
      <c r="DU233" s="9">
        <f t="shared" si="1805"/>
        <v>12517.973441596887</v>
      </c>
      <c r="DV233" s="6">
        <v>0</v>
      </c>
      <c r="DW233" s="4">
        <v>0</v>
      </c>
      <c r="DX233" s="9">
        <f t="shared" si="1806"/>
        <v>0</v>
      </c>
      <c r="DY233" s="6">
        <v>0</v>
      </c>
      <c r="DZ233" s="4">
        <v>0</v>
      </c>
      <c r="EA233" s="9">
        <f t="shared" si="1807"/>
        <v>0</v>
      </c>
      <c r="EB233" s="6">
        <v>0</v>
      </c>
      <c r="EC233" s="4">
        <v>0</v>
      </c>
      <c r="ED233" s="9">
        <f t="shared" si="1808"/>
        <v>0</v>
      </c>
      <c r="EE233" s="5">
        <v>0.69035000000000002</v>
      </c>
      <c r="EF233" s="4">
        <v>4.8680000000000003</v>
      </c>
      <c r="EG233" s="9">
        <f t="shared" si="1809"/>
        <v>7051.4956181646994</v>
      </c>
      <c r="EH233" s="5">
        <v>1.4676900000000002</v>
      </c>
      <c r="EI233" s="4">
        <v>43.718000000000004</v>
      </c>
      <c r="EJ233" s="9">
        <f t="shared" si="1810"/>
        <v>29786.944109450902</v>
      </c>
      <c r="EK233" s="6">
        <v>0</v>
      </c>
      <c r="EL233" s="4">
        <v>0</v>
      </c>
      <c r="EM233" s="9">
        <f t="shared" si="1811"/>
        <v>0</v>
      </c>
      <c r="EN233" s="6">
        <v>0</v>
      </c>
      <c r="EO233" s="4">
        <v>0</v>
      </c>
      <c r="EP233" s="9">
        <f t="shared" si="1812"/>
        <v>0</v>
      </c>
      <c r="EQ233" s="6">
        <v>0</v>
      </c>
      <c r="ER233" s="4">
        <v>0</v>
      </c>
      <c r="ES233" s="9">
        <f t="shared" si="1813"/>
        <v>0</v>
      </c>
      <c r="ET233" s="6"/>
      <c r="EU233" s="4"/>
      <c r="EV233" s="9"/>
      <c r="EW233" s="6">
        <v>0</v>
      </c>
      <c r="EX233" s="4">
        <v>0</v>
      </c>
      <c r="EY233" s="9">
        <f t="shared" si="1814"/>
        <v>0</v>
      </c>
      <c r="EZ233" s="6">
        <v>0</v>
      </c>
      <c r="FA233" s="4">
        <v>0</v>
      </c>
      <c r="FB233" s="9">
        <f t="shared" si="1815"/>
        <v>0</v>
      </c>
      <c r="FC233" s="6">
        <v>0</v>
      </c>
      <c r="FD233" s="4">
        <v>0</v>
      </c>
      <c r="FE233" s="9">
        <f t="shared" si="1816"/>
        <v>0</v>
      </c>
      <c r="FF233" s="6">
        <v>0</v>
      </c>
      <c r="FG233" s="4">
        <v>0</v>
      </c>
      <c r="FH233" s="9">
        <f t="shared" si="1817"/>
        <v>0</v>
      </c>
      <c r="FI233" s="6"/>
      <c r="FJ233" s="4"/>
      <c r="FK233" s="9"/>
      <c r="FL233" s="6">
        <v>0</v>
      </c>
      <c r="FM233" s="4">
        <v>0</v>
      </c>
      <c r="FN233" s="9">
        <f t="shared" si="1818"/>
        <v>0</v>
      </c>
      <c r="FO233" s="6">
        <v>0</v>
      </c>
      <c r="FP233" s="4">
        <v>0</v>
      </c>
      <c r="FQ233" s="9">
        <f t="shared" si="1819"/>
        <v>0</v>
      </c>
      <c r="FR233" s="5">
        <v>5.185E-2</v>
      </c>
      <c r="FS233" s="4">
        <v>2.8330000000000002</v>
      </c>
      <c r="FT233" s="9">
        <f t="shared" si="1820"/>
        <v>54638.379942140797</v>
      </c>
      <c r="FU233" s="6">
        <v>0</v>
      </c>
      <c r="FV233" s="4">
        <v>0</v>
      </c>
      <c r="FW233" s="9">
        <f t="shared" si="1821"/>
        <v>0</v>
      </c>
      <c r="FX233" s="6">
        <v>0</v>
      </c>
      <c r="FY233" s="4">
        <v>0</v>
      </c>
      <c r="FZ233" s="9">
        <f t="shared" si="1822"/>
        <v>0</v>
      </c>
      <c r="GA233" s="6">
        <v>0</v>
      </c>
      <c r="GB233" s="4">
        <v>0</v>
      </c>
      <c r="GC233" s="9">
        <f t="shared" si="1823"/>
        <v>0</v>
      </c>
      <c r="GD233" s="6">
        <v>0</v>
      </c>
      <c r="GE233" s="4">
        <v>0</v>
      </c>
      <c r="GF233" s="9">
        <f t="shared" si="1824"/>
        <v>0</v>
      </c>
      <c r="GG233" s="6">
        <v>0</v>
      </c>
      <c r="GH233" s="4">
        <v>0</v>
      </c>
      <c r="GI233" s="9">
        <f t="shared" si="1825"/>
        <v>0</v>
      </c>
      <c r="GJ233" s="6">
        <v>0</v>
      </c>
      <c r="GK233" s="4">
        <v>0</v>
      </c>
      <c r="GL233" s="9">
        <f t="shared" si="1826"/>
        <v>0</v>
      </c>
      <c r="GM233" s="6">
        <v>0</v>
      </c>
      <c r="GN233" s="4">
        <v>0</v>
      </c>
      <c r="GO233" s="9">
        <f t="shared" si="1827"/>
        <v>0</v>
      </c>
      <c r="GP233" s="6">
        <v>0</v>
      </c>
      <c r="GQ233" s="4">
        <v>0</v>
      </c>
      <c r="GR233" s="9">
        <f t="shared" si="1828"/>
        <v>0</v>
      </c>
      <c r="GS233" s="6">
        <v>0</v>
      </c>
      <c r="GT233" s="4">
        <v>0</v>
      </c>
      <c r="GU233" s="9">
        <f t="shared" si="1829"/>
        <v>0</v>
      </c>
      <c r="GV233" s="6">
        <v>0</v>
      </c>
      <c r="GW233" s="4">
        <v>0</v>
      </c>
      <c r="GX233" s="9">
        <f t="shared" si="1830"/>
        <v>0</v>
      </c>
      <c r="GY233" s="6">
        <v>0</v>
      </c>
      <c r="GZ233" s="4">
        <v>0</v>
      </c>
      <c r="HA233" s="9">
        <f t="shared" si="1831"/>
        <v>0</v>
      </c>
      <c r="HB233" s="6">
        <v>0</v>
      </c>
      <c r="HC233" s="4">
        <v>0</v>
      </c>
      <c r="HD233" s="9">
        <f t="shared" si="1832"/>
        <v>0</v>
      </c>
      <c r="HE233" s="6">
        <v>0</v>
      </c>
      <c r="HF233" s="4">
        <v>0</v>
      </c>
      <c r="HG233" s="9">
        <f t="shared" si="1833"/>
        <v>0</v>
      </c>
      <c r="HH233" s="6">
        <v>0</v>
      </c>
      <c r="HI233" s="4">
        <v>0</v>
      </c>
      <c r="HJ233" s="9">
        <f t="shared" si="1834"/>
        <v>0</v>
      </c>
      <c r="HK233" s="6">
        <v>0</v>
      </c>
      <c r="HL233" s="4">
        <v>0</v>
      </c>
      <c r="HM233" s="9">
        <f t="shared" si="1835"/>
        <v>0</v>
      </c>
      <c r="HN233" s="6">
        <v>0</v>
      </c>
      <c r="HO233" s="4">
        <v>0</v>
      </c>
      <c r="HP233" s="9">
        <f t="shared" si="1836"/>
        <v>0</v>
      </c>
      <c r="HQ233" s="6">
        <v>0</v>
      </c>
      <c r="HR233" s="4">
        <v>0</v>
      </c>
      <c r="HS233" s="9">
        <f t="shared" si="1837"/>
        <v>0</v>
      </c>
      <c r="HT233" s="6">
        <v>0</v>
      </c>
      <c r="HU233" s="4">
        <v>0</v>
      </c>
      <c r="HV233" s="9">
        <f t="shared" si="1838"/>
        <v>0</v>
      </c>
      <c r="HW233" s="6">
        <v>0</v>
      </c>
      <c r="HX233" s="4">
        <v>0</v>
      </c>
      <c r="HY233" s="9">
        <f t="shared" si="1839"/>
        <v>0</v>
      </c>
      <c r="HZ233" s="6"/>
      <c r="IA233" s="4"/>
      <c r="IB233" s="9"/>
      <c r="IC233" s="5">
        <v>0.04</v>
      </c>
      <c r="ID233" s="4">
        <v>1.974</v>
      </c>
      <c r="IE233" s="9">
        <f t="shared" si="1840"/>
        <v>49350</v>
      </c>
      <c r="IF233" s="5">
        <v>0.05</v>
      </c>
      <c r="IG233" s="4">
        <v>1.625</v>
      </c>
      <c r="IH233" s="9">
        <f t="shared" si="1841"/>
        <v>32500</v>
      </c>
      <c r="II233" s="6">
        <f t="shared" si="1626"/>
        <v>3.3630899999999997</v>
      </c>
      <c r="IJ233" s="10">
        <f t="shared" si="1627"/>
        <v>95.753</v>
      </c>
    </row>
    <row r="234" spans="1:244" x14ac:dyDescent="0.3">
      <c r="A234" s="61">
        <v>2021</v>
      </c>
      <c r="B234" s="62" t="s">
        <v>9</v>
      </c>
      <c r="C234" s="6">
        <v>0</v>
      </c>
      <c r="D234" s="4">
        <v>0</v>
      </c>
      <c r="E234" s="9">
        <f t="shared" si="1843"/>
        <v>0</v>
      </c>
      <c r="F234" s="6"/>
      <c r="G234" s="4"/>
      <c r="H234" s="9"/>
      <c r="I234" s="6">
        <v>0</v>
      </c>
      <c r="J234" s="4">
        <v>0</v>
      </c>
      <c r="K234" s="9">
        <f t="shared" si="1769"/>
        <v>0</v>
      </c>
      <c r="L234" s="6">
        <v>0</v>
      </c>
      <c r="M234" s="4">
        <v>0</v>
      </c>
      <c r="N234" s="9">
        <f t="shared" si="1770"/>
        <v>0</v>
      </c>
      <c r="O234" s="6">
        <v>0</v>
      </c>
      <c r="P234" s="4">
        <v>0</v>
      </c>
      <c r="Q234" s="9">
        <f t="shared" si="1771"/>
        <v>0</v>
      </c>
      <c r="R234" s="6">
        <v>0</v>
      </c>
      <c r="S234" s="4">
        <v>0</v>
      </c>
      <c r="T234" s="9">
        <f t="shared" si="1772"/>
        <v>0</v>
      </c>
      <c r="U234" s="6">
        <v>0</v>
      </c>
      <c r="V234" s="4">
        <v>0</v>
      </c>
      <c r="W234" s="9">
        <f t="shared" si="1773"/>
        <v>0</v>
      </c>
      <c r="X234" s="5">
        <v>28.676080000000002</v>
      </c>
      <c r="Y234" s="4">
        <v>66.525000000000006</v>
      </c>
      <c r="Z234" s="9">
        <f t="shared" si="1774"/>
        <v>2319.877751770814</v>
      </c>
      <c r="AA234" s="6">
        <v>0</v>
      </c>
      <c r="AB234" s="4">
        <v>0</v>
      </c>
      <c r="AC234" s="9">
        <f t="shared" si="1775"/>
        <v>0</v>
      </c>
      <c r="AD234" s="6"/>
      <c r="AE234" s="4"/>
      <c r="AF234" s="9"/>
      <c r="AG234" s="6">
        <v>0</v>
      </c>
      <c r="AH234" s="4">
        <v>0</v>
      </c>
      <c r="AI234" s="9">
        <f t="shared" si="1776"/>
        <v>0</v>
      </c>
      <c r="AJ234" s="6">
        <v>0</v>
      </c>
      <c r="AK234" s="4">
        <v>0</v>
      </c>
      <c r="AL234" s="9">
        <f t="shared" si="1777"/>
        <v>0</v>
      </c>
      <c r="AM234" s="6">
        <v>0</v>
      </c>
      <c r="AN234" s="4">
        <v>0</v>
      </c>
      <c r="AO234" s="9">
        <f t="shared" si="1778"/>
        <v>0</v>
      </c>
      <c r="AP234" s="6">
        <v>0</v>
      </c>
      <c r="AQ234" s="4">
        <v>0</v>
      </c>
      <c r="AR234" s="9">
        <f t="shared" si="1779"/>
        <v>0</v>
      </c>
      <c r="AS234" s="6">
        <v>0</v>
      </c>
      <c r="AT234" s="4">
        <v>0</v>
      </c>
      <c r="AU234" s="9">
        <f t="shared" si="1780"/>
        <v>0</v>
      </c>
      <c r="AV234" s="5">
        <v>1.66E-2</v>
      </c>
      <c r="AW234" s="4">
        <v>0.224</v>
      </c>
      <c r="AX234" s="9">
        <f t="shared" si="1781"/>
        <v>13493.975903614459</v>
      </c>
      <c r="AY234" s="6">
        <v>0</v>
      </c>
      <c r="AZ234" s="4">
        <v>0</v>
      </c>
      <c r="BA234" s="9">
        <f t="shared" si="1782"/>
        <v>0</v>
      </c>
      <c r="BB234" s="6">
        <v>0</v>
      </c>
      <c r="BC234" s="4">
        <v>0</v>
      </c>
      <c r="BD234" s="9">
        <f t="shared" si="1783"/>
        <v>0</v>
      </c>
      <c r="BE234" s="6">
        <v>0</v>
      </c>
      <c r="BF234" s="4">
        <v>0</v>
      </c>
      <c r="BG234" s="9">
        <f t="shared" si="1784"/>
        <v>0</v>
      </c>
      <c r="BH234" s="6">
        <v>0</v>
      </c>
      <c r="BI234" s="4">
        <v>0</v>
      </c>
      <c r="BJ234" s="9">
        <f t="shared" si="1785"/>
        <v>0</v>
      </c>
      <c r="BK234" s="6"/>
      <c r="BL234" s="4"/>
      <c r="BM234" s="9"/>
      <c r="BN234" s="6">
        <v>0</v>
      </c>
      <c r="BO234" s="4">
        <v>0</v>
      </c>
      <c r="BP234" s="9">
        <f t="shared" si="1786"/>
        <v>0</v>
      </c>
      <c r="BQ234" s="5">
        <v>23.58004</v>
      </c>
      <c r="BR234" s="4">
        <v>215.535</v>
      </c>
      <c r="BS234" s="9">
        <f t="shared" si="1787"/>
        <v>9140.5697360988361</v>
      </c>
      <c r="BT234" s="6">
        <v>0</v>
      </c>
      <c r="BU234" s="4">
        <v>0</v>
      </c>
      <c r="BV234" s="9">
        <f t="shared" si="1788"/>
        <v>0</v>
      </c>
      <c r="BW234" s="6">
        <v>0</v>
      </c>
      <c r="BX234" s="4">
        <v>0</v>
      </c>
      <c r="BY234" s="9">
        <f t="shared" si="1789"/>
        <v>0</v>
      </c>
      <c r="BZ234" s="6">
        <v>0</v>
      </c>
      <c r="CA234" s="4">
        <v>0</v>
      </c>
      <c r="CB234" s="9">
        <f t="shared" si="1790"/>
        <v>0</v>
      </c>
      <c r="CC234" s="6">
        <v>0</v>
      </c>
      <c r="CD234" s="4">
        <v>0</v>
      </c>
      <c r="CE234" s="9">
        <f t="shared" si="1791"/>
        <v>0</v>
      </c>
      <c r="CF234" s="5">
        <v>3.8740000000000004E-2</v>
      </c>
      <c r="CG234" s="4">
        <v>0.45600000000000002</v>
      </c>
      <c r="CH234" s="9">
        <f t="shared" si="1792"/>
        <v>11770.779556014455</v>
      </c>
      <c r="CI234" s="6">
        <v>0</v>
      </c>
      <c r="CJ234" s="4">
        <v>0</v>
      </c>
      <c r="CK234" s="9">
        <f t="shared" si="1793"/>
        <v>0</v>
      </c>
      <c r="CL234" s="5">
        <v>0.15580000000000002</v>
      </c>
      <c r="CM234" s="4">
        <v>4.117</v>
      </c>
      <c r="CN234" s="9">
        <f t="shared" si="1794"/>
        <v>26424.903722721436</v>
      </c>
      <c r="CO234" s="6">
        <v>0</v>
      </c>
      <c r="CP234" s="4">
        <v>0</v>
      </c>
      <c r="CQ234" s="9">
        <f t="shared" si="1795"/>
        <v>0</v>
      </c>
      <c r="CR234" s="6">
        <v>0</v>
      </c>
      <c r="CS234" s="4">
        <v>0</v>
      </c>
      <c r="CT234" s="9">
        <f t="shared" si="1796"/>
        <v>0</v>
      </c>
      <c r="CU234" s="6">
        <v>0</v>
      </c>
      <c r="CV234" s="4">
        <v>0</v>
      </c>
      <c r="CW234" s="9">
        <f t="shared" si="1797"/>
        <v>0</v>
      </c>
      <c r="CX234" s="6">
        <v>0</v>
      </c>
      <c r="CY234" s="4">
        <v>0</v>
      </c>
      <c r="CZ234" s="9">
        <f t="shared" si="1798"/>
        <v>0</v>
      </c>
      <c r="DA234" s="6">
        <v>0</v>
      </c>
      <c r="DB234" s="4">
        <v>0</v>
      </c>
      <c r="DC234" s="9">
        <f t="shared" si="1799"/>
        <v>0</v>
      </c>
      <c r="DD234" s="6">
        <v>0</v>
      </c>
      <c r="DE234" s="4">
        <v>0</v>
      </c>
      <c r="DF234" s="9">
        <f t="shared" si="1800"/>
        <v>0</v>
      </c>
      <c r="DG234" s="6">
        <v>0</v>
      </c>
      <c r="DH234" s="4">
        <v>0</v>
      </c>
      <c r="DI234" s="9">
        <f t="shared" si="1801"/>
        <v>0</v>
      </c>
      <c r="DJ234" s="6">
        <v>0</v>
      </c>
      <c r="DK234" s="4">
        <v>0</v>
      </c>
      <c r="DL234" s="9">
        <f t="shared" si="1802"/>
        <v>0</v>
      </c>
      <c r="DM234" s="5">
        <v>1.6651199999999999</v>
      </c>
      <c r="DN234" s="4">
        <v>4.8220000000000001</v>
      </c>
      <c r="DO234" s="9">
        <f t="shared" si="1803"/>
        <v>2895.8873834918804</v>
      </c>
      <c r="DP234" s="6">
        <v>0</v>
      </c>
      <c r="DQ234" s="4">
        <v>0</v>
      </c>
      <c r="DR234" s="9">
        <f t="shared" si="1804"/>
        <v>0</v>
      </c>
      <c r="DS234" s="5">
        <v>8.8689999999999991E-2</v>
      </c>
      <c r="DT234" s="4">
        <v>0.55800000000000005</v>
      </c>
      <c r="DU234" s="9">
        <f t="shared" si="1805"/>
        <v>6291.5774044424415</v>
      </c>
      <c r="DV234" s="6">
        <v>0</v>
      </c>
      <c r="DW234" s="4">
        <v>0</v>
      </c>
      <c r="DX234" s="9">
        <f t="shared" si="1806"/>
        <v>0</v>
      </c>
      <c r="DY234" s="6">
        <v>0</v>
      </c>
      <c r="DZ234" s="4">
        <v>0</v>
      </c>
      <c r="EA234" s="9">
        <f t="shared" si="1807"/>
        <v>0</v>
      </c>
      <c r="EB234" s="6">
        <v>0</v>
      </c>
      <c r="EC234" s="4">
        <v>0</v>
      </c>
      <c r="ED234" s="9">
        <f t="shared" si="1808"/>
        <v>0</v>
      </c>
      <c r="EE234" s="5">
        <v>1.0726500000000001</v>
      </c>
      <c r="EF234" s="4">
        <v>7.2869999999999999</v>
      </c>
      <c r="EG234" s="9">
        <f t="shared" si="1809"/>
        <v>6793.4554607747159</v>
      </c>
      <c r="EH234" s="5">
        <v>5.0203299999999995</v>
      </c>
      <c r="EI234" s="4">
        <v>72.394000000000005</v>
      </c>
      <c r="EJ234" s="9">
        <f t="shared" si="1810"/>
        <v>14420.167598544322</v>
      </c>
      <c r="EK234" s="6">
        <v>0</v>
      </c>
      <c r="EL234" s="4">
        <v>0</v>
      </c>
      <c r="EM234" s="9">
        <f t="shared" si="1811"/>
        <v>0</v>
      </c>
      <c r="EN234" s="5">
        <v>1.2999999999999999E-2</v>
      </c>
      <c r="EO234" s="4">
        <v>0.44800000000000001</v>
      </c>
      <c r="EP234" s="9">
        <f t="shared" si="1812"/>
        <v>34461.538461538468</v>
      </c>
      <c r="EQ234" s="6">
        <v>0</v>
      </c>
      <c r="ER234" s="4">
        <v>0</v>
      </c>
      <c r="ES234" s="9">
        <f t="shared" si="1813"/>
        <v>0</v>
      </c>
      <c r="ET234" s="6"/>
      <c r="EU234" s="4"/>
      <c r="EV234" s="9"/>
      <c r="EW234" s="6">
        <v>0</v>
      </c>
      <c r="EX234" s="4">
        <v>0</v>
      </c>
      <c r="EY234" s="9">
        <f t="shared" si="1814"/>
        <v>0</v>
      </c>
      <c r="EZ234" s="6">
        <v>0</v>
      </c>
      <c r="FA234" s="4">
        <v>0</v>
      </c>
      <c r="FB234" s="9">
        <f t="shared" si="1815"/>
        <v>0</v>
      </c>
      <c r="FC234" s="6">
        <v>0</v>
      </c>
      <c r="FD234" s="4">
        <v>0</v>
      </c>
      <c r="FE234" s="9">
        <f t="shared" si="1816"/>
        <v>0</v>
      </c>
      <c r="FF234" s="6">
        <v>0</v>
      </c>
      <c r="FG234" s="4">
        <v>0</v>
      </c>
      <c r="FH234" s="9">
        <f t="shared" si="1817"/>
        <v>0</v>
      </c>
      <c r="FI234" s="6"/>
      <c r="FJ234" s="4"/>
      <c r="FK234" s="9"/>
      <c r="FL234" s="6">
        <v>0</v>
      </c>
      <c r="FM234" s="4">
        <v>0</v>
      </c>
      <c r="FN234" s="9">
        <f t="shared" si="1818"/>
        <v>0</v>
      </c>
      <c r="FO234" s="6">
        <v>0</v>
      </c>
      <c r="FP234" s="4">
        <v>0</v>
      </c>
      <c r="FQ234" s="9">
        <f t="shared" si="1819"/>
        <v>0</v>
      </c>
      <c r="FR234" s="6">
        <v>0</v>
      </c>
      <c r="FS234" s="4">
        <v>0</v>
      </c>
      <c r="FT234" s="9">
        <f t="shared" si="1820"/>
        <v>0</v>
      </c>
      <c r="FU234" s="6">
        <v>0</v>
      </c>
      <c r="FV234" s="4">
        <v>0</v>
      </c>
      <c r="FW234" s="9">
        <f t="shared" si="1821"/>
        <v>0</v>
      </c>
      <c r="FX234" s="6">
        <v>0</v>
      </c>
      <c r="FY234" s="4">
        <v>0</v>
      </c>
      <c r="FZ234" s="9">
        <f t="shared" si="1822"/>
        <v>0</v>
      </c>
      <c r="GA234" s="6">
        <v>0</v>
      </c>
      <c r="GB234" s="4">
        <v>0</v>
      </c>
      <c r="GC234" s="9">
        <f t="shared" si="1823"/>
        <v>0</v>
      </c>
      <c r="GD234" s="6">
        <v>0</v>
      </c>
      <c r="GE234" s="4">
        <v>0</v>
      </c>
      <c r="GF234" s="9">
        <f t="shared" si="1824"/>
        <v>0</v>
      </c>
      <c r="GG234" s="6">
        <v>0</v>
      </c>
      <c r="GH234" s="4">
        <v>0</v>
      </c>
      <c r="GI234" s="9">
        <f t="shared" si="1825"/>
        <v>0</v>
      </c>
      <c r="GJ234" s="6">
        <v>0</v>
      </c>
      <c r="GK234" s="4">
        <v>0</v>
      </c>
      <c r="GL234" s="9">
        <f t="shared" si="1826"/>
        <v>0</v>
      </c>
      <c r="GM234" s="6">
        <v>0</v>
      </c>
      <c r="GN234" s="4">
        <v>0</v>
      </c>
      <c r="GO234" s="9">
        <f t="shared" si="1827"/>
        <v>0</v>
      </c>
      <c r="GP234" s="6">
        <v>0</v>
      </c>
      <c r="GQ234" s="4">
        <v>0</v>
      </c>
      <c r="GR234" s="9">
        <f t="shared" si="1828"/>
        <v>0</v>
      </c>
      <c r="GS234" s="6">
        <v>0</v>
      </c>
      <c r="GT234" s="4">
        <v>0</v>
      </c>
      <c r="GU234" s="9">
        <f t="shared" si="1829"/>
        <v>0</v>
      </c>
      <c r="GV234" s="6">
        <v>0</v>
      </c>
      <c r="GW234" s="4">
        <v>0</v>
      </c>
      <c r="GX234" s="9">
        <f t="shared" si="1830"/>
        <v>0</v>
      </c>
      <c r="GY234" s="6">
        <v>0</v>
      </c>
      <c r="GZ234" s="4">
        <v>0</v>
      </c>
      <c r="HA234" s="9">
        <f t="shared" si="1831"/>
        <v>0</v>
      </c>
      <c r="HB234" s="6">
        <v>0</v>
      </c>
      <c r="HC234" s="4">
        <v>0</v>
      </c>
      <c r="HD234" s="9">
        <f t="shared" si="1832"/>
        <v>0</v>
      </c>
      <c r="HE234" s="6">
        <v>0</v>
      </c>
      <c r="HF234" s="4">
        <v>0</v>
      </c>
      <c r="HG234" s="9">
        <f t="shared" si="1833"/>
        <v>0</v>
      </c>
      <c r="HH234" s="5">
        <v>42.885429999999999</v>
      </c>
      <c r="HI234" s="4">
        <v>257.07400000000001</v>
      </c>
      <c r="HJ234" s="9">
        <f t="shared" si="1834"/>
        <v>5994.436805227323</v>
      </c>
      <c r="HK234" s="6">
        <v>0</v>
      </c>
      <c r="HL234" s="4">
        <v>0</v>
      </c>
      <c r="HM234" s="9">
        <f t="shared" si="1835"/>
        <v>0</v>
      </c>
      <c r="HN234" s="6">
        <v>0</v>
      </c>
      <c r="HO234" s="4">
        <v>0</v>
      </c>
      <c r="HP234" s="9">
        <f t="shared" si="1836"/>
        <v>0</v>
      </c>
      <c r="HQ234" s="6">
        <v>0</v>
      </c>
      <c r="HR234" s="4">
        <v>0</v>
      </c>
      <c r="HS234" s="9">
        <f t="shared" si="1837"/>
        <v>0</v>
      </c>
      <c r="HT234" s="6">
        <v>0</v>
      </c>
      <c r="HU234" s="4">
        <v>0</v>
      </c>
      <c r="HV234" s="9">
        <f t="shared" si="1838"/>
        <v>0</v>
      </c>
      <c r="HW234" s="6">
        <v>0</v>
      </c>
      <c r="HX234" s="4">
        <v>0</v>
      </c>
      <c r="HY234" s="9">
        <f t="shared" si="1839"/>
        <v>0</v>
      </c>
      <c r="HZ234" s="6"/>
      <c r="IA234" s="4"/>
      <c r="IB234" s="9"/>
      <c r="IC234" s="5">
        <v>7.1999999999999995E-2</v>
      </c>
      <c r="ID234" s="4">
        <v>3.4889999999999999</v>
      </c>
      <c r="IE234" s="9">
        <f t="shared" si="1840"/>
        <v>48458.333333333336</v>
      </c>
      <c r="IF234" s="5">
        <v>0.15</v>
      </c>
      <c r="IG234" s="4">
        <v>5.1749999999999998</v>
      </c>
      <c r="IH234" s="9">
        <f t="shared" si="1841"/>
        <v>34500</v>
      </c>
      <c r="II234" s="6">
        <f t="shared" si="1626"/>
        <v>103.43448000000001</v>
      </c>
      <c r="IJ234" s="10">
        <f t="shared" si="1627"/>
        <v>638.10400000000004</v>
      </c>
    </row>
    <row r="235" spans="1:244" x14ac:dyDescent="0.3">
      <c r="A235" s="61">
        <v>2021</v>
      </c>
      <c r="B235" s="62" t="s">
        <v>10</v>
      </c>
      <c r="C235" s="6">
        <v>0</v>
      </c>
      <c r="D235" s="4">
        <v>0</v>
      </c>
      <c r="E235" s="9">
        <f t="shared" si="1843"/>
        <v>0</v>
      </c>
      <c r="F235" s="6"/>
      <c r="G235" s="4"/>
      <c r="H235" s="9"/>
      <c r="I235" s="5">
        <v>0.04</v>
      </c>
      <c r="J235" s="4">
        <v>0.59799999999999998</v>
      </c>
      <c r="K235" s="9">
        <f t="shared" si="1769"/>
        <v>14950</v>
      </c>
      <c r="L235" s="6">
        <v>0</v>
      </c>
      <c r="M235" s="4">
        <v>0</v>
      </c>
      <c r="N235" s="9">
        <f t="shared" si="1770"/>
        <v>0</v>
      </c>
      <c r="O235" s="6">
        <v>0</v>
      </c>
      <c r="P235" s="4">
        <v>0</v>
      </c>
      <c r="Q235" s="9">
        <f t="shared" si="1771"/>
        <v>0</v>
      </c>
      <c r="R235" s="6">
        <v>0</v>
      </c>
      <c r="S235" s="4">
        <v>0</v>
      </c>
      <c r="T235" s="9">
        <f t="shared" si="1772"/>
        <v>0</v>
      </c>
      <c r="U235" s="6">
        <v>0</v>
      </c>
      <c r="V235" s="4">
        <v>0</v>
      </c>
      <c r="W235" s="9">
        <f t="shared" si="1773"/>
        <v>0</v>
      </c>
      <c r="X235" s="5">
        <v>65.458640000000003</v>
      </c>
      <c r="Y235" s="4">
        <v>131.86500000000001</v>
      </c>
      <c r="Z235" s="9">
        <f t="shared" si="1774"/>
        <v>2014.4781498668474</v>
      </c>
      <c r="AA235" s="6">
        <v>0</v>
      </c>
      <c r="AB235" s="4">
        <v>0</v>
      </c>
      <c r="AC235" s="9">
        <f t="shared" si="1775"/>
        <v>0</v>
      </c>
      <c r="AD235" s="6"/>
      <c r="AE235" s="4"/>
      <c r="AF235" s="9"/>
      <c r="AG235" s="6">
        <v>0</v>
      </c>
      <c r="AH235" s="4">
        <v>0</v>
      </c>
      <c r="AI235" s="9">
        <f t="shared" si="1776"/>
        <v>0</v>
      </c>
      <c r="AJ235" s="6">
        <v>0</v>
      </c>
      <c r="AK235" s="4">
        <v>0</v>
      </c>
      <c r="AL235" s="9">
        <f t="shared" si="1777"/>
        <v>0</v>
      </c>
      <c r="AM235" s="5">
        <v>5.8999999999999992E-4</v>
      </c>
      <c r="AN235" s="4">
        <v>0.1</v>
      </c>
      <c r="AO235" s="9">
        <f t="shared" si="1778"/>
        <v>169491.52542372886</v>
      </c>
      <c r="AP235" s="6">
        <v>0</v>
      </c>
      <c r="AQ235" s="4">
        <v>0</v>
      </c>
      <c r="AR235" s="9">
        <f t="shared" si="1779"/>
        <v>0</v>
      </c>
      <c r="AS235" s="6">
        <v>0</v>
      </c>
      <c r="AT235" s="4">
        <v>0</v>
      </c>
      <c r="AU235" s="9">
        <f t="shared" si="1780"/>
        <v>0</v>
      </c>
      <c r="AV235" s="5">
        <v>7.0000000000000001E-3</v>
      </c>
      <c r="AW235" s="4">
        <v>0.44700000000000001</v>
      </c>
      <c r="AX235" s="9">
        <f t="shared" si="1781"/>
        <v>63857.142857142855</v>
      </c>
      <c r="AY235" s="6">
        <v>0</v>
      </c>
      <c r="AZ235" s="4">
        <v>0</v>
      </c>
      <c r="BA235" s="9">
        <f t="shared" si="1782"/>
        <v>0</v>
      </c>
      <c r="BB235" s="6">
        <v>0</v>
      </c>
      <c r="BC235" s="4">
        <v>0</v>
      </c>
      <c r="BD235" s="9">
        <f t="shared" si="1783"/>
        <v>0</v>
      </c>
      <c r="BE235" s="6">
        <v>0</v>
      </c>
      <c r="BF235" s="4">
        <v>0</v>
      </c>
      <c r="BG235" s="9">
        <f t="shared" si="1784"/>
        <v>0</v>
      </c>
      <c r="BH235" s="6">
        <v>0</v>
      </c>
      <c r="BI235" s="4">
        <v>0</v>
      </c>
      <c r="BJ235" s="9">
        <f t="shared" si="1785"/>
        <v>0</v>
      </c>
      <c r="BK235" s="6"/>
      <c r="BL235" s="4"/>
      <c r="BM235" s="9"/>
      <c r="BN235" s="6">
        <v>0</v>
      </c>
      <c r="BO235" s="4">
        <v>0</v>
      </c>
      <c r="BP235" s="9">
        <f t="shared" si="1786"/>
        <v>0</v>
      </c>
      <c r="BQ235" s="5">
        <v>14.946549999999998</v>
      </c>
      <c r="BR235" s="4">
        <v>171.91</v>
      </c>
      <c r="BS235" s="9">
        <f t="shared" si="1787"/>
        <v>11501.650882645161</v>
      </c>
      <c r="BT235" s="6">
        <v>0</v>
      </c>
      <c r="BU235" s="4">
        <v>0</v>
      </c>
      <c r="BV235" s="9">
        <f t="shared" si="1788"/>
        <v>0</v>
      </c>
      <c r="BW235" s="6">
        <v>0</v>
      </c>
      <c r="BX235" s="4">
        <v>0</v>
      </c>
      <c r="BY235" s="9">
        <f t="shared" si="1789"/>
        <v>0</v>
      </c>
      <c r="BZ235" s="6">
        <v>0</v>
      </c>
      <c r="CA235" s="4">
        <v>0</v>
      </c>
      <c r="CB235" s="9">
        <f t="shared" si="1790"/>
        <v>0</v>
      </c>
      <c r="CC235" s="6">
        <v>0</v>
      </c>
      <c r="CD235" s="4">
        <v>0</v>
      </c>
      <c r="CE235" s="9">
        <f t="shared" si="1791"/>
        <v>0</v>
      </c>
      <c r="CF235" s="6">
        <v>0</v>
      </c>
      <c r="CG235" s="4">
        <v>0</v>
      </c>
      <c r="CH235" s="9">
        <f t="shared" si="1792"/>
        <v>0</v>
      </c>
      <c r="CI235" s="6">
        <v>0</v>
      </c>
      <c r="CJ235" s="4">
        <v>0</v>
      </c>
      <c r="CK235" s="9">
        <f t="shared" si="1793"/>
        <v>0</v>
      </c>
      <c r="CL235" s="5">
        <v>9.1299999999999992E-2</v>
      </c>
      <c r="CM235" s="4">
        <v>1.224</v>
      </c>
      <c r="CN235" s="9">
        <f t="shared" si="1794"/>
        <v>13406.352683461118</v>
      </c>
      <c r="CO235" s="6">
        <v>0</v>
      </c>
      <c r="CP235" s="4">
        <v>0</v>
      </c>
      <c r="CQ235" s="9">
        <f t="shared" si="1795"/>
        <v>0</v>
      </c>
      <c r="CR235" s="6">
        <v>0</v>
      </c>
      <c r="CS235" s="4">
        <v>0</v>
      </c>
      <c r="CT235" s="9">
        <f t="shared" si="1796"/>
        <v>0</v>
      </c>
      <c r="CU235" s="5">
        <v>8.9609999999999995E-2</v>
      </c>
      <c r="CV235" s="4">
        <v>15.651999999999999</v>
      </c>
      <c r="CW235" s="9">
        <f t="shared" si="1797"/>
        <v>174668.00580292378</v>
      </c>
      <c r="CX235" s="6">
        <v>0</v>
      </c>
      <c r="CY235" s="4">
        <v>0</v>
      </c>
      <c r="CZ235" s="9">
        <f t="shared" si="1798"/>
        <v>0</v>
      </c>
      <c r="DA235" s="6">
        <v>0</v>
      </c>
      <c r="DB235" s="4">
        <v>0</v>
      </c>
      <c r="DC235" s="9">
        <f t="shared" si="1799"/>
        <v>0</v>
      </c>
      <c r="DD235" s="6">
        <v>0</v>
      </c>
      <c r="DE235" s="4">
        <v>0</v>
      </c>
      <c r="DF235" s="9">
        <f t="shared" si="1800"/>
        <v>0</v>
      </c>
      <c r="DG235" s="6">
        <v>0</v>
      </c>
      <c r="DH235" s="4">
        <v>0</v>
      </c>
      <c r="DI235" s="9">
        <f t="shared" si="1801"/>
        <v>0</v>
      </c>
      <c r="DJ235" s="6">
        <v>0</v>
      </c>
      <c r="DK235" s="4">
        <v>0</v>
      </c>
      <c r="DL235" s="9">
        <f t="shared" si="1802"/>
        <v>0</v>
      </c>
      <c r="DM235" s="5">
        <v>1.2019999999999999E-2</v>
      </c>
      <c r="DN235" s="4">
        <v>0.70299999999999996</v>
      </c>
      <c r="DO235" s="9">
        <f t="shared" si="1803"/>
        <v>58485.856905158063</v>
      </c>
      <c r="DP235" s="6">
        <v>0</v>
      </c>
      <c r="DQ235" s="4">
        <v>0</v>
      </c>
      <c r="DR235" s="9">
        <f t="shared" si="1804"/>
        <v>0</v>
      </c>
      <c r="DS235" s="5">
        <v>0.1696</v>
      </c>
      <c r="DT235" s="4">
        <v>2.484</v>
      </c>
      <c r="DU235" s="9">
        <f t="shared" si="1805"/>
        <v>14646.226415094339</v>
      </c>
      <c r="DV235" s="6">
        <v>0</v>
      </c>
      <c r="DW235" s="4">
        <v>0</v>
      </c>
      <c r="DX235" s="9">
        <f t="shared" si="1806"/>
        <v>0</v>
      </c>
      <c r="DY235" s="6">
        <v>0</v>
      </c>
      <c r="DZ235" s="4">
        <v>0</v>
      </c>
      <c r="EA235" s="9">
        <f t="shared" si="1807"/>
        <v>0</v>
      </c>
      <c r="EB235" s="5">
        <v>0.25505</v>
      </c>
      <c r="EC235" s="4">
        <v>21.78</v>
      </c>
      <c r="ED235" s="9">
        <f t="shared" si="1808"/>
        <v>85395.020584199185</v>
      </c>
      <c r="EE235" s="5">
        <v>2.27</v>
      </c>
      <c r="EF235" s="4">
        <v>16.728999999999999</v>
      </c>
      <c r="EG235" s="9">
        <f t="shared" si="1809"/>
        <v>7369.6035242290736</v>
      </c>
      <c r="EH235" s="5">
        <v>0.11151999999999999</v>
      </c>
      <c r="EI235" s="4">
        <v>6.2779999999999996</v>
      </c>
      <c r="EJ235" s="9">
        <f t="shared" si="1810"/>
        <v>56294.835007173606</v>
      </c>
      <c r="EK235" s="6">
        <v>0</v>
      </c>
      <c r="EL235" s="4">
        <v>0</v>
      </c>
      <c r="EM235" s="9">
        <f t="shared" si="1811"/>
        <v>0</v>
      </c>
      <c r="EN235" s="5">
        <v>0.94499999999999995</v>
      </c>
      <c r="EO235" s="4">
        <v>64.674999999999997</v>
      </c>
      <c r="EP235" s="9">
        <f t="shared" si="1812"/>
        <v>68439.153439153437</v>
      </c>
      <c r="EQ235" s="5">
        <v>10</v>
      </c>
      <c r="ER235" s="4">
        <v>1267.078</v>
      </c>
      <c r="ES235" s="9">
        <f t="shared" si="1813"/>
        <v>126707.79999999999</v>
      </c>
      <c r="ET235" s="5"/>
      <c r="EU235" s="4"/>
      <c r="EV235" s="9"/>
      <c r="EW235" s="6">
        <v>0</v>
      </c>
      <c r="EX235" s="4">
        <v>0</v>
      </c>
      <c r="EY235" s="9">
        <f t="shared" si="1814"/>
        <v>0</v>
      </c>
      <c r="EZ235" s="6">
        <v>0</v>
      </c>
      <c r="FA235" s="4">
        <v>0</v>
      </c>
      <c r="FB235" s="9">
        <f t="shared" si="1815"/>
        <v>0</v>
      </c>
      <c r="FC235" s="6">
        <v>0</v>
      </c>
      <c r="FD235" s="4">
        <v>0</v>
      </c>
      <c r="FE235" s="9">
        <f t="shared" si="1816"/>
        <v>0</v>
      </c>
      <c r="FF235" s="6">
        <v>0</v>
      </c>
      <c r="FG235" s="4">
        <v>0</v>
      </c>
      <c r="FH235" s="9">
        <f t="shared" si="1817"/>
        <v>0</v>
      </c>
      <c r="FI235" s="5"/>
      <c r="FJ235" s="4"/>
      <c r="FK235" s="9"/>
      <c r="FL235" s="5">
        <v>7.4999999999999997E-2</v>
      </c>
      <c r="FM235" s="4">
        <v>2.7</v>
      </c>
      <c r="FN235" s="9">
        <f t="shared" si="1818"/>
        <v>36000.000000000007</v>
      </c>
      <c r="FO235" s="6">
        <v>0</v>
      </c>
      <c r="FP235" s="4">
        <v>0</v>
      </c>
      <c r="FQ235" s="9">
        <f t="shared" si="1819"/>
        <v>0</v>
      </c>
      <c r="FR235" s="6">
        <v>0</v>
      </c>
      <c r="FS235" s="4">
        <v>0</v>
      </c>
      <c r="FT235" s="9">
        <f t="shared" si="1820"/>
        <v>0</v>
      </c>
      <c r="FU235" s="6">
        <v>0</v>
      </c>
      <c r="FV235" s="4">
        <v>0</v>
      </c>
      <c r="FW235" s="9">
        <f t="shared" si="1821"/>
        <v>0</v>
      </c>
      <c r="FX235" s="6">
        <v>0</v>
      </c>
      <c r="FY235" s="4">
        <v>0</v>
      </c>
      <c r="FZ235" s="9">
        <f t="shared" si="1822"/>
        <v>0</v>
      </c>
      <c r="GA235" s="6">
        <v>0</v>
      </c>
      <c r="GB235" s="4">
        <v>0</v>
      </c>
      <c r="GC235" s="9">
        <f t="shared" si="1823"/>
        <v>0</v>
      </c>
      <c r="GD235" s="6">
        <v>0</v>
      </c>
      <c r="GE235" s="4">
        <v>0</v>
      </c>
      <c r="GF235" s="9">
        <f t="shared" si="1824"/>
        <v>0</v>
      </c>
      <c r="GG235" s="6">
        <v>0</v>
      </c>
      <c r="GH235" s="4">
        <v>0</v>
      </c>
      <c r="GI235" s="9">
        <f t="shared" si="1825"/>
        <v>0</v>
      </c>
      <c r="GJ235" s="6">
        <v>0</v>
      </c>
      <c r="GK235" s="4">
        <v>0</v>
      </c>
      <c r="GL235" s="9">
        <f t="shared" si="1826"/>
        <v>0</v>
      </c>
      <c r="GM235" s="6">
        <v>0</v>
      </c>
      <c r="GN235" s="4">
        <v>0</v>
      </c>
      <c r="GO235" s="9">
        <f t="shared" si="1827"/>
        <v>0</v>
      </c>
      <c r="GP235" s="6">
        <v>0</v>
      </c>
      <c r="GQ235" s="4">
        <v>0</v>
      </c>
      <c r="GR235" s="9">
        <f t="shared" si="1828"/>
        <v>0</v>
      </c>
      <c r="GS235" s="6">
        <v>0</v>
      </c>
      <c r="GT235" s="4">
        <v>0</v>
      </c>
      <c r="GU235" s="9">
        <f t="shared" si="1829"/>
        <v>0</v>
      </c>
      <c r="GV235" s="6">
        <v>0</v>
      </c>
      <c r="GW235" s="4">
        <v>0</v>
      </c>
      <c r="GX235" s="9">
        <f t="shared" si="1830"/>
        <v>0</v>
      </c>
      <c r="GY235" s="6">
        <v>0</v>
      </c>
      <c r="GZ235" s="4">
        <v>0</v>
      </c>
      <c r="HA235" s="9">
        <f t="shared" si="1831"/>
        <v>0</v>
      </c>
      <c r="HB235" s="6">
        <v>0</v>
      </c>
      <c r="HC235" s="4">
        <v>0</v>
      </c>
      <c r="HD235" s="9">
        <f t="shared" si="1832"/>
        <v>0</v>
      </c>
      <c r="HE235" s="6">
        <v>0</v>
      </c>
      <c r="HF235" s="4">
        <v>0</v>
      </c>
      <c r="HG235" s="9">
        <f t="shared" si="1833"/>
        <v>0</v>
      </c>
      <c r="HH235" s="6">
        <v>0</v>
      </c>
      <c r="HI235" s="4">
        <v>0</v>
      </c>
      <c r="HJ235" s="9">
        <f t="shared" si="1834"/>
        <v>0</v>
      </c>
      <c r="HK235" s="6">
        <v>0</v>
      </c>
      <c r="HL235" s="4">
        <v>0</v>
      </c>
      <c r="HM235" s="9">
        <f t="shared" si="1835"/>
        <v>0</v>
      </c>
      <c r="HN235" s="6">
        <v>0</v>
      </c>
      <c r="HO235" s="4">
        <v>0</v>
      </c>
      <c r="HP235" s="9">
        <f t="shared" si="1836"/>
        <v>0</v>
      </c>
      <c r="HQ235" s="6">
        <v>0</v>
      </c>
      <c r="HR235" s="4">
        <v>0</v>
      </c>
      <c r="HS235" s="9">
        <f t="shared" si="1837"/>
        <v>0</v>
      </c>
      <c r="HT235" s="6">
        <v>0</v>
      </c>
      <c r="HU235" s="4">
        <v>0</v>
      </c>
      <c r="HV235" s="9">
        <f t="shared" si="1838"/>
        <v>0</v>
      </c>
      <c r="HW235" s="6">
        <v>0</v>
      </c>
      <c r="HX235" s="4">
        <v>0</v>
      </c>
      <c r="HY235" s="9">
        <f t="shared" si="1839"/>
        <v>0</v>
      </c>
      <c r="HZ235" s="6"/>
      <c r="IA235" s="4"/>
      <c r="IB235" s="9"/>
      <c r="IC235" s="5">
        <v>0.33800000000000002</v>
      </c>
      <c r="ID235" s="4">
        <v>11.584</v>
      </c>
      <c r="IE235" s="9">
        <f t="shared" si="1840"/>
        <v>34272.189349112421</v>
      </c>
      <c r="IF235" s="5">
        <v>0.27032</v>
      </c>
      <c r="IG235" s="4">
        <v>10.999000000000001</v>
      </c>
      <c r="IH235" s="9">
        <f t="shared" si="1841"/>
        <v>40688.81325836046</v>
      </c>
      <c r="II235" s="6">
        <f t="shared" si="1626"/>
        <v>95.080200000000005</v>
      </c>
      <c r="IJ235" s="10">
        <f t="shared" si="1627"/>
        <v>1726.806</v>
      </c>
    </row>
    <row r="236" spans="1:244" x14ac:dyDescent="0.3">
      <c r="A236" s="61">
        <v>2021</v>
      </c>
      <c r="B236" s="62" t="s">
        <v>11</v>
      </c>
      <c r="C236" s="5">
        <v>1</v>
      </c>
      <c r="D236" s="4">
        <v>161.834</v>
      </c>
      <c r="E236" s="9">
        <f t="shared" si="1843"/>
        <v>161834</v>
      </c>
      <c r="F236" s="5"/>
      <c r="G236" s="4"/>
      <c r="H236" s="9"/>
      <c r="I236" s="6">
        <v>0</v>
      </c>
      <c r="J236" s="4">
        <v>0</v>
      </c>
      <c r="K236" s="9">
        <f t="shared" si="1769"/>
        <v>0</v>
      </c>
      <c r="L236" s="6">
        <v>0</v>
      </c>
      <c r="M236" s="4">
        <v>0</v>
      </c>
      <c r="N236" s="9">
        <f t="shared" si="1770"/>
        <v>0</v>
      </c>
      <c r="O236" s="6">
        <v>0</v>
      </c>
      <c r="P236" s="4">
        <v>0</v>
      </c>
      <c r="Q236" s="9">
        <f t="shared" si="1771"/>
        <v>0</v>
      </c>
      <c r="R236" s="6">
        <v>0</v>
      </c>
      <c r="S236" s="4">
        <v>0</v>
      </c>
      <c r="T236" s="9">
        <f t="shared" si="1772"/>
        <v>0</v>
      </c>
      <c r="U236" s="6">
        <v>0</v>
      </c>
      <c r="V236" s="4">
        <v>0</v>
      </c>
      <c r="W236" s="9">
        <f t="shared" si="1773"/>
        <v>0</v>
      </c>
      <c r="X236" s="5">
        <v>28.937639999999998</v>
      </c>
      <c r="Y236" s="4">
        <v>77.834000000000003</v>
      </c>
      <c r="Z236" s="9">
        <f t="shared" si="1774"/>
        <v>2689.7148488957637</v>
      </c>
      <c r="AA236" s="6">
        <v>0</v>
      </c>
      <c r="AB236" s="4">
        <v>0</v>
      </c>
      <c r="AC236" s="9">
        <f t="shared" si="1775"/>
        <v>0</v>
      </c>
      <c r="AD236" s="6"/>
      <c r="AE236" s="4"/>
      <c r="AF236" s="9"/>
      <c r="AG236" s="6">
        <v>0</v>
      </c>
      <c r="AH236" s="4">
        <v>0</v>
      </c>
      <c r="AI236" s="9">
        <f t="shared" si="1776"/>
        <v>0</v>
      </c>
      <c r="AJ236" s="6">
        <v>0</v>
      </c>
      <c r="AK236" s="4">
        <v>0</v>
      </c>
      <c r="AL236" s="9">
        <f t="shared" si="1777"/>
        <v>0</v>
      </c>
      <c r="AM236" s="6">
        <v>0</v>
      </c>
      <c r="AN236" s="4">
        <v>0</v>
      </c>
      <c r="AO236" s="9">
        <f t="shared" si="1778"/>
        <v>0</v>
      </c>
      <c r="AP236" s="6">
        <v>0</v>
      </c>
      <c r="AQ236" s="4">
        <v>0</v>
      </c>
      <c r="AR236" s="9">
        <f t="shared" si="1779"/>
        <v>0</v>
      </c>
      <c r="AS236" s="6">
        <v>0</v>
      </c>
      <c r="AT236" s="4">
        <v>0</v>
      </c>
      <c r="AU236" s="9">
        <f t="shared" si="1780"/>
        <v>0</v>
      </c>
      <c r="AV236" s="6">
        <v>0</v>
      </c>
      <c r="AW236" s="4">
        <v>0</v>
      </c>
      <c r="AX236" s="9">
        <f t="shared" si="1781"/>
        <v>0</v>
      </c>
      <c r="AY236" s="6">
        <v>0</v>
      </c>
      <c r="AZ236" s="4">
        <v>0</v>
      </c>
      <c r="BA236" s="9">
        <f t="shared" si="1782"/>
        <v>0</v>
      </c>
      <c r="BB236" s="6">
        <v>0</v>
      </c>
      <c r="BC236" s="4">
        <v>0</v>
      </c>
      <c r="BD236" s="9">
        <f t="shared" si="1783"/>
        <v>0</v>
      </c>
      <c r="BE236" s="6">
        <v>0</v>
      </c>
      <c r="BF236" s="4">
        <v>0</v>
      </c>
      <c r="BG236" s="9">
        <f t="shared" si="1784"/>
        <v>0</v>
      </c>
      <c r="BH236" s="6">
        <v>0</v>
      </c>
      <c r="BI236" s="4">
        <v>0</v>
      </c>
      <c r="BJ236" s="9">
        <f t="shared" si="1785"/>
        <v>0</v>
      </c>
      <c r="BK236" s="6"/>
      <c r="BL236" s="4"/>
      <c r="BM236" s="9"/>
      <c r="BN236" s="6">
        <v>0</v>
      </c>
      <c r="BO236" s="4">
        <v>0</v>
      </c>
      <c r="BP236" s="9">
        <f t="shared" si="1786"/>
        <v>0</v>
      </c>
      <c r="BQ236" s="5">
        <v>7.801000000000001E-2</v>
      </c>
      <c r="BR236" s="4">
        <v>3.01</v>
      </c>
      <c r="BS236" s="9">
        <f t="shared" si="1787"/>
        <v>38584.79682092039</v>
      </c>
      <c r="BT236" s="6">
        <v>0</v>
      </c>
      <c r="BU236" s="4">
        <v>0</v>
      </c>
      <c r="BV236" s="9">
        <f t="shared" si="1788"/>
        <v>0</v>
      </c>
      <c r="BW236" s="6">
        <v>0</v>
      </c>
      <c r="BX236" s="4">
        <v>0</v>
      </c>
      <c r="BY236" s="9">
        <f t="shared" si="1789"/>
        <v>0</v>
      </c>
      <c r="BZ236" s="6">
        <v>0</v>
      </c>
      <c r="CA236" s="4">
        <v>0</v>
      </c>
      <c r="CB236" s="9">
        <f t="shared" si="1790"/>
        <v>0</v>
      </c>
      <c r="CC236" s="6">
        <v>0</v>
      </c>
      <c r="CD236" s="4">
        <v>0</v>
      </c>
      <c r="CE236" s="9">
        <f t="shared" si="1791"/>
        <v>0</v>
      </c>
      <c r="CF236" s="6">
        <v>0</v>
      </c>
      <c r="CG236" s="4">
        <v>0</v>
      </c>
      <c r="CH236" s="9">
        <f t="shared" si="1792"/>
        <v>0</v>
      </c>
      <c r="CI236" s="6">
        <v>0</v>
      </c>
      <c r="CJ236" s="4">
        <v>0</v>
      </c>
      <c r="CK236" s="9">
        <f t="shared" si="1793"/>
        <v>0</v>
      </c>
      <c r="CL236" s="5">
        <v>7.9000000000000001E-2</v>
      </c>
      <c r="CM236" s="4">
        <v>1.276</v>
      </c>
      <c r="CN236" s="9">
        <f t="shared" si="1794"/>
        <v>16151.898734177215</v>
      </c>
      <c r="CO236" s="6">
        <v>0</v>
      </c>
      <c r="CP236" s="4">
        <v>0</v>
      </c>
      <c r="CQ236" s="9">
        <f t="shared" si="1795"/>
        <v>0</v>
      </c>
      <c r="CR236" s="6">
        <v>0</v>
      </c>
      <c r="CS236" s="4">
        <v>0</v>
      </c>
      <c r="CT236" s="9">
        <f t="shared" si="1796"/>
        <v>0</v>
      </c>
      <c r="CU236" s="6">
        <v>0</v>
      </c>
      <c r="CV236" s="4">
        <v>0</v>
      </c>
      <c r="CW236" s="9">
        <f t="shared" si="1797"/>
        <v>0</v>
      </c>
      <c r="CX236" s="6">
        <v>0</v>
      </c>
      <c r="CY236" s="4">
        <v>0</v>
      </c>
      <c r="CZ236" s="9">
        <f t="shared" si="1798"/>
        <v>0</v>
      </c>
      <c r="DA236" s="6">
        <v>0</v>
      </c>
      <c r="DB236" s="4">
        <v>0</v>
      </c>
      <c r="DC236" s="9">
        <f t="shared" si="1799"/>
        <v>0</v>
      </c>
      <c r="DD236" s="6">
        <v>0</v>
      </c>
      <c r="DE236" s="4">
        <v>0</v>
      </c>
      <c r="DF236" s="9">
        <f t="shared" si="1800"/>
        <v>0</v>
      </c>
      <c r="DG236" s="6">
        <v>0</v>
      </c>
      <c r="DH236" s="4">
        <v>0</v>
      </c>
      <c r="DI236" s="9">
        <f t="shared" si="1801"/>
        <v>0</v>
      </c>
      <c r="DJ236" s="6">
        <v>0</v>
      </c>
      <c r="DK236" s="4">
        <v>0</v>
      </c>
      <c r="DL236" s="9">
        <f t="shared" si="1802"/>
        <v>0</v>
      </c>
      <c r="DM236" s="5">
        <v>1.436E-2</v>
      </c>
      <c r="DN236" s="4">
        <v>0.66600000000000004</v>
      </c>
      <c r="DO236" s="9">
        <f t="shared" si="1803"/>
        <v>46378.830083565459</v>
      </c>
      <c r="DP236" s="6">
        <v>0</v>
      </c>
      <c r="DQ236" s="4">
        <v>0</v>
      </c>
      <c r="DR236" s="9">
        <f t="shared" si="1804"/>
        <v>0</v>
      </c>
      <c r="DS236" s="5">
        <v>9.8000000000000004E-2</v>
      </c>
      <c r="DT236" s="4">
        <v>2.0499999999999998</v>
      </c>
      <c r="DU236" s="9">
        <f t="shared" si="1805"/>
        <v>20918.367346938772</v>
      </c>
      <c r="DV236" s="6">
        <v>0</v>
      </c>
      <c r="DW236" s="4">
        <v>0</v>
      </c>
      <c r="DX236" s="9">
        <f t="shared" si="1806"/>
        <v>0</v>
      </c>
      <c r="DY236" s="6">
        <v>0</v>
      </c>
      <c r="DZ236" s="4">
        <v>0</v>
      </c>
      <c r="EA236" s="9">
        <f t="shared" si="1807"/>
        <v>0</v>
      </c>
      <c r="EB236" s="6">
        <v>0</v>
      </c>
      <c r="EC236" s="4">
        <v>0</v>
      </c>
      <c r="ED236" s="9">
        <f t="shared" si="1808"/>
        <v>0</v>
      </c>
      <c r="EE236" s="5">
        <v>0.22971</v>
      </c>
      <c r="EF236" s="4">
        <v>2.8690000000000002</v>
      </c>
      <c r="EG236" s="9">
        <f t="shared" si="1809"/>
        <v>12489.660876757653</v>
      </c>
      <c r="EH236" s="5">
        <v>41.710070000000002</v>
      </c>
      <c r="EI236" s="4">
        <v>487.80799999999999</v>
      </c>
      <c r="EJ236" s="9">
        <f t="shared" si="1810"/>
        <v>11695.209334340603</v>
      </c>
      <c r="EK236" s="6">
        <v>0</v>
      </c>
      <c r="EL236" s="4">
        <v>0</v>
      </c>
      <c r="EM236" s="9">
        <f t="shared" si="1811"/>
        <v>0</v>
      </c>
      <c r="EN236" s="6">
        <v>0</v>
      </c>
      <c r="EO236" s="4">
        <v>0</v>
      </c>
      <c r="EP236" s="9">
        <f t="shared" si="1812"/>
        <v>0</v>
      </c>
      <c r="EQ236" s="6">
        <v>0</v>
      </c>
      <c r="ER236" s="4">
        <v>0</v>
      </c>
      <c r="ES236" s="9">
        <f t="shared" si="1813"/>
        <v>0</v>
      </c>
      <c r="ET236" s="6"/>
      <c r="EU236" s="4"/>
      <c r="EV236" s="9"/>
      <c r="EW236" s="6">
        <v>0</v>
      </c>
      <c r="EX236" s="4">
        <v>0</v>
      </c>
      <c r="EY236" s="9">
        <f t="shared" si="1814"/>
        <v>0</v>
      </c>
      <c r="EZ236" s="6">
        <v>0</v>
      </c>
      <c r="FA236" s="4">
        <v>0</v>
      </c>
      <c r="FB236" s="9">
        <f t="shared" si="1815"/>
        <v>0</v>
      </c>
      <c r="FC236" s="6">
        <v>0</v>
      </c>
      <c r="FD236" s="4">
        <v>0</v>
      </c>
      <c r="FE236" s="9">
        <f t="shared" si="1816"/>
        <v>0</v>
      </c>
      <c r="FF236" s="5">
        <v>4.9500000000000004E-3</v>
      </c>
      <c r="FG236" s="4">
        <v>0.3</v>
      </c>
      <c r="FH236" s="9">
        <f t="shared" si="1817"/>
        <v>60606.060606060601</v>
      </c>
      <c r="FI236" s="6"/>
      <c r="FJ236" s="4"/>
      <c r="FK236" s="9"/>
      <c r="FL236" s="6">
        <v>0</v>
      </c>
      <c r="FM236" s="4">
        <v>0</v>
      </c>
      <c r="FN236" s="9">
        <f t="shared" si="1818"/>
        <v>0</v>
      </c>
      <c r="FO236" s="6">
        <v>0</v>
      </c>
      <c r="FP236" s="4">
        <v>0</v>
      </c>
      <c r="FQ236" s="9">
        <f t="shared" si="1819"/>
        <v>0</v>
      </c>
      <c r="FR236" s="6">
        <v>0</v>
      </c>
      <c r="FS236" s="4">
        <v>0</v>
      </c>
      <c r="FT236" s="9">
        <f t="shared" si="1820"/>
        <v>0</v>
      </c>
      <c r="FU236" s="6">
        <v>0</v>
      </c>
      <c r="FV236" s="4">
        <v>0</v>
      </c>
      <c r="FW236" s="9">
        <f t="shared" si="1821"/>
        <v>0</v>
      </c>
      <c r="FX236" s="6">
        <v>0</v>
      </c>
      <c r="FY236" s="4">
        <v>0</v>
      </c>
      <c r="FZ236" s="9">
        <f t="shared" si="1822"/>
        <v>0</v>
      </c>
      <c r="GA236" s="6">
        <v>0</v>
      </c>
      <c r="GB236" s="4">
        <v>0</v>
      </c>
      <c r="GC236" s="9">
        <f t="shared" si="1823"/>
        <v>0</v>
      </c>
      <c r="GD236" s="6">
        <v>0</v>
      </c>
      <c r="GE236" s="4">
        <v>0</v>
      </c>
      <c r="GF236" s="9">
        <f t="shared" si="1824"/>
        <v>0</v>
      </c>
      <c r="GG236" s="6">
        <v>0</v>
      </c>
      <c r="GH236" s="4">
        <v>0</v>
      </c>
      <c r="GI236" s="9">
        <f t="shared" si="1825"/>
        <v>0</v>
      </c>
      <c r="GJ236" s="6">
        <v>0</v>
      </c>
      <c r="GK236" s="4">
        <v>0</v>
      </c>
      <c r="GL236" s="9">
        <f t="shared" si="1826"/>
        <v>0</v>
      </c>
      <c r="GM236" s="6">
        <v>0</v>
      </c>
      <c r="GN236" s="4">
        <v>0</v>
      </c>
      <c r="GO236" s="9">
        <f t="shared" si="1827"/>
        <v>0</v>
      </c>
      <c r="GP236" s="5">
        <v>0.33489999999999998</v>
      </c>
      <c r="GQ236" s="4">
        <v>32.073</v>
      </c>
      <c r="GR236" s="9">
        <f t="shared" si="1828"/>
        <v>95768.88623469694</v>
      </c>
      <c r="GS236" s="6">
        <v>0</v>
      </c>
      <c r="GT236" s="4">
        <v>0</v>
      </c>
      <c r="GU236" s="9">
        <f t="shared" si="1829"/>
        <v>0</v>
      </c>
      <c r="GV236" s="6">
        <v>0</v>
      </c>
      <c r="GW236" s="4">
        <v>0</v>
      </c>
      <c r="GX236" s="9">
        <f t="shared" si="1830"/>
        <v>0</v>
      </c>
      <c r="GY236" s="6">
        <v>0</v>
      </c>
      <c r="GZ236" s="4">
        <v>0</v>
      </c>
      <c r="HA236" s="9">
        <f t="shared" si="1831"/>
        <v>0</v>
      </c>
      <c r="HB236" s="6">
        <v>0</v>
      </c>
      <c r="HC236" s="4">
        <v>0</v>
      </c>
      <c r="HD236" s="9">
        <f t="shared" si="1832"/>
        <v>0</v>
      </c>
      <c r="HE236" s="6">
        <v>0</v>
      </c>
      <c r="HF236" s="4">
        <v>0</v>
      </c>
      <c r="HG236" s="9">
        <f t="shared" si="1833"/>
        <v>0</v>
      </c>
      <c r="HH236" s="6">
        <v>0</v>
      </c>
      <c r="HI236" s="4">
        <v>0</v>
      </c>
      <c r="HJ236" s="9">
        <f t="shared" si="1834"/>
        <v>0</v>
      </c>
      <c r="HK236" s="6">
        <v>0</v>
      </c>
      <c r="HL236" s="4">
        <v>0</v>
      </c>
      <c r="HM236" s="9">
        <f t="shared" si="1835"/>
        <v>0</v>
      </c>
      <c r="HN236" s="6">
        <v>0</v>
      </c>
      <c r="HO236" s="4">
        <v>0</v>
      </c>
      <c r="HP236" s="9">
        <f t="shared" si="1836"/>
        <v>0</v>
      </c>
      <c r="HQ236" s="6">
        <v>0</v>
      </c>
      <c r="HR236" s="4">
        <v>0</v>
      </c>
      <c r="HS236" s="9">
        <f t="shared" si="1837"/>
        <v>0</v>
      </c>
      <c r="HT236" s="6">
        <v>0</v>
      </c>
      <c r="HU236" s="4">
        <v>0</v>
      </c>
      <c r="HV236" s="9">
        <f t="shared" si="1838"/>
        <v>0</v>
      </c>
      <c r="HW236" s="6">
        <v>0</v>
      </c>
      <c r="HX236" s="4">
        <v>0</v>
      </c>
      <c r="HY236" s="9">
        <f t="shared" si="1839"/>
        <v>0</v>
      </c>
      <c r="HZ236" s="6"/>
      <c r="IA236" s="4"/>
      <c r="IB236" s="9"/>
      <c r="IC236" s="5">
        <v>4.3999999999999997E-2</v>
      </c>
      <c r="ID236" s="4">
        <v>2.8159999999999998</v>
      </c>
      <c r="IE236" s="9">
        <f t="shared" si="1840"/>
        <v>64000</v>
      </c>
      <c r="IF236" s="5">
        <v>0.35</v>
      </c>
      <c r="IG236" s="4">
        <v>6.8250000000000002</v>
      </c>
      <c r="IH236" s="9">
        <f t="shared" si="1841"/>
        <v>19500</v>
      </c>
      <c r="II236" s="6">
        <f t="shared" si="1626"/>
        <v>72.880639999999985</v>
      </c>
      <c r="IJ236" s="10">
        <f t="shared" si="1627"/>
        <v>779.36099999999999</v>
      </c>
    </row>
    <row r="237" spans="1:244" x14ac:dyDescent="0.3">
      <c r="A237" s="61">
        <v>2021</v>
      </c>
      <c r="B237" s="9" t="s">
        <v>12</v>
      </c>
      <c r="C237" s="5">
        <v>8.0599999999999991E-2</v>
      </c>
      <c r="D237" s="4">
        <v>1.04</v>
      </c>
      <c r="E237" s="9">
        <f t="shared" si="1843"/>
        <v>12903.225806451615</v>
      </c>
      <c r="F237" s="5"/>
      <c r="G237" s="4"/>
      <c r="H237" s="9"/>
      <c r="I237" s="6">
        <v>0</v>
      </c>
      <c r="J237" s="4">
        <v>0</v>
      </c>
      <c r="K237" s="9">
        <f t="shared" si="1769"/>
        <v>0</v>
      </c>
      <c r="L237" s="6">
        <v>0</v>
      </c>
      <c r="M237" s="4">
        <v>0</v>
      </c>
      <c r="N237" s="9">
        <f t="shared" si="1770"/>
        <v>0</v>
      </c>
      <c r="O237" s="6">
        <v>0</v>
      </c>
      <c r="P237" s="4">
        <v>0</v>
      </c>
      <c r="Q237" s="9">
        <f t="shared" si="1771"/>
        <v>0</v>
      </c>
      <c r="R237" s="6">
        <v>0</v>
      </c>
      <c r="S237" s="4">
        <v>0</v>
      </c>
      <c r="T237" s="9">
        <f t="shared" si="1772"/>
        <v>0</v>
      </c>
      <c r="U237" s="6">
        <v>0</v>
      </c>
      <c r="V237" s="4">
        <v>0</v>
      </c>
      <c r="W237" s="9">
        <f t="shared" si="1773"/>
        <v>0</v>
      </c>
      <c r="X237" s="5">
        <v>25.817709999999998</v>
      </c>
      <c r="Y237" s="4">
        <v>66.046000000000006</v>
      </c>
      <c r="Z237" s="9">
        <f t="shared" si="1774"/>
        <v>2558.1664679012974</v>
      </c>
      <c r="AA237" s="6">
        <v>0</v>
      </c>
      <c r="AB237" s="4">
        <v>0</v>
      </c>
      <c r="AC237" s="9">
        <f t="shared" si="1775"/>
        <v>0</v>
      </c>
      <c r="AD237" s="6"/>
      <c r="AE237" s="4"/>
      <c r="AF237" s="9"/>
      <c r="AG237" s="6">
        <v>0</v>
      </c>
      <c r="AH237" s="4">
        <v>0</v>
      </c>
      <c r="AI237" s="9">
        <f t="shared" si="1776"/>
        <v>0</v>
      </c>
      <c r="AJ237" s="6">
        <v>0</v>
      </c>
      <c r="AK237" s="4">
        <v>0</v>
      </c>
      <c r="AL237" s="9">
        <f t="shared" si="1777"/>
        <v>0</v>
      </c>
      <c r="AM237" s="6">
        <v>0</v>
      </c>
      <c r="AN237" s="4">
        <v>0</v>
      </c>
      <c r="AO237" s="9">
        <f t="shared" si="1778"/>
        <v>0</v>
      </c>
      <c r="AP237" s="6">
        <v>0</v>
      </c>
      <c r="AQ237" s="4">
        <v>0</v>
      </c>
      <c r="AR237" s="9">
        <f t="shared" si="1779"/>
        <v>0</v>
      </c>
      <c r="AS237" s="6">
        <v>0</v>
      </c>
      <c r="AT237" s="4">
        <v>0</v>
      </c>
      <c r="AU237" s="9">
        <f t="shared" si="1780"/>
        <v>0</v>
      </c>
      <c r="AV237" s="6">
        <v>0</v>
      </c>
      <c r="AW237" s="4">
        <v>0</v>
      </c>
      <c r="AX237" s="9">
        <f t="shared" si="1781"/>
        <v>0</v>
      </c>
      <c r="AY237" s="6">
        <v>0</v>
      </c>
      <c r="AZ237" s="4">
        <v>0</v>
      </c>
      <c r="BA237" s="9">
        <f t="shared" si="1782"/>
        <v>0</v>
      </c>
      <c r="BB237" s="6">
        <v>0</v>
      </c>
      <c r="BC237" s="4">
        <v>0</v>
      </c>
      <c r="BD237" s="9">
        <f t="shared" si="1783"/>
        <v>0</v>
      </c>
      <c r="BE237" s="6">
        <v>0</v>
      </c>
      <c r="BF237" s="4">
        <v>0</v>
      </c>
      <c r="BG237" s="9">
        <f t="shared" si="1784"/>
        <v>0</v>
      </c>
      <c r="BH237" s="6">
        <v>0</v>
      </c>
      <c r="BI237" s="4">
        <v>0</v>
      </c>
      <c r="BJ237" s="9">
        <f t="shared" si="1785"/>
        <v>0</v>
      </c>
      <c r="BK237" s="6"/>
      <c r="BL237" s="4"/>
      <c r="BM237" s="9"/>
      <c r="BN237" s="6">
        <v>0</v>
      </c>
      <c r="BO237" s="4">
        <v>0</v>
      </c>
      <c r="BP237" s="9">
        <f t="shared" si="1786"/>
        <v>0</v>
      </c>
      <c r="BQ237" s="5">
        <v>9.2079999999999995E-2</v>
      </c>
      <c r="BR237" s="4">
        <v>4.117</v>
      </c>
      <c r="BS237" s="9">
        <f t="shared" si="1787"/>
        <v>44711.120764552565</v>
      </c>
      <c r="BT237" s="6">
        <v>0</v>
      </c>
      <c r="BU237" s="4">
        <v>0</v>
      </c>
      <c r="BV237" s="9">
        <f t="shared" si="1788"/>
        <v>0</v>
      </c>
      <c r="BW237" s="5">
        <v>0.04</v>
      </c>
      <c r="BX237" s="4">
        <v>0.88300000000000001</v>
      </c>
      <c r="BY237" s="9">
        <f t="shared" si="1789"/>
        <v>22075</v>
      </c>
      <c r="BZ237" s="6">
        <v>0</v>
      </c>
      <c r="CA237" s="4">
        <v>0</v>
      </c>
      <c r="CB237" s="9">
        <f t="shared" si="1790"/>
        <v>0</v>
      </c>
      <c r="CC237" s="6">
        <v>0</v>
      </c>
      <c r="CD237" s="4">
        <v>0</v>
      </c>
      <c r="CE237" s="9">
        <f t="shared" si="1791"/>
        <v>0</v>
      </c>
      <c r="CF237" s="6">
        <v>0</v>
      </c>
      <c r="CG237" s="4">
        <v>0</v>
      </c>
      <c r="CH237" s="9">
        <f t="shared" si="1792"/>
        <v>0</v>
      </c>
      <c r="CI237" s="6">
        <v>0</v>
      </c>
      <c r="CJ237" s="4">
        <v>0</v>
      </c>
      <c r="CK237" s="9">
        <f t="shared" si="1793"/>
        <v>0</v>
      </c>
      <c r="CL237" s="5">
        <v>3.32E-2</v>
      </c>
      <c r="CM237" s="4">
        <v>0.45200000000000001</v>
      </c>
      <c r="CN237" s="9">
        <f t="shared" si="1794"/>
        <v>13614.457831325302</v>
      </c>
      <c r="CO237" s="6">
        <v>0</v>
      </c>
      <c r="CP237" s="4">
        <v>0</v>
      </c>
      <c r="CQ237" s="9">
        <f t="shared" si="1795"/>
        <v>0</v>
      </c>
      <c r="CR237" s="6">
        <v>0</v>
      </c>
      <c r="CS237" s="4">
        <v>0</v>
      </c>
      <c r="CT237" s="9">
        <f t="shared" si="1796"/>
        <v>0</v>
      </c>
      <c r="CU237" s="6">
        <v>0</v>
      </c>
      <c r="CV237" s="4">
        <v>0</v>
      </c>
      <c r="CW237" s="9">
        <f t="shared" si="1797"/>
        <v>0</v>
      </c>
      <c r="CX237" s="6">
        <v>0</v>
      </c>
      <c r="CY237" s="4">
        <v>0</v>
      </c>
      <c r="CZ237" s="9">
        <f t="shared" si="1798"/>
        <v>0</v>
      </c>
      <c r="DA237" s="6">
        <v>0</v>
      </c>
      <c r="DB237" s="4">
        <v>0</v>
      </c>
      <c r="DC237" s="9">
        <f t="shared" si="1799"/>
        <v>0</v>
      </c>
      <c r="DD237" s="6">
        <v>0</v>
      </c>
      <c r="DE237" s="4">
        <v>0</v>
      </c>
      <c r="DF237" s="9">
        <f t="shared" si="1800"/>
        <v>0</v>
      </c>
      <c r="DG237" s="6">
        <v>0</v>
      </c>
      <c r="DH237" s="4">
        <v>0</v>
      </c>
      <c r="DI237" s="9">
        <f t="shared" si="1801"/>
        <v>0</v>
      </c>
      <c r="DJ237" s="6">
        <v>0</v>
      </c>
      <c r="DK237" s="4">
        <v>0</v>
      </c>
      <c r="DL237" s="9">
        <f t="shared" si="1802"/>
        <v>0</v>
      </c>
      <c r="DM237" s="5">
        <v>1.422E-2</v>
      </c>
      <c r="DN237" s="4">
        <v>0.27300000000000002</v>
      </c>
      <c r="DO237" s="9">
        <f t="shared" si="1803"/>
        <v>19198.312236286922</v>
      </c>
      <c r="DP237" s="6">
        <v>0</v>
      </c>
      <c r="DQ237" s="4">
        <v>0</v>
      </c>
      <c r="DR237" s="9">
        <f t="shared" si="1804"/>
        <v>0</v>
      </c>
      <c r="DS237" s="5">
        <v>4.8600000000000004E-2</v>
      </c>
      <c r="DT237" s="4">
        <v>2.2599999999999998</v>
      </c>
      <c r="DU237" s="9">
        <f t="shared" si="1805"/>
        <v>46502.057613168719</v>
      </c>
      <c r="DV237" s="6">
        <v>0</v>
      </c>
      <c r="DW237" s="4">
        <v>0</v>
      </c>
      <c r="DX237" s="9">
        <f t="shared" si="1806"/>
        <v>0</v>
      </c>
      <c r="DY237" s="6">
        <v>0</v>
      </c>
      <c r="DZ237" s="4">
        <v>0</v>
      </c>
      <c r="EA237" s="9">
        <f t="shared" si="1807"/>
        <v>0</v>
      </c>
      <c r="EB237" s="6">
        <v>0</v>
      </c>
      <c r="EC237" s="4">
        <v>0</v>
      </c>
      <c r="ED237" s="9">
        <f t="shared" si="1808"/>
        <v>0</v>
      </c>
      <c r="EE237" s="5">
        <v>2.00732</v>
      </c>
      <c r="EF237" s="4">
        <v>12.54</v>
      </c>
      <c r="EG237" s="9">
        <f t="shared" si="1809"/>
        <v>6247.1354841280909</v>
      </c>
      <c r="EH237" s="5">
        <v>1.1981199999999999</v>
      </c>
      <c r="EI237" s="4">
        <v>46.006999999999998</v>
      </c>
      <c r="EJ237" s="9">
        <f t="shared" si="1810"/>
        <v>38399.325610122534</v>
      </c>
      <c r="EK237" s="6">
        <v>0</v>
      </c>
      <c r="EL237" s="4">
        <v>0</v>
      </c>
      <c r="EM237" s="9">
        <f t="shared" si="1811"/>
        <v>0</v>
      </c>
      <c r="EN237" s="6">
        <v>0</v>
      </c>
      <c r="EO237" s="4">
        <v>0</v>
      </c>
      <c r="EP237" s="9">
        <f t="shared" si="1812"/>
        <v>0</v>
      </c>
      <c r="EQ237" s="6">
        <v>0</v>
      </c>
      <c r="ER237" s="4">
        <v>0</v>
      </c>
      <c r="ES237" s="9">
        <f t="shared" si="1813"/>
        <v>0</v>
      </c>
      <c r="ET237" s="6"/>
      <c r="EU237" s="4"/>
      <c r="EV237" s="9"/>
      <c r="EW237" s="6">
        <v>0</v>
      </c>
      <c r="EX237" s="4">
        <v>0</v>
      </c>
      <c r="EY237" s="9">
        <f t="shared" si="1814"/>
        <v>0</v>
      </c>
      <c r="EZ237" s="6">
        <v>0</v>
      </c>
      <c r="FA237" s="4">
        <v>0</v>
      </c>
      <c r="FB237" s="9">
        <f t="shared" si="1815"/>
        <v>0</v>
      </c>
      <c r="FC237" s="6">
        <v>0</v>
      </c>
      <c r="FD237" s="4">
        <v>0</v>
      </c>
      <c r="FE237" s="9">
        <f t="shared" si="1816"/>
        <v>0</v>
      </c>
      <c r="FF237" s="6">
        <v>0</v>
      </c>
      <c r="FG237" s="4">
        <v>0</v>
      </c>
      <c r="FH237" s="9">
        <f t="shared" si="1817"/>
        <v>0</v>
      </c>
      <c r="FI237" s="6"/>
      <c r="FJ237" s="4"/>
      <c r="FK237" s="9"/>
      <c r="FL237" s="6">
        <v>0</v>
      </c>
      <c r="FM237" s="4">
        <v>0</v>
      </c>
      <c r="FN237" s="9">
        <f t="shared" si="1818"/>
        <v>0</v>
      </c>
      <c r="FO237" s="6">
        <v>0</v>
      </c>
      <c r="FP237" s="4">
        <v>0</v>
      </c>
      <c r="FQ237" s="9">
        <f t="shared" si="1819"/>
        <v>0</v>
      </c>
      <c r="FR237" s="6">
        <v>0</v>
      </c>
      <c r="FS237" s="4">
        <v>0</v>
      </c>
      <c r="FT237" s="9">
        <f t="shared" si="1820"/>
        <v>0</v>
      </c>
      <c r="FU237" s="6">
        <v>0</v>
      </c>
      <c r="FV237" s="4">
        <v>0</v>
      </c>
      <c r="FW237" s="9">
        <f t="shared" si="1821"/>
        <v>0</v>
      </c>
      <c r="FX237" s="6">
        <v>0</v>
      </c>
      <c r="FY237" s="4">
        <v>0</v>
      </c>
      <c r="FZ237" s="9">
        <f t="shared" si="1822"/>
        <v>0</v>
      </c>
      <c r="GA237" s="6">
        <v>0</v>
      </c>
      <c r="GB237" s="4">
        <v>0</v>
      </c>
      <c r="GC237" s="9">
        <f t="shared" si="1823"/>
        <v>0</v>
      </c>
      <c r="GD237" s="6">
        <v>0</v>
      </c>
      <c r="GE237" s="4">
        <v>0</v>
      </c>
      <c r="GF237" s="9">
        <f t="shared" si="1824"/>
        <v>0</v>
      </c>
      <c r="GG237" s="6">
        <v>0</v>
      </c>
      <c r="GH237" s="4">
        <v>0</v>
      </c>
      <c r="GI237" s="9">
        <f t="shared" si="1825"/>
        <v>0</v>
      </c>
      <c r="GJ237" s="6">
        <v>0</v>
      </c>
      <c r="GK237" s="4">
        <v>0</v>
      </c>
      <c r="GL237" s="9">
        <f t="shared" si="1826"/>
        <v>0</v>
      </c>
      <c r="GM237" s="6">
        <v>0</v>
      </c>
      <c r="GN237" s="4">
        <v>0</v>
      </c>
      <c r="GO237" s="9">
        <f t="shared" si="1827"/>
        <v>0</v>
      </c>
      <c r="GP237" s="6">
        <v>0</v>
      </c>
      <c r="GQ237" s="4">
        <v>0</v>
      </c>
      <c r="GR237" s="9">
        <f t="shared" si="1828"/>
        <v>0</v>
      </c>
      <c r="GS237" s="6">
        <v>0</v>
      </c>
      <c r="GT237" s="4">
        <v>0</v>
      </c>
      <c r="GU237" s="9">
        <f t="shared" si="1829"/>
        <v>0</v>
      </c>
      <c r="GV237" s="5">
        <v>0.5</v>
      </c>
      <c r="GW237" s="4">
        <v>17</v>
      </c>
      <c r="GX237" s="9">
        <f t="shared" si="1830"/>
        <v>34000</v>
      </c>
      <c r="GY237" s="6">
        <v>0</v>
      </c>
      <c r="GZ237" s="4">
        <v>0</v>
      </c>
      <c r="HA237" s="9">
        <f t="shared" si="1831"/>
        <v>0</v>
      </c>
      <c r="HB237" s="6">
        <v>0</v>
      </c>
      <c r="HC237" s="4">
        <v>0</v>
      </c>
      <c r="HD237" s="9">
        <f t="shared" si="1832"/>
        <v>0</v>
      </c>
      <c r="HE237" s="6">
        <v>0</v>
      </c>
      <c r="HF237" s="4">
        <v>0</v>
      </c>
      <c r="HG237" s="9">
        <f t="shared" si="1833"/>
        <v>0</v>
      </c>
      <c r="HH237" s="6">
        <v>0</v>
      </c>
      <c r="HI237" s="4">
        <v>0</v>
      </c>
      <c r="HJ237" s="9">
        <f t="shared" si="1834"/>
        <v>0</v>
      </c>
      <c r="HK237" s="6">
        <v>0</v>
      </c>
      <c r="HL237" s="4">
        <v>0</v>
      </c>
      <c r="HM237" s="9">
        <f t="shared" si="1835"/>
        <v>0</v>
      </c>
      <c r="HN237" s="6">
        <v>0</v>
      </c>
      <c r="HO237" s="4">
        <v>0</v>
      </c>
      <c r="HP237" s="9">
        <f t="shared" si="1836"/>
        <v>0</v>
      </c>
      <c r="HQ237" s="6">
        <v>0</v>
      </c>
      <c r="HR237" s="4">
        <v>0</v>
      </c>
      <c r="HS237" s="9">
        <f t="shared" si="1837"/>
        <v>0</v>
      </c>
      <c r="HT237" s="6">
        <v>0</v>
      </c>
      <c r="HU237" s="4">
        <v>0</v>
      </c>
      <c r="HV237" s="9">
        <f t="shared" si="1838"/>
        <v>0</v>
      </c>
      <c r="HW237" s="6">
        <v>0</v>
      </c>
      <c r="HX237" s="4">
        <v>0</v>
      </c>
      <c r="HY237" s="9">
        <f t="shared" si="1839"/>
        <v>0</v>
      </c>
      <c r="HZ237" s="6"/>
      <c r="IA237" s="4"/>
      <c r="IB237" s="9"/>
      <c r="IC237" s="5">
        <v>1.645</v>
      </c>
      <c r="ID237" s="4">
        <v>165.30199999999999</v>
      </c>
      <c r="IE237" s="9">
        <f t="shared" si="1840"/>
        <v>100487.53799392097</v>
      </c>
      <c r="IF237" s="5">
        <v>0.32423000000000002</v>
      </c>
      <c r="IG237" s="4">
        <v>17.760000000000002</v>
      </c>
      <c r="IH237" s="9">
        <f t="shared" si="1841"/>
        <v>54775.93066650218</v>
      </c>
      <c r="II237" s="6">
        <f t="shared" si="1626"/>
        <v>31.801079999999999</v>
      </c>
      <c r="IJ237" s="10">
        <f t="shared" si="1627"/>
        <v>333.68</v>
      </c>
    </row>
    <row r="238" spans="1:244" x14ac:dyDescent="0.3">
      <c r="A238" s="61">
        <v>2021</v>
      </c>
      <c r="B238" s="62" t="s">
        <v>13</v>
      </c>
      <c r="C238" s="6">
        <v>0</v>
      </c>
      <c r="D238" s="4">
        <v>0</v>
      </c>
      <c r="E238" s="9">
        <f t="shared" si="1843"/>
        <v>0</v>
      </c>
      <c r="F238" s="6"/>
      <c r="G238" s="4"/>
      <c r="H238" s="9"/>
      <c r="I238" s="6">
        <v>0</v>
      </c>
      <c r="J238" s="4">
        <v>0</v>
      </c>
      <c r="K238" s="9">
        <f t="shared" si="1769"/>
        <v>0</v>
      </c>
      <c r="L238" s="6">
        <v>0</v>
      </c>
      <c r="M238" s="4">
        <v>0</v>
      </c>
      <c r="N238" s="9">
        <f t="shared" si="1770"/>
        <v>0</v>
      </c>
      <c r="O238" s="6">
        <v>0</v>
      </c>
      <c r="P238" s="4">
        <v>0</v>
      </c>
      <c r="Q238" s="9">
        <f t="shared" si="1771"/>
        <v>0</v>
      </c>
      <c r="R238" s="6">
        <v>0</v>
      </c>
      <c r="S238" s="4">
        <v>0</v>
      </c>
      <c r="T238" s="9">
        <f t="shared" si="1772"/>
        <v>0</v>
      </c>
      <c r="U238" s="6">
        <v>0</v>
      </c>
      <c r="V238" s="4">
        <v>0</v>
      </c>
      <c r="W238" s="9">
        <f t="shared" si="1773"/>
        <v>0</v>
      </c>
      <c r="X238" s="5">
        <v>134.41238000000001</v>
      </c>
      <c r="Y238" s="4">
        <v>1247.8240000000001</v>
      </c>
      <c r="Z238" s="9">
        <f t="shared" si="1774"/>
        <v>9283.5496254139689</v>
      </c>
      <c r="AA238" s="6">
        <v>0</v>
      </c>
      <c r="AB238" s="4">
        <v>0</v>
      </c>
      <c r="AC238" s="9">
        <f t="shared" si="1775"/>
        <v>0</v>
      </c>
      <c r="AD238" s="6"/>
      <c r="AE238" s="4"/>
      <c r="AF238" s="9"/>
      <c r="AG238" s="6">
        <v>0</v>
      </c>
      <c r="AH238" s="4">
        <v>0</v>
      </c>
      <c r="AI238" s="9">
        <f t="shared" si="1776"/>
        <v>0</v>
      </c>
      <c r="AJ238" s="6">
        <v>0</v>
      </c>
      <c r="AK238" s="4">
        <v>0</v>
      </c>
      <c r="AL238" s="9">
        <f t="shared" si="1777"/>
        <v>0</v>
      </c>
      <c r="AM238" s="6">
        <v>0</v>
      </c>
      <c r="AN238" s="4">
        <v>0</v>
      </c>
      <c r="AO238" s="9">
        <f t="shared" si="1778"/>
        <v>0</v>
      </c>
      <c r="AP238" s="6">
        <v>0</v>
      </c>
      <c r="AQ238" s="4">
        <v>0</v>
      </c>
      <c r="AR238" s="9">
        <f t="shared" si="1779"/>
        <v>0</v>
      </c>
      <c r="AS238" s="6">
        <v>0</v>
      </c>
      <c r="AT238" s="4">
        <v>0</v>
      </c>
      <c r="AU238" s="9">
        <f t="shared" si="1780"/>
        <v>0</v>
      </c>
      <c r="AV238" s="5">
        <v>4.0000000000000001E-3</v>
      </c>
      <c r="AW238" s="4">
        <v>0.27900000000000003</v>
      </c>
      <c r="AX238" s="9">
        <f t="shared" si="1781"/>
        <v>69750</v>
      </c>
      <c r="AY238" s="6">
        <v>0</v>
      </c>
      <c r="AZ238" s="4">
        <v>0</v>
      </c>
      <c r="BA238" s="9">
        <f t="shared" si="1782"/>
        <v>0</v>
      </c>
      <c r="BB238" s="6">
        <v>0</v>
      </c>
      <c r="BC238" s="4">
        <v>0</v>
      </c>
      <c r="BD238" s="9">
        <f t="shared" si="1783"/>
        <v>0</v>
      </c>
      <c r="BE238" s="6">
        <v>0</v>
      </c>
      <c r="BF238" s="4">
        <v>0</v>
      </c>
      <c r="BG238" s="9">
        <f t="shared" si="1784"/>
        <v>0</v>
      </c>
      <c r="BH238" s="6">
        <v>0</v>
      </c>
      <c r="BI238" s="4">
        <v>0</v>
      </c>
      <c r="BJ238" s="9">
        <f t="shared" si="1785"/>
        <v>0</v>
      </c>
      <c r="BK238" s="6"/>
      <c r="BL238" s="4"/>
      <c r="BM238" s="9"/>
      <c r="BN238" s="6">
        <v>0</v>
      </c>
      <c r="BO238" s="4">
        <v>0</v>
      </c>
      <c r="BP238" s="9">
        <f t="shared" si="1786"/>
        <v>0</v>
      </c>
      <c r="BQ238" s="5">
        <v>9.6257599999999996</v>
      </c>
      <c r="BR238" s="4">
        <v>89.84</v>
      </c>
      <c r="BS238" s="9">
        <f t="shared" si="1787"/>
        <v>9333.2890078289929</v>
      </c>
      <c r="BT238" s="6">
        <v>0</v>
      </c>
      <c r="BU238" s="4">
        <v>0</v>
      </c>
      <c r="BV238" s="9">
        <f t="shared" si="1788"/>
        <v>0</v>
      </c>
      <c r="BW238" s="6">
        <v>0</v>
      </c>
      <c r="BX238" s="4">
        <v>0</v>
      </c>
      <c r="BY238" s="9">
        <f t="shared" si="1789"/>
        <v>0</v>
      </c>
      <c r="BZ238" s="6">
        <v>0</v>
      </c>
      <c r="CA238" s="4">
        <v>0</v>
      </c>
      <c r="CB238" s="9">
        <f t="shared" si="1790"/>
        <v>0</v>
      </c>
      <c r="CC238" s="6">
        <v>0</v>
      </c>
      <c r="CD238" s="4">
        <v>0</v>
      </c>
      <c r="CE238" s="9">
        <f t="shared" si="1791"/>
        <v>0</v>
      </c>
      <c r="CF238" s="6">
        <v>0</v>
      </c>
      <c r="CG238" s="4">
        <v>0</v>
      </c>
      <c r="CH238" s="9">
        <f t="shared" si="1792"/>
        <v>0</v>
      </c>
      <c r="CI238" s="6">
        <v>0</v>
      </c>
      <c r="CJ238" s="4">
        <v>0</v>
      </c>
      <c r="CK238" s="9">
        <f t="shared" si="1793"/>
        <v>0</v>
      </c>
      <c r="CL238" s="6">
        <v>0</v>
      </c>
      <c r="CM238" s="4">
        <v>0</v>
      </c>
      <c r="CN238" s="9">
        <f t="shared" si="1794"/>
        <v>0</v>
      </c>
      <c r="CO238" s="6">
        <v>0</v>
      </c>
      <c r="CP238" s="4">
        <v>0</v>
      </c>
      <c r="CQ238" s="9">
        <f t="shared" si="1795"/>
        <v>0</v>
      </c>
      <c r="CR238" s="6">
        <v>0</v>
      </c>
      <c r="CS238" s="4">
        <v>0</v>
      </c>
      <c r="CT238" s="9">
        <f t="shared" si="1796"/>
        <v>0</v>
      </c>
      <c r="CU238" s="6">
        <v>0</v>
      </c>
      <c r="CV238" s="4">
        <v>0</v>
      </c>
      <c r="CW238" s="9">
        <f t="shared" si="1797"/>
        <v>0</v>
      </c>
      <c r="CX238" s="6">
        <v>0</v>
      </c>
      <c r="CY238" s="4">
        <v>0</v>
      </c>
      <c r="CZ238" s="9">
        <f t="shared" si="1798"/>
        <v>0</v>
      </c>
      <c r="DA238" s="6">
        <v>0</v>
      </c>
      <c r="DB238" s="4">
        <v>0</v>
      </c>
      <c r="DC238" s="9">
        <f t="shared" si="1799"/>
        <v>0</v>
      </c>
      <c r="DD238" s="6">
        <v>0</v>
      </c>
      <c r="DE238" s="4">
        <v>0</v>
      </c>
      <c r="DF238" s="9">
        <f t="shared" si="1800"/>
        <v>0</v>
      </c>
      <c r="DG238" s="5">
        <v>4.8000000000000001E-2</v>
      </c>
      <c r="DH238" s="4">
        <v>2.3969999999999998</v>
      </c>
      <c r="DI238" s="9">
        <f t="shared" si="1801"/>
        <v>49937.499999999993</v>
      </c>
      <c r="DJ238" s="6">
        <v>0</v>
      </c>
      <c r="DK238" s="4">
        <v>0</v>
      </c>
      <c r="DL238" s="9">
        <f t="shared" si="1802"/>
        <v>0</v>
      </c>
      <c r="DM238" s="5">
        <v>2.8920000000000001E-2</v>
      </c>
      <c r="DN238" s="4">
        <v>0.98499999999999999</v>
      </c>
      <c r="DO238" s="9">
        <f t="shared" si="1803"/>
        <v>34059.474412171505</v>
      </c>
      <c r="DP238" s="6">
        <v>0</v>
      </c>
      <c r="DQ238" s="4">
        <v>0</v>
      </c>
      <c r="DR238" s="9">
        <f t="shared" si="1804"/>
        <v>0</v>
      </c>
      <c r="DS238" s="5">
        <v>3.2000000000000001E-2</v>
      </c>
      <c r="DT238" s="4">
        <v>0.44800000000000001</v>
      </c>
      <c r="DU238" s="9">
        <f t="shared" si="1805"/>
        <v>14000</v>
      </c>
      <c r="DV238" s="6">
        <v>0</v>
      </c>
      <c r="DW238" s="4">
        <v>0</v>
      </c>
      <c r="DX238" s="9">
        <f t="shared" si="1806"/>
        <v>0</v>
      </c>
      <c r="DY238" s="6">
        <v>0</v>
      </c>
      <c r="DZ238" s="4">
        <v>0</v>
      </c>
      <c r="EA238" s="9">
        <f t="shared" si="1807"/>
        <v>0</v>
      </c>
      <c r="EB238" s="5">
        <v>7.7099999999999988E-2</v>
      </c>
      <c r="EC238" s="4">
        <v>8.1750000000000007</v>
      </c>
      <c r="ED238" s="9">
        <f t="shared" si="1808"/>
        <v>106031.12840466929</v>
      </c>
      <c r="EE238" s="5">
        <v>0.33368000000000003</v>
      </c>
      <c r="EF238" s="4">
        <v>3.238</v>
      </c>
      <c r="EG238" s="9">
        <f t="shared" si="1809"/>
        <v>9703.9079357468236</v>
      </c>
      <c r="EH238" s="5">
        <v>3.5733099999999998</v>
      </c>
      <c r="EI238" s="4">
        <v>58.082000000000001</v>
      </c>
      <c r="EJ238" s="9">
        <f t="shared" si="1810"/>
        <v>16254.3971835637</v>
      </c>
      <c r="EK238" s="6">
        <v>0</v>
      </c>
      <c r="EL238" s="4">
        <v>0</v>
      </c>
      <c r="EM238" s="9">
        <f t="shared" si="1811"/>
        <v>0</v>
      </c>
      <c r="EN238" s="6">
        <v>0</v>
      </c>
      <c r="EO238" s="4">
        <v>0</v>
      </c>
      <c r="EP238" s="9">
        <f t="shared" si="1812"/>
        <v>0</v>
      </c>
      <c r="EQ238" s="5">
        <v>40.223999999999997</v>
      </c>
      <c r="ER238" s="4">
        <v>5795.6559999999999</v>
      </c>
      <c r="ES238" s="9">
        <f t="shared" si="1813"/>
        <v>144084.52665075578</v>
      </c>
      <c r="ET238" s="5"/>
      <c r="EU238" s="4"/>
      <c r="EV238" s="9"/>
      <c r="EW238" s="6">
        <v>0</v>
      </c>
      <c r="EX238" s="4">
        <v>0</v>
      </c>
      <c r="EY238" s="9">
        <f t="shared" si="1814"/>
        <v>0</v>
      </c>
      <c r="EZ238" s="6">
        <v>0</v>
      </c>
      <c r="FA238" s="4">
        <v>0</v>
      </c>
      <c r="FB238" s="9">
        <f t="shared" si="1815"/>
        <v>0</v>
      </c>
      <c r="FC238" s="6">
        <v>0</v>
      </c>
      <c r="FD238" s="4">
        <v>0</v>
      </c>
      <c r="FE238" s="9">
        <f t="shared" si="1816"/>
        <v>0</v>
      </c>
      <c r="FF238" s="6">
        <v>0</v>
      </c>
      <c r="FG238" s="4">
        <v>0</v>
      </c>
      <c r="FH238" s="9">
        <f t="shared" si="1817"/>
        <v>0</v>
      </c>
      <c r="FI238" s="6"/>
      <c r="FJ238" s="4"/>
      <c r="FK238" s="9"/>
      <c r="FL238" s="6">
        <v>0</v>
      </c>
      <c r="FM238" s="4">
        <v>0</v>
      </c>
      <c r="FN238" s="9">
        <f t="shared" si="1818"/>
        <v>0</v>
      </c>
      <c r="FO238" s="6">
        <v>0</v>
      </c>
      <c r="FP238" s="4">
        <v>0</v>
      </c>
      <c r="FQ238" s="9">
        <f t="shared" si="1819"/>
        <v>0</v>
      </c>
      <c r="FR238" s="6">
        <v>0</v>
      </c>
      <c r="FS238" s="4">
        <v>0</v>
      </c>
      <c r="FT238" s="9">
        <f t="shared" si="1820"/>
        <v>0</v>
      </c>
      <c r="FU238" s="6">
        <v>0</v>
      </c>
      <c r="FV238" s="4">
        <v>0</v>
      </c>
      <c r="FW238" s="9">
        <f t="shared" si="1821"/>
        <v>0</v>
      </c>
      <c r="FX238" s="6">
        <v>0</v>
      </c>
      <c r="FY238" s="4">
        <v>0</v>
      </c>
      <c r="FZ238" s="9">
        <f t="shared" si="1822"/>
        <v>0</v>
      </c>
      <c r="GA238" s="6">
        <v>0</v>
      </c>
      <c r="GB238" s="4">
        <v>0</v>
      </c>
      <c r="GC238" s="9">
        <f t="shared" si="1823"/>
        <v>0</v>
      </c>
      <c r="GD238" s="6">
        <v>0</v>
      </c>
      <c r="GE238" s="4">
        <v>0</v>
      </c>
      <c r="GF238" s="9">
        <f t="shared" si="1824"/>
        <v>0</v>
      </c>
      <c r="GG238" s="6">
        <v>0</v>
      </c>
      <c r="GH238" s="4">
        <v>0</v>
      </c>
      <c r="GI238" s="9">
        <f t="shared" si="1825"/>
        <v>0</v>
      </c>
      <c r="GJ238" s="6">
        <v>0</v>
      </c>
      <c r="GK238" s="4">
        <v>0</v>
      </c>
      <c r="GL238" s="9">
        <f t="shared" si="1826"/>
        <v>0</v>
      </c>
      <c r="GM238" s="6">
        <v>0</v>
      </c>
      <c r="GN238" s="4">
        <v>0</v>
      </c>
      <c r="GO238" s="9">
        <f t="shared" si="1827"/>
        <v>0</v>
      </c>
      <c r="GP238" s="6">
        <v>0</v>
      </c>
      <c r="GQ238" s="4">
        <v>0</v>
      </c>
      <c r="GR238" s="9">
        <f t="shared" si="1828"/>
        <v>0</v>
      </c>
      <c r="GS238" s="6">
        <v>0</v>
      </c>
      <c r="GT238" s="4">
        <v>0</v>
      </c>
      <c r="GU238" s="9">
        <f t="shared" si="1829"/>
        <v>0</v>
      </c>
      <c r="GV238" s="6">
        <v>0</v>
      </c>
      <c r="GW238" s="4">
        <v>0</v>
      </c>
      <c r="GX238" s="9">
        <f t="shared" si="1830"/>
        <v>0</v>
      </c>
      <c r="GY238" s="6">
        <v>0</v>
      </c>
      <c r="GZ238" s="4">
        <v>0</v>
      </c>
      <c r="HA238" s="9">
        <f t="shared" si="1831"/>
        <v>0</v>
      </c>
      <c r="HB238" s="6">
        <v>0</v>
      </c>
      <c r="HC238" s="4">
        <v>0</v>
      </c>
      <c r="HD238" s="9">
        <f t="shared" si="1832"/>
        <v>0</v>
      </c>
      <c r="HE238" s="6">
        <v>0</v>
      </c>
      <c r="HF238" s="4">
        <v>0</v>
      </c>
      <c r="HG238" s="9">
        <f t="shared" si="1833"/>
        <v>0</v>
      </c>
      <c r="HH238" s="6">
        <v>0</v>
      </c>
      <c r="HI238" s="4">
        <v>0</v>
      </c>
      <c r="HJ238" s="9">
        <f t="shared" si="1834"/>
        <v>0</v>
      </c>
      <c r="HK238" s="6">
        <v>0</v>
      </c>
      <c r="HL238" s="4">
        <v>0</v>
      </c>
      <c r="HM238" s="9">
        <f t="shared" si="1835"/>
        <v>0</v>
      </c>
      <c r="HN238" s="6">
        <v>0</v>
      </c>
      <c r="HO238" s="4">
        <v>0</v>
      </c>
      <c r="HP238" s="9">
        <f t="shared" si="1836"/>
        <v>0</v>
      </c>
      <c r="HQ238" s="6">
        <v>0</v>
      </c>
      <c r="HR238" s="4">
        <v>0</v>
      </c>
      <c r="HS238" s="9">
        <f t="shared" si="1837"/>
        <v>0</v>
      </c>
      <c r="HT238" s="5">
        <v>25</v>
      </c>
      <c r="HU238" s="4">
        <v>913.68</v>
      </c>
      <c r="HV238" s="9">
        <f t="shared" si="1838"/>
        <v>36547.199999999997</v>
      </c>
      <c r="HW238" s="6">
        <v>0</v>
      </c>
      <c r="HX238" s="4">
        <v>0</v>
      </c>
      <c r="HY238" s="9">
        <f t="shared" si="1839"/>
        <v>0</v>
      </c>
      <c r="HZ238" s="6"/>
      <c r="IA238" s="4"/>
      <c r="IB238" s="9"/>
      <c r="IC238" s="5">
        <v>1.78122</v>
      </c>
      <c r="ID238" s="4">
        <v>171.85</v>
      </c>
      <c r="IE238" s="9">
        <f t="shared" si="1840"/>
        <v>96478.817888862672</v>
      </c>
      <c r="IF238" s="5">
        <v>210.61174</v>
      </c>
      <c r="IG238" s="4">
        <v>20861.406999999999</v>
      </c>
      <c r="IH238" s="9">
        <f t="shared" si="1841"/>
        <v>99051.491621502195</v>
      </c>
      <c r="II238" s="6">
        <f t="shared" si="1626"/>
        <v>425.75211000000002</v>
      </c>
      <c r="IJ238" s="10">
        <f t="shared" si="1627"/>
        <v>29153.860999999997</v>
      </c>
    </row>
    <row r="239" spans="1:244" ht="15" thickBot="1" x14ac:dyDescent="0.35">
      <c r="A239" s="53"/>
      <c r="B239" s="65" t="s">
        <v>14</v>
      </c>
      <c r="C239" s="66">
        <f t="shared" ref="C239:D239" si="1844">SUM(C227:C238)</f>
        <v>23.145644086670327</v>
      </c>
      <c r="D239" s="67">
        <f t="shared" si="1844"/>
        <v>166.345</v>
      </c>
      <c r="E239" s="56"/>
      <c r="F239" s="66"/>
      <c r="G239" s="67"/>
      <c r="H239" s="56"/>
      <c r="I239" s="66">
        <f t="shared" ref="I239:J239" si="1845">SUM(I227:I238)</f>
        <v>1.3783000000000001</v>
      </c>
      <c r="J239" s="67">
        <f t="shared" si="1845"/>
        <v>47.255000000000003</v>
      </c>
      <c r="K239" s="56"/>
      <c r="L239" s="66">
        <f t="shared" ref="L239:M239" si="1846">SUM(L227:L238)</f>
        <v>0</v>
      </c>
      <c r="M239" s="67">
        <f t="shared" si="1846"/>
        <v>0</v>
      </c>
      <c r="N239" s="56"/>
      <c r="O239" s="66">
        <f t="shared" ref="O239:P239" si="1847">SUM(O227:O238)</f>
        <v>2.6861415137968243</v>
      </c>
      <c r="P239" s="67">
        <f t="shared" si="1847"/>
        <v>25.948</v>
      </c>
      <c r="Q239" s="56"/>
      <c r="R239" s="66">
        <f t="shared" ref="R239:S239" si="1848">SUM(R227:R238)</f>
        <v>0</v>
      </c>
      <c r="S239" s="67">
        <f t="shared" si="1848"/>
        <v>0</v>
      </c>
      <c r="T239" s="56"/>
      <c r="U239" s="66">
        <f t="shared" ref="U239:V239" si="1849">SUM(U227:U238)</f>
        <v>0</v>
      </c>
      <c r="V239" s="67">
        <f t="shared" si="1849"/>
        <v>0</v>
      </c>
      <c r="W239" s="56"/>
      <c r="X239" s="66">
        <f t="shared" ref="X239:Y239" si="1850">SUM(X227:X238)</f>
        <v>753.4171992770988</v>
      </c>
      <c r="Y239" s="67">
        <f t="shared" si="1850"/>
        <v>2417.7510000000002</v>
      </c>
      <c r="Z239" s="56"/>
      <c r="AA239" s="66">
        <f t="shared" ref="AA239:AB239" si="1851">SUM(AA227:AA238)</f>
        <v>0</v>
      </c>
      <c r="AB239" s="67">
        <f t="shared" si="1851"/>
        <v>0</v>
      </c>
      <c r="AC239" s="56"/>
      <c r="AD239" s="66"/>
      <c r="AE239" s="67"/>
      <c r="AF239" s="56"/>
      <c r="AG239" s="66">
        <f t="shared" ref="AG239:AH239" si="1852">SUM(AG227:AG238)</f>
        <v>0</v>
      </c>
      <c r="AH239" s="67">
        <f t="shared" si="1852"/>
        <v>0</v>
      </c>
      <c r="AI239" s="56"/>
      <c r="AJ239" s="66">
        <f t="shared" ref="AJ239:AK239" si="1853">SUM(AJ227:AJ238)</f>
        <v>0</v>
      </c>
      <c r="AK239" s="67">
        <f t="shared" si="1853"/>
        <v>0</v>
      </c>
      <c r="AL239" s="56"/>
      <c r="AM239" s="66">
        <f t="shared" ref="AM239:AN239" si="1854">SUM(AM227:AM238)</f>
        <v>5.8999999999999992E-4</v>
      </c>
      <c r="AN239" s="67">
        <f t="shared" si="1854"/>
        <v>0.1</v>
      </c>
      <c r="AO239" s="56"/>
      <c r="AP239" s="66">
        <f t="shared" ref="AP239:AQ239" si="1855">SUM(AP227:AP238)</f>
        <v>5.0000000000000001E-4</v>
      </c>
      <c r="AQ239" s="67">
        <f t="shared" si="1855"/>
        <v>7.3999999999999996E-2</v>
      </c>
      <c r="AR239" s="56"/>
      <c r="AS239" s="66">
        <f t="shared" ref="AS239:AT239" si="1856">SUM(AS227:AS238)</f>
        <v>0</v>
      </c>
      <c r="AT239" s="67">
        <f t="shared" si="1856"/>
        <v>0</v>
      </c>
      <c r="AU239" s="56"/>
      <c r="AV239" s="66">
        <f t="shared" ref="AV239:AW239" si="1857">SUM(AV227:AV238)</f>
        <v>20.018051118210863</v>
      </c>
      <c r="AW239" s="67">
        <f t="shared" si="1857"/>
        <v>3.3310000000000004</v>
      </c>
      <c r="AX239" s="56"/>
      <c r="AY239" s="66">
        <f t="shared" ref="AY239:AZ239" si="1858">SUM(AY227:AY238)</f>
        <v>0</v>
      </c>
      <c r="AZ239" s="67">
        <f t="shared" si="1858"/>
        <v>0</v>
      </c>
      <c r="BA239" s="56"/>
      <c r="BB239" s="66">
        <f t="shared" ref="BB239:BC239" si="1859">SUM(BB227:BB238)</f>
        <v>0</v>
      </c>
      <c r="BC239" s="67">
        <f t="shared" si="1859"/>
        <v>0</v>
      </c>
      <c r="BD239" s="56"/>
      <c r="BE239" s="66">
        <f t="shared" ref="BE239:BF239" si="1860">SUM(BE227:BE238)</f>
        <v>0</v>
      </c>
      <c r="BF239" s="67">
        <f t="shared" si="1860"/>
        <v>0</v>
      </c>
      <c r="BG239" s="56"/>
      <c r="BH239" s="66">
        <f t="shared" ref="BH239:BI239" si="1861">SUM(BH227:BH238)</f>
        <v>6.6008800000000001</v>
      </c>
      <c r="BI239" s="67">
        <f t="shared" si="1861"/>
        <v>694.74400000000003</v>
      </c>
      <c r="BJ239" s="56"/>
      <c r="BK239" s="66"/>
      <c r="BL239" s="67"/>
      <c r="BM239" s="56"/>
      <c r="BN239" s="66">
        <f t="shared" ref="BN239:BO239" si="1862">SUM(BN227:BN238)</f>
        <v>0</v>
      </c>
      <c r="BO239" s="67">
        <f t="shared" si="1862"/>
        <v>0</v>
      </c>
      <c r="BP239" s="56"/>
      <c r="BQ239" s="66">
        <f t="shared" ref="BQ239:BR239" si="1863">SUM(BQ227:BQ238)</f>
        <v>108.83817388999779</v>
      </c>
      <c r="BR239" s="67">
        <f t="shared" si="1863"/>
        <v>833.88099999999997</v>
      </c>
      <c r="BS239" s="56"/>
      <c r="BT239" s="66">
        <f t="shared" ref="BT239:BU239" si="1864">SUM(BT227:BT238)</f>
        <v>0</v>
      </c>
      <c r="BU239" s="67">
        <f t="shared" si="1864"/>
        <v>0</v>
      </c>
      <c r="BV239" s="56"/>
      <c r="BW239" s="66">
        <f t="shared" ref="BW239:BX239" si="1865">SUM(BW227:BW238)</f>
        <v>5.117E-2</v>
      </c>
      <c r="BX239" s="67">
        <f t="shared" si="1865"/>
        <v>1.73</v>
      </c>
      <c r="BY239" s="56"/>
      <c r="BZ239" s="66">
        <f t="shared" ref="BZ239:CA239" si="1866">SUM(BZ227:BZ238)</f>
        <v>0</v>
      </c>
      <c r="CA239" s="67">
        <f t="shared" si="1866"/>
        <v>0</v>
      </c>
      <c r="CB239" s="56"/>
      <c r="CC239" s="66">
        <f t="shared" ref="CC239:CD239" si="1867">SUM(CC227:CC238)</f>
        <v>0</v>
      </c>
      <c r="CD239" s="67">
        <f t="shared" si="1867"/>
        <v>0</v>
      </c>
      <c r="CE239" s="56"/>
      <c r="CF239" s="66">
        <f t="shared" ref="CF239:CG239" si="1868">SUM(CF227:CF238)</f>
        <v>3.8740000000000004E-2</v>
      </c>
      <c r="CG239" s="67">
        <f t="shared" si="1868"/>
        <v>0.45600000000000002</v>
      </c>
      <c r="CH239" s="56"/>
      <c r="CI239" s="66">
        <f t="shared" ref="CI239:CJ239" si="1869">SUM(CI227:CI238)</f>
        <v>0</v>
      </c>
      <c r="CJ239" s="67">
        <f t="shared" si="1869"/>
        <v>0</v>
      </c>
      <c r="CK239" s="56"/>
      <c r="CL239" s="66">
        <f t="shared" ref="CL239:CM239" si="1870">SUM(CL227:CL238)</f>
        <v>91.176057553956824</v>
      </c>
      <c r="CM239" s="67">
        <f t="shared" si="1870"/>
        <v>21.501999999999999</v>
      </c>
      <c r="CN239" s="56"/>
      <c r="CO239" s="66">
        <f t="shared" ref="CO239:CP239" si="1871">SUM(CO227:CO238)</f>
        <v>0</v>
      </c>
      <c r="CP239" s="67">
        <f t="shared" si="1871"/>
        <v>0</v>
      </c>
      <c r="CQ239" s="56"/>
      <c r="CR239" s="66">
        <f t="shared" ref="CR239:CS239" si="1872">SUM(CR227:CR238)</f>
        <v>0</v>
      </c>
      <c r="CS239" s="67">
        <f t="shared" si="1872"/>
        <v>0</v>
      </c>
      <c r="CT239" s="56"/>
      <c r="CU239" s="66">
        <f t="shared" ref="CU239:CV239" si="1873">SUM(CU227:CU238)</f>
        <v>8.9609999999999995E-2</v>
      </c>
      <c r="CV239" s="67">
        <f t="shared" si="1873"/>
        <v>15.651999999999999</v>
      </c>
      <c r="CW239" s="56"/>
      <c r="CX239" s="66">
        <f t="shared" ref="CX239:CY239" si="1874">SUM(CX227:CX238)</f>
        <v>0</v>
      </c>
      <c r="CY239" s="67">
        <f t="shared" si="1874"/>
        <v>0</v>
      </c>
      <c r="CZ239" s="56"/>
      <c r="DA239" s="66">
        <f t="shared" ref="DA239:DB239" si="1875">SUM(DA227:DA238)</f>
        <v>0</v>
      </c>
      <c r="DB239" s="67">
        <f t="shared" si="1875"/>
        <v>0</v>
      </c>
      <c r="DC239" s="56"/>
      <c r="DD239" s="66">
        <f t="shared" ref="DD239:DE239" si="1876">SUM(DD227:DD238)</f>
        <v>0</v>
      </c>
      <c r="DE239" s="67">
        <f t="shared" si="1876"/>
        <v>0</v>
      </c>
      <c r="DF239" s="56"/>
      <c r="DG239" s="66">
        <f t="shared" ref="DG239:DH239" si="1877">SUM(DG227:DG238)</f>
        <v>71.609833621885358</v>
      </c>
      <c r="DH239" s="67">
        <f t="shared" si="1877"/>
        <v>8154.2420000000002</v>
      </c>
      <c r="DI239" s="56"/>
      <c r="DJ239" s="66">
        <f t="shared" ref="DJ239:DK239" si="1878">SUM(DJ227:DJ238)</f>
        <v>0</v>
      </c>
      <c r="DK239" s="67">
        <f t="shared" si="1878"/>
        <v>0</v>
      </c>
      <c r="DL239" s="56"/>
      <c r="DM239" s="66">
        <f t="shared" ref="DM239:DN239" si="1879">SUM(DM227:DM238)</f>
        <v>25.954296164383567</v>
      </c>
      <c r="DN239" s="67">
        <f t="shared" si="1879"/>
        <v>69.948999999999998</v>
      </c>
      <c r="DO239" s="56"/>
      <c r="DP239" s="66">
        <f t="shared" ref="DP239:DQ239" si="1880">SUM(DP227:DP238)</f>
        <v>33.989133333333335</v>
      </c>
      <c r="DQ239" s="67">
        <f t="shared" si="1880"/>
        <v>22.765000000000001</v>
      </c>
      <c r="DR239" s="56"/>
      <c r="DS239" s="66">
        <f t="shared" ref="DS239:DT239" si="1881">SUM(DS227:DS238)</f>
        <v>19.593511760299624</v>
      </c>
      <c r="DT239" s="67">
        <f t="shared" si="1881"/>
        <v>17.060000000000002</v>
      </c>
      <c r="DU239" s="56"/>
      <c r="DV239" s="66">
        <f t="shared" ref="DV239:DW239" si="1882">SUM(DV227:DV238)</f>
        <v>0</v>
      </c>
      <c r="DW239" s="67">
        <f t="shared" si="1882"/>
        <v>0</v>
      </c>
      <c r="DX239" s="56"/>
      <c r="DY239" s="66">
        <f t="shared" ref="DY239:DZ239" si="1883">SUM(DY227:DY238)</f>
        <v>0.38750000000000001</v>
      </c>
      <c r="DZ239" s="67">
        <f t="shared" si="1883"/>
        <v>10.211</v>
      </c>
      <c r="EA239" s="56"/>
      <c r="EB239" s="66">
        <f t="shared" ref="EB239:EC239" si="1884">SUM(EB227:EB238)</f>
        <v>0.33215</v>
      </c>
      <c r="EC239" s="67">
        <f t="shared" si="1884"/>
        <v>29.955000000000002</v>
      </c>
      <c r="ED239" s="56"/>
      <c r="EE239" s="66">
        <f t="shared" ref="EE239:EF239" si="1885">SUM(EE227:EE238)</f>
        <v>180.13240359026369</v>
      </c>
      <c r="EF239" s="67">
        <f t="shared" si="1885"/>
        <v>73.524000000000001</v>
      </c>
      <c r="EG239" s="56"/>
      <c r="EH239" s="66">
        <f t="shared" ref="EH239:EI239" si="1886">SUM(EH227:EH238)</f>
        <v>192.75497499033267</v>
      </c>
      <c r="EI239" s="67">
        <f t="shared" si="1886"/>
        <v>1800.7470000000003</v>
      </c>
      <c r="EJ239" s="56"/>
      <c r="EK239" s="66">
        <f t="shared" ref="EK239:EL239" si="1887">SUM(EK227:EK238)</f>
        <v>0.03</v>
      </c>
      <c r="EL239" s="67">
        <f t="shared" si="1887"/>
        <v>30.224</v>
      </c>
      <c r="EM239" s="56"/>
      <c r="EN239" s="66">
        <f t="shared" ref="EN239:EO239" si="1888">SUM(EN227:EN238)</f>
        <v>23.800741149600306</v>
      </c>
      <c r="EO239" s="67">
        <f t="shared" si="1888"/>
        <v>67.88</v>
      </c>
      <c r="EP239" s="56"/>
      <c r="EQ239" s="66">
        <f t="shared" ref="EQ239:ER239" si="1889">SUM(EQ227:EQ238)</f>
        <v>50.223999999999997</v>
      </c>
      <c r="ER239" s="67">
        <f t="shared" si="1889"/>
        <v>7062.7340000000004</v>
      </c>
      <c r="ES239" s="56"/>
      <c r="ET239" s="66"/>
      <c r="EU239" s="67"/>
      <c r="EV239" s="56"/>
      <c r="EW239" s="66">
        <f t="shared" ref="EW239:EX239" si="1890">SUM(EW227:EW238)</f>
        <v>0</v>
      </c>
      <c r="EX239" s="67">
        <f t="shared" si="1890"/>
        <v>0</v>
      </c>
      <c r="EY239" s="56"/>
      <c r="EZ239" s="66">
        <f t="shared" ref="EZ239:FA239" si="1891">SUM(EZ227:EZ238)</f>
        <v>0</v>
      </c>
      <c r="FA239" s="67">
        <f t="shared" si="1891"/>
        <v>0</v>
      </c>
      <c r="FB239" s="56"/>
      <c r="FC239" s="66">
        <f t="shared" ref="FC239:FD239" si="1892">SUM(FC227:FC238)</f>
        <v>0</v>
      </c>
      <c r="FD239" s="67">
        <f t="shared" si="1892"/>
        <v>0</v>
      </c>
      <c r="FE239" s="56"/>
      <c r="FF239" s="66">
        <f t="shared" ref="FF239:FG239" si="1893">SUM(FF227:FF238)</f>
        <v>37.045987037037037</v>
      </c>
      <c r="FG239" s="67">
        <f t="shared" si="1893"/>
        <v>1.04</v>
      </c>
      <c r="FH239" s="56"/>
      <c r="FI239" s="66"/>
      <c r="FJ239" s="67"/>
      <c r="FK239" s="56"/>
      <c r="FL239" s="66">
        <f t="shared" ref="FL239:FM239" si="1894">SUM(FL227:FL238)</f>
        <v>7.4999999999999997E-2</v>
      </c>
      <c r="FM239" s="67">
        <f t="shared" si="1894"/>
        <v>2.7</v>
      </c>
      <c r="FN239" s="56"/>
      <c r="FO239" s="66">
        <f t="shared" ref="FO239:FP239" si="1895">SUM(FO227:FO238)</f>
        <v>0</v>
      </c>
      <c r="FP239" s="67">
        <f t="shared" si="1895"/>
        <v>0</v>
      </c>
      <c r="FQ239" s="56"/>
      <c r="FR239" s="66">
        <f t="shared" ref="FR239:FS239" si="1896">SUM(FR227:FR238)</f>
        <v>7.6145365671641789</v>
      </c>
      <c r="FS239" s="67">
        <f t="shared" si="1896"/>
        <v>5.681</v>
      </c>
      <c r="FT239" s="56"/>
      <c r="FU239" s="66">
        <f t="shared" ref="FU239:FV239" si="1897">SUM(FU227:FU238)</f>
        <v>0</v>
      </c>
      <c r="FV239" s="67">
        <f t="shared" si="1897"/>
        <v>0</v>
      </c>
      <c r="FW239" s="56"/>
      <c r="FX239" s="66">
        <f t="shared" ref="FX239:FY239" si="1898">SUM(FX227:FX238)</f>
        <v>0</v>
      </c>
      <c r="FY239" s="67">
        <f t="shared" si="1898"/>
        <v>0</v>
      </c>
      <c r="FZ239" s="56"/>
      <c r="GA239" s="66">
        <f t="shared" ref="GA239:GB239" si="1899">SUM(GA227:GA238)</f>
        <v>0</v>
      </c>
      <c r="GB239" s="67">
        <f t="shared" si="1899"/>
        <v>0</v>
      </c>
      <c r="GC239" s="56"/>
      <c r="GD239" s="66">
        <f t="shared" ref="GD239:GE239" si="1900">SUM(GD227:GD238)</f>
        <v>0</v>
      </c>
      <c r="GE239" s="67">
        <f t="shared" si="1900"/>
        <v>0</v>
      </c>
      <c r="GF239" s="56"/>
      <c r="GG239" s="66">
        <f t="shared" ref="GG239:GH239" si="1901">SUM(GG227:GG238)</f>
        <v>0</v>
      </c>
      <c r="GH239" s="67">
        <f t="shared" si="1901"/>
        <v>0</v>
      </c>
      <c r="GI239" s="56"/>
      <c r="GJ239" s="66">
        <f t="shared" ref="GJ239:GK239" si="1902">SUM(GJ227:GJ238)</f>
        <v>0</v>
      </c>
      <c r="GK239" s="67">
        <f t="shared" si="1902"/>
        <v>0</v>
      </c>
      <c r="GL239" s="56"/>
      <c r="GM239" s="66">
        <f t="shared" ref="GM239:GN239" si="1903">SUM(GM227:GM238)</f>
        <v>8.60825</v>
      </c>
      <c r="GN239" s="67">
        <f t="shared" si="1903"/>
        <v>1139.329</v>
      </c>
      <c r="GO239" s="56"/>
      <c r="GP239" s="66">
        <f t="shared" ref="GP239:GQ239" si="1904">SUM(GP227:GP238)</f>
        <v>1.6476500000000001</v>
      </c>
      <c r="GQ239" s="67">
        <f t="shared" si="1904"/>
        <v>162.078</v>
      </c>
      <c r="GR239" s="56"/>
      <c r="GS239" s="66">
        <f t="shared" ref="GS239:GT239" si="1905">SUM(GS227:GS238)</f>
        <v>0</v>
      </c>
      <c r="GT239" s="67">
        <f t="shared" si="1905"/>
        <v>0</v>
      </c>
      <c r="GU239" s="56"/>
      <c r="GV239" s="66">
        <f t="shared" ref="GV239:GW239" si="1906">SUM(GV227:GV238)</f>
        <v>1.25</v>
      </c>
      <c r="GW239" s="67">
        <f t="shared" si="1906"/>
        <v>40.25</v>
      </c>
      <c r="GX239" s="56"/>
      <c r="GY239" s="66">
        <f t="shared" ref="GY239:GZ239" si="1907">SUM(GY227:GY238)</f>
        <v>0</v>
      </c>
      <c r="GZ239" s="67">
        <f t="shared" si="1907"/>
        <v>0</v>
      </c>
      <c r="HA239" s="56"/>
      <c r="HB239" s="66">
        <f t="shared" ref="HB239:HC239" si="1908">SUM(HB227:HB238)</f>
        <v>0</v>
      </c>
      <c r="HC239" s="67">
        <f t="shared" si="1908"/>
        <v>0</v>
      </c>
      <c r="HD239" s="56"/>
      <c r="HE239" s="66">
        <f t="shared" ref="HE239:HF239" si="1909">SUM(HE227:HE238)</f>
        <v>0</v>
      </c>
      <c r="HF239" s="67">
        <f t="shared" si="1909"/>
        <v>0</v>
      </c>
      <c r="HG239" s="56"/>
      <c r="HH239" s="66">
        <f t="shared" ref="HH239:HI239" si="1910">SUM(HH227:HH238)</f>
        <v>65.362107849550284</v>
      </c>
      <c r="HI239" s="67">
        <f t="shared" si="1910"/>
        <v>259.76600000000002</v>
      </c>
      <c r="HJ239" s="56"/>
      <c r="HK239" s="66">
        <f t="shared" ref="HK239:HL239" si="1911">SUM(HK227:HK238)</f>
        <v>0</v>
      </c>
      <c r="HL239" s="67">
        <f t="shared" si="1911"/>
        <v>0</v>
      </c>
      <c r="HM239" s="56"/>
      <c r="HN239" s="66">
        <f t="shared" ref="HN239:HO239" si="1912">SUM(HN227:HN238)</f>
        <v>0</v>
      </c>
      <c r="HO239" s="67">
        <f t="shared" si="1912"/>
        <v>0</v>
      </c>
      <c r="HP239" s="56"/>
      <c r="HQ239" s="66">
        <f t="shared" ref="HQ239:HR239" si="1913">SUM(HQ227:HQ238)</f>
        <v>0</v>
      </c>
      <c r="HR239" s="67">
        <f t="shared" si="1913"/>
        <v>0</v>
      </c>
      <c r="HS239" s="56"/>
      <c r="HT239" s="66">
        <f t="shared" ref="HT239:HU239" si="1914">SUM(HT227:HT238)</f>
        <v>39.921130448045758</v>
      </c>
      <c r="HU239" s="67">
        <f t="shared" si="1914"/>
        <v>914.89199999999994</v>
      </c>
      <c r="HV239" s="56"/>
      <c r="HW239" s="66">
        <f t="shared" ref="HW239:HX239" si="1915">SUM(HW227:HW238)</f>
        <v>0</v>
      </c>
      <c r="HX239" s="67">
        <f t="shared" si="1915"/>
        <v>0</v>
      </c>
      <c r="HY239" s="56"/>
      <c r="HZ239" s="66"/>
      <c r="IA239" s="67"/>
      <c r="IB239" s="56"/>
      <c r="IC239" s="66">
        <f t="shared" ref="IC239:ID239" si="1916">SUM(IC227:IC238)</f>
        <v>24.386886666666665</v>
      </c>
      <c r="ID239" s="67">
        <f t="shared" si="1916"/>
        <v>379.45</v>
      </c>
      <c r="IE239" s="56"/>
      <c r="IF239" s="66">
        <f t="shared" ref="IF239:IG239" si="1917">SUM(IF227:IF238)</f>
        <v>436.49817000000002</v>
      </c>
      <c r="IG239" s="67">
        <f t="shared" si="1917"/>
        <v>40907.051999999996</v>
      </c>
      <c r="IH239" s="56"/>
      <c r="II239" s="38">
        <f t="shared" si="1626"/>
        <v>2228.6593206182933</v>
      </c>
      <c r="IJ239" s="50">
        <f t="shared" si="1627"/>
        <v>65380.297999999995</v>
      </c>
    </row>
    <row r="240" spans="1:244" x14ac:dyDescent="0.3">
      <c r="A240" s="61">
        <v>2022</v>
      </c>
      <c r="B240" s="62" t="s">
        <v>2</v>
      </c>
      <c r="C240" s="6">
        <v>0</v>
      </c>
      <c r="D240" s="4">
        <v>0</v>
      </c>
      <c r="E240" s="9">
        <f>IF(C240=0,0,D240/C240*1000)</f>
        <v>0</v>
      </c>
      <c r="F240" s="6"/>
      <c r="G240" s="4"/>
      <c r="H240" s="9"/>
      <c r="I240" s="6">
        <v>0</v>
      </c>
      <c r="J240" s="4">
        <v>0</v>
      </c>
      <c r="K240" s="9">
        <f t="shared" ref="K240:K251" si="1918">IF(I240=0,0,J240/I240*1000)</f>
        <v>0</v>
      </c>
      <c r="L240" s="6">
        <v>0</v>
      </c>
      <c r="M240" s="4">
        <v>0</v>
      </c>
      <c r="N240" s="9">
        <f t="shared" ref="N240:N251" si="1919">IF(L240=0,0,M240/L240*1000)</f>
        <v>0</v>
      </c>
      <c r="O240" s="6">
        <v>0</v>
      </c>
      <c r="P240" s="4">
        <v>0</v>
      </c>
      <c r="Q240" s="9">
        <f t="shared" ref="Q240:Q251" si="1920">IF(O240=0,0,P240/O240*1000)</f>
        <v>0</v>
      </c>
      <c r="R240" s="6">
        <v>0</v>
      </c>
      <c r="S240" s="4">
        <v>0</v>
      </c>
      <c r="T240" s="9">
        <f t="shared" ref="T240:T251" si="1921">IF(R240=0,0,S240/R240*1000)</f>
        <v>0</v>
      </c>
      <c r="U240" s="6">
        <v>0</v>
      </c>
      <c r="V240" s="4">
        <v>0</v>
      </c>
      <c r="W240" s="9">
        <f t="shared" ref="W240:W251" si="1922">IF(U240=0,0,V240/U240*1000)</f>
        <v>0</v>
      </c>
      <c r="X240" s="5">
        <v>3.6559299999999997</v>
      </c>
      <c r="Y240" s="4">
        <v>100.88</v>
      </c>
      <c r="Z240" s="9">
        <f t="shared" ref="Z240:Z251" si="1923">IF(X240=0,0,Y240/X240*1000)</f>
        <v>27593.526134253119</v>
      </c>
      <c r="AA240" s="6">
        <v>0</v>
      </c>
      <c r="AB240" s="4">
        <v>0</v>
      </c>
      <c r="AC240" s="9">
        <f t="shared" ref="AC240:AC251" si="1924">IF(AA240=0,0,AB240/AA240*1000)</f>
        <v>0</v>
      </c>
      <c r="AD240" s="6"/>
      <c r="AE240" s="4"/>
      <c r="AF240" s="9"/>
      <c r="AG240" s="6">
        <v>0</v>
      </c>
      <c r="AH240" s="4">
        <v>0</v>
      </c>
      <c r="AI240" s="9">
        <f t="shared" ref="AI240:AI251" si="1925">IF(AG240=0,0,AH240/AG240*1000)</f>
        <v>0</v>
      </c>
      <c r="AJ240" s="6">
        <v>0</v>
      </c>
      <c r="AK240" s="4">
        <v>0</v>
      </c>
      <c r="AL240" s="9">
        <f t="shared" ref="AL240:AL251" si="1926">IF(AJ240=0,0,AK240/AJ240*1000)</f>
        <v>0</v>
      </c>
      <c r="AM240" s="6">
        <v>0</v>
      </c>
      <c r="AN240" s="4">
        <v>0</v>
      </c>
      <c r="AO240" s="9">
        <f t="shared" ref="AO240:AO251" si="1927">IF(AM240=0,0,AN240/AM240*1000)</f>
        <v>0</v>
      </c>
      <c r="AP240" s="6">
        <v>0</v>
      </c>
      <c r="AQ240" s="4">
        <v>0</v>
      </c>
      <c r="AR240" s="9">
        <f t="shared" ref="AR240:AR251" si="1928">IF(AP240=0,0,AQ240/AP240*1000)</f>
        <v>0</v>
      </c>
      <c r="AS240" s="6">
        <v>0</v>
      </c>
      <c r="AT240" s="4">
        <v>0</v>
      </c>
      <c r="AU240" s="9">
        <f t="shared" ref="AU240:AU251" si="1929">IF(AS240=0,0,AT240/AS240*1000)</f>
        <v>0</v>
      </c>
      <c r="AV240" s="6">
        <v>0</v>
      </c>
      <c r="AW240" s="4">
        <v>0</v>
      </c>
      <c r="AX240" s="9">
        <f t="shared" ref="AX240:AX251" si="1930">IF(AV240=0,0,AW240/AV240*1000)</f>
        <v>0</v>
      </c>
      <c r="AY240" s="6">
        <v>0</v>
      </c>
      <c r="AZ240" s="4">
        <v>0</v>
      </c>
      <c r="BA240" s="9">
        <f t="shared" ref="BA240:BA251" si="1931">IF(AY240=0,0,AZ240/AY240*1000)</f>
        <v>0</v>
      </c>
      <c r="BB240" s="6">
        <v>0</v>
      </c>
      <c r="BC240" s="4">
        <v>0</v>
      </c>
      <c r="BD240" s="9">
        <f t="shared" ref="BD240:BD251" si="1932">IF(BB240=0,0,BC240/BB240*1000)</f>
        <v>0</v>
      </c>
      <c r="BE240" s="6">
        <v>0</v>
      </c>
      <c r="BF240" s="4">
        <v>0</v>
      </c>
      <c r="BG240" s="9">
        <f t="shared" ref="BG240:BG251" si="1933">IF(BE240=0,0,BF240/BE240*1000)</f>
        <v>0</v>
      </c>
      <c r="BH240" s="6">
        <v>0</v>
      </c>
      <c r="BI240" s="4">
        <v>0</v>
      </c>
      <c r="BJ240" s="9">
        <f t="shared" ref="BJ240:BJ251" si="1934">IF(BH240=0,0,BI240/BH240*1000)</f>
        <v>0</v>
      </c>
      <c r="BK240" s="6"/>
      <c r="BL240" s="4"/>
      <c r="BM240" s="9"/>
      <c r="BN240" s="6">
        <v>0</v>
      </c>
      <c r="BO240" s="4">
        <v>0</v>
      </c>
      <c r="BP240" s="9">
        <f t="shared" ref="BP240:BP251" si="1935">IF(BN240=0,0,BO240/BN240*1000)</f>
        <v>0</v>
      </c>
      <c r="BQ240" s="5">
        <v>0.12655</v>
      </c>
      <c r="BR240" s="4">
        <v>5.423</v>
      </c>
      <c r="BS240" s="9">
        <f t="shared" ref="BS240:BS251" si="1936">IF(BQ240=0,0,BR240/BQ240*1000)</f>
        <v>42852.627419992095</v>
      </c>
      <c r="BT240" s="6">
        <v>0</v>
      </c>
      <c r="BU240" s="4">
        <v>0</v>
      </c>
      <c r="BV240" s="9">
        <f t="shared" ref="BV240:BV251" si="1937">IF(BT240=0,0,BU240/BT240*1000)</f>
        <v>0</v>
      </c>
      <c r="BW240" s="6">
        <v>0</v>
      </c>
      <c r="BX240" s="4">
        <v>0</v>
      </c>
      <c r="BY240" s="9">
        <f t="shared" ref="BY240:BY251" si="1938">IF(BW240=0,0,BX240/BW240*1000)</f>
        <v>0</v>
      </c>
      <c r="BZ240" s="6">
        <v>0</v>
      </c>
      <c r="CA240" s="4">
        <v>0</v>
      </c>
      <c r="CB240" s="9">
        <f t="shared" ref="CB240:CB251" si="1939">IF(BZ240=0,0,CA240/BZ240*1000)</f>
        <v>0</v>
      </c>
      <c r="CC240" s="6">
        <v>0</v>
      </c>
      <c r="CD240" s="4">
        <v>0</v>
      </c>
      <c r="CE240" s="9">
        <f t="shared" ref="CE240:CE251" si="1940">IF(CC240=0,0,CD240/CC240*1000)</f>
        <v>0</v>
      </c>
      <c r="CF240" s="6">
        <v>0</v>
      </c>
      <c r="CG240" s="4">
        <v>0</v>
      </c>
      <c r="CH240" s="9">
        <f t="shared" ref="CH240:CH251" si="1941">IF(CF240=0,0,CG240/CF240*1000)</f>
        <v>0</v>
      </c>
      <c r="CI240" s="6">
        <v>0</v>
      </c>
      <c r="CJ240" s="4">
        <v>0</v>
      </c>
      <c r="CK240" s="9">
        <f t="shared" ref="CK240:CK251" si="1942">IF(CI240=0,0,CJ240/CI240*1000)</f>
        <v>0</v>
      </c>
      <c r="CL240" s="5">
        <v>0.1328</v>
      </c>
      <c r="CM240" s="4">
        <v>1.7909999999999999</v>
      </c>
      <c r="CN240" s="9">
        <f t="shared" ref="CN240:CN251" si="1943">IF(CL240=0,0,CM240/CL240*1000)</f>
        <v>13486.445783132529</v>
      </c>
      <c r="CO240" s="6">
        <v>0</v>
      </c>
      <c r="CP240" s="4">
        <v>0</v>
      </c>
      <c r="CQ240" s="9">
        <f t="shared" ref="CQ240:CQ251" si="1944">IF(CO240=0,0,CP240/CO240*1000)</f>
        <v>0</v>
      </c>
      <c r="CR240" s="6">
        <v>0</v>
      </c>
      <c r="CS240" s="4">
        <v>0</v>
      </c>
      <c r="CT240" s="9">
        <f t="shared" ref="CT240:CT251" si="1945">IF(CR240=0,0,CS240/CR240*1000)</f>
        <v>0</v>
      </c>
      <c r="CU240" s="6">
        <v>0</v>
      </c>
      <c r="CV240" s="4">
        <v>0</v>
      </c>
      <c r="CW240" s="9">
        <f t="shared" ref="CW240:CW251" si="1946">IF(CU240=0,0,CV240/CU240*1000)</f>
        <v>0</v>
      </c>
      <c r="CX240" s="6">
        <v>0</v>
      </c>
      <c r="CY240" s="4">
        <v>0</v>
      </c>
      <c r="CZ240" s="9">
        <f t="shared" ref="CZ240:CZ251" si="1947">IF(CX240=0,0,CY240/CX240*1000)</f>
        <v>0</v>
      </c>
      <c r="DA240" s="6">
        <v>0</v>
      </c>
      <c r="DB240" s="4">
        <v>0</v>
      </c>
      <c r="DC240" s="9">
        <f t="shared" ref="DC240:DC251" si="1948">IF(DA240=0,0,DB240/DA240*1000)</f>
        <v>0</v>
      </c>
      <c r="DD240" s="6">
        <v>0</v>
      </c>
      <c r="DE240" s="4">
        <v>0</v>
      </c>
      <c r="DF240" s="9">
        <f t="shared" ref="DF240:DF251" si="1949">IF(DD240=0,0,DE240/DD240*1000)</f>
        <v>0</v>
      </c>
      <c r="DG240" s="6">
        <v>0</v>
      </c>
      <c r="DH240" s="4">
        <v>0</v>
      </c>
      <c r="DI240" s="9">
        <f t="shared" ref="DI240:DI251" si="1950">IF(DG240=0,0,DH240/DG240*1000)</f>
        <v>0</v>
      </c>
      <c r="DJ240" s="6">
        <v>0</v>
      </c>
      <c r="DK240" s="4">
        <v>0</v>
      </c>
      <c r="DL240" s="9">
        <f t="shared" ref="DL240:DL251" si="1951">IF(DJ240=0,0,DK240/DJ240*1000)</f>
        <v>0</v>
      </c>
      <c r="DM240" s="5">
        <v>11.5039</v>
      </c>
      <c r="DN240" s="4">
        <v>254.637</v>
      </c>
      <c r="DO240" s="9">
        <f t="shared" ref="DO240:DO251" si="1952">IF(DM240=0,0,DN240/DM240*1000)</f>
        <v>22134.841227757544</v>
      </c>
      <c r="DP240" s="6">
        <v>0</v>
      </c>
      <c r="DQ240" s="4">
        <v>0</v>
      </c>
      <c r="DR240" s="9">
        <f t="shared" ref="DR240:DR251" si="1953">IF(DP240=0,0,DQ240/DP240*1000)</f>
        <v>0</v>
      </c>
      <c r="DS240" s="6">
        <v>0</v>
      </c>
      <c r="DT240" s="4">
        <v>0</v>
      </c>
      <c r="DU240" s="9">
        <f t="shared" ref="DU240:DU251" si="1954">IF(DS240=0,0,DT240/DS240*1000)</f>
        <v>0</v>
      </c>
      <c r="DV240" s="6">
        <v>0</v>
      </c>
      <c r="DW240" s="4">
        <v>0</v>
      </c>
      <c r="DX240" s="9">
        <f t="shared" ref="DX240:DX251" si="1955">IF(DV240=0,0,DW240/DV240*1000)</f>
        <v>0</v>
      </c>
      <c r="DY240" s="6">
        <v>0</v>
      </c>
      <c r="DZ240" s="4">
        <v>0</v>
      </c>
      <c r="EA240" s="9">
        <f t="shared" ref="EA240:EA251" si="1956">IF(DY240=0,0,DZ240/DY240*1000)</f>
        <v>0</v>
      </c>
      <c r="EB240" s="6">
        <v>0</v>
      </c>
      <c r="EC240" s="4">
        <v>0</v>
      </c>
      <c r="ED240" s="9">
        <f t="shared" ref="ED240:ED251" si="1957">IF(EB240=0,0,EC240/EB240*1000)</f>
        <v>0</v>
      </c>
      <c r="EE240" s="5">
        <v>1.2881800000000001</v>
      </c>
      <c r="EF240" s="4">
        <v>7.8</v>
      </c>
      <c r="EG240" s="9">
        <f t="shared" ref="EG240:EG251" si="1958">IF(EE240=0,0,EF240/EE240*1000)</f>
        <v>6055.054417860857</v>
      </c>
      <c r="EH240" s="5">
        <v>2.0724699999999996</v>
      </c>
      <c r="EI240" s="4">
        <v>142.99700000000001</v>
      </c>
      <c r="EJ240" s="9">
        <f t="shared" ref="EJ240:EJ251" si="1959">IF(EH240=0,0,EI240/EH240*1000)</f>
        <v>68998.344970011647</v>
      </c>
      <c r="EK240" s="6">
        <v>0</v>
      </c>
      <c r="EL240" s="4">
        <v>0</v>
      </c>
      <c r="EM240" s="9">
        <f t="shared" ref="EM240:EM251" si="1960">IF(EK240=0,0,EL240/EK240*1000)</f>
        <v>0</v>
      </c>
      <c r="EN240" s="6">
        <v>0</v>
      </c>
      <c r="EO240" s="4">
        <v>0</v>
      </c>
      <c r="EP240" s="9">
        <f t="shared" ref="EP240:EP251" si="1961">IF(EN240=0,0,EO240/EN240*1000)</f>
        <v>0</v>
      </c>
      <c r="EQ240" s="6">
        <v>0</v>
      </c>
      <c r="ER240" s="4">
        <v>0</v>
      </c>
      <c r="ES240" s="9">
        <f t="shared" ref="ES240:ES251" si="1962">IF(EQ240=0,0,ER240/EQ240*1000)</f>
        <v>0</v>
      </c>
      <c r="ET240" s="6"/>
      <c r="EU240" s="4"/>
      <c r="EV240" s="9"/>
      <c r="EW240" s="6">
        <v>0</v>
      </c>
      <c r="EX240" s="4">
        <v>0</v>
      </c>
      <c r="EY240" s="9">
        <f t="shared" ref="EY240:EY251" si="1963">IF(EW240=0,0,EX240/EW240*1000)</f>
        <v>0</v>
      </c>
      <c r="EZ240" s="6">
        <v>0</v>
      </c>
      <c r="FA240" s="4">
        <v>0</v>
      </c>
      <c r="FB240" s="9">
        <f t="shared" ref="FB240:FB251" si="1964">IF(EZ240=0,0,FA240/EZ240*1000)</f>
        <v>0</v>
      </c>
      <c r="FC240" s="6">
        <v>0</v>
      </c>
      <c r="FD240" s="4">
        <v>0</v>
      </c>
      <c r="FE240" s="9">
        <f t="shared" ref="FE240:FE251" si="1965">IF(FC240=0,0,FD240/FC240*1000)</f>
        <v>0</v>
      </c>
      <c r="FF240" s="6">
        <v>0</v>
      </c>
      <c r="FG240" s="4">
        <v>0</v>
      </c>
      <c r="FH240" s="9">
        <f t="shared" ref="FH240:FH251" si="1966">IF(FF240=0,0,FG240/FF240*1000)</f>
        <v>0</v>
      </c>
      <c r="FI240" s="6"/>
      <c r="FJ240" s="4"/>
      <c r="FK240" s="9"/>
      <c r="FL240" s="6">
        <v>0</v>
      </c>
      <c r="FM240" s="4">
        <v>0</v>
      </c>
      <c r="FN240" s="9">
        <f t="shared" ref="FN240:FN251" si="1967">IF(FL240=0,0,FM240/FL240*1000)</f>
        <v>0</v>
      </c>
      <c r="FO240" s="6">
        <v>0</v>
      </c>
      <c r="FP240" s="4">
        <v>0</v>
      </c>
      <c r="FQ240" s="9">
        <f t="shared" ref="FQ240:FQ251" si="1968">IF(FO240=0,0,FP240/FO240*1000)</f>
        <v>0</v>
      </c>
      <c r="FR240" s="6">
        <v>0</v>
      </c>
      <c r="FS240" s="4">
        <v>0</v>
      </c>
      <c r="FT240" s="9">
        <f t="shared" ref="FT240:FT251" si="1969">IF(FR240=0,0,FS240/FR240*1000)</f>
        <v>0</v>
      </c>
      <c r="FU240" s="6">
        <v>0</v>
      </c>
      <c r="FV240" s="4">
        <v>0</v>
      </c>
      <c r="FW240" s="9">
        <f t="shared" ref="FW240:FW251" si="1970">IF(FU240=0,0,FV240/FU240*1000)</f>
        <v>0</v>
      </c>
      <c r="FX240" s="6">
        <v>0</v>
      </c>
      <c r="FY240" s="4">
        <v>0</v>
      </c>
      <c r="FZ240" s="9">
        <f t="shared" ref="FZ240:FZ251" si="1971">IF(FX240=0,0,FY240/FX240*1000)</f>
        <v>0</v>
      </c>
      <c r="GA240" s="6">
        <v>0</v>
      </c>
      <c r="GB240" s="4">
        <v>0</v>
      </c>
      <c r="GC240" s="9">
        <f t="shared" ref="GC240:GC251" si="1972">IF(GA240=0,0,GB240/GA240*1000)</f>
        <v>0</v>
      </c>
      <c r="GD240" s="6">
        <v>0</v>
      </c>
      <c r="GE240" s="4">
        <v>0</v>
      </c>
      <c r="GF240" s="9">
        <f t="shared" ref="GF240:GF251" si="1973">IF(GD240=0,0,GE240/GD240*1000)</f>
        <v>0</v>
      </c>
      <c r="GG240" s="6">
        <v>0</v>
      </c>
      <c r="GH240" s="4">
        <v>0</v>
      </c>
      <c r="GI240" s="9">
        <f t="shared" ref="GI240:GI251" si="1974">IF(GG240=0,0,GH240/GG240*1000)</f>
        <v>0</v>
      </c>
      <c r="GJ240" s="6">
        <v>0</v>
      </c>
      <c r="GK240" s="4">
        <v>0</v>
      </c>
      <c r="GL240" s="9">
        <f t="shared" ref="GL240:GL251" si="1975">IF(GJ240=0,0,GK240/GJ240*1000)</f>
        <v>0</v>
      </c>
      <c r="GM240" s="6">
        <v>0</v>
      </c>
      <c r="GN240" s="4">
        <v>0</v>
      </c>
      <c r="GO240" s="9">
        <f t="shared" ref="GO240:GO251" si="1976">IF(GM240=0,0,GN240/GM240*1000)</f>
        <v>0</v>
      </c>
      <c r="GP240" s="6">
        <v>0</v>
      </c>
      <c r="GQ240" s="4">
        <v>0</v>
      </c>
      <c r="GR240" s="9">
        <f t="shared" ref="GR240:GR251" si="1977">IF(GP240=0,0,GQ240/GP240*1000)</f>
        <v>0</v>
      </c>
      <c r="GS240" s="6">
        <v>0</v>
      </c>
      <c r="GT240" s="4">
        <v>0</v>
      </c>
      <c r="GU240" s="9">
        <f t="shared" ref="GU240:GU251" si="1978">IF(GS240=0,0,GT240/GS240*1000)</f>
        <v>0</v>
      </c>
      <c r="GV240" s="6">
        <v>0</v>
      </c>
      <c r="GW240" s="4">
        <v>0</v>
      </c>
      <c r="GX240" s="9">
        <f t="shared" ref="GX240:GX251" si="1979">IF(GV240=0,0,GW240/GV240*1000)</f>
        <v>0</v>
      </c>
      <c r="GY240" s="6">
        <v>0</v>
      </c>
      <c r="GZ240" s="4">
        <v>0</v>
      </c>
      <c r="HA240" s="9">
        <f t="shared" ref="HA240:HA251" si="1980">IF(GY240=0,0,GZ240/GY240*1000)</f>
        <v>0</v>
      </c>
      <c r="HB240" s="6">
        <v>0</v>
      </c>
      <c r="HC240" s="4">
        <v>0</v>
      </c>
      <c r="HD240" s="9">
        <f t="shared" ref="HD240:HD251" si="1981">IF(HB240=0,0,HC240/HB240*1000)</f>
        <v>0</v>
      </c>
      <c r="HE240" s="6">
        <v>0</v>
      </c>
      <c r="HF240" s="4">
        <v>0</v>
      </c>
      <c r="HG240" s="9">
        <f t="shared" ref="HG240:HG251" si="1982">IF(HE240=0,0,HF240/HE240*1000)</f>
        <v>0</v>
      </c>
      <c r="HH240" s="6">
        <v>0</v>
      </c>
      <c r="HI240" s="4">
        <v>0</v>
      </c>
      <c r="HJ240" s="9">
        <f t="shared" ref="HJ240:HJ251" si="1983">IF(HH240=0,0,HI240/HH240*1000)</f>
        <v>0</v>
      </c>
      <c r="HK240" s="6">
        <v>0</v>
      </c>
      <c r="HL240" s="4">
        <v>0</v>
      </c>
      <c r="HM240" s="9">
        <f t="shared" ref="HM240:HM251" si="1984">IF(HK240=0,0,HL240/HK240*1000)</f>
        <v>0</v>
      </c>
      <c r="HN240" s="6">
        <v>0</v>
      </c>
      <c r="HO240" s="4">
        <v>0</v>
      </c>
      <c r="HP240" s="9">
        <f t="shared" ref="HP240:HP251" si="1985">IF(HN240=0,0,HO240/HN240*1000)</f>
        <v>0</v>
      </c>
      <c r="HQ240" s="6">
        <v>0</v>
      </c>
      <c r="HR240" s="4">
        <v>0</v>
      </c>
      <c r="HS240" s="9">
        <f t="shared" ref="HS240:HS251" si="1986">IF(HQ240=0,0,HR240/HQ240*1000)</f>
        <v>0</v>
      </c>
      <c r="HT240" s="5">
        <v>0.186</v>
      </c>
      <c r="HU240" s="4">
        <v>45.942</v>
      </c>
      <c r="HV240" s="9">
        <f t="shared" ref="HV240:HV251" si="1987">IF(HT240=0,0,HU240/HT240*1000)</f>
        <v>247000</v>
      </c>
      <c r="HW240" s="6">
        <v>0</v>
      </c>
      <c r="HX240" s="4">
        <v>0</v>
      </c>
      <c r="HY240" s="9">
        <f t="shared" ref="HY240:HY251" si="1988">IF(HW240=0,0,HX240/HW240*1000)</f>
        <v>0</v>
      </c>
      <c r="HZ240" s="6"/>
      <c r="IA240" s="4"/>
      <c r="IB240" s="9"/>
      <c r="IC240" s="5">
        <v>5.0000000000000001E-3</v>
      </c>
      <c r="ID240" s="4">
        <v>0.29199999999999998</v>
      </c>
      <c r="IE240" s="9">
        <f t="shared" ref="IE240:IE251" si="1989">IF(IC240=0,0,ID240/IC240*1000)</f>
        <v>58400</v>
      </c>
      <c r="IF240" s="5">
        <v>292.26438000000002</v>
      </c>
      <c r="IG240" s="4">
        <v>29353.433000000001</v>
      </c>
      <c r="IH240" s="9">
        <f t="shared" ref="IH240:IH251" si="1990">IF(IF240=0,0,IG240/IF240*1000)</f>
        <v>100434.5209635194</v>
      </c>
      <c r="II240" s="6">
        <f t="shared" ref="II240:II271" si="1991">SUMIF($C$5:$IH$5,"Ton",C240:IH240)</f>
        <v>311.23521</v>
      </c>
      <c r="IJ240" s="10">
        <f t="shared" ref="IJ240:IJ271" si="1992">SUMIF($C$5:$IH$5,"F*",C240:IH240)</f>
        <v>29913.195</v>
      </c>
    </row>
    <row r="241" spans="1:244" x14ac:dyDescent="0.3">
      <c r="A241" s="61">
        <v>2022</v>
      </c>
      <c r="B241" s="62" t="s">
        <v>3</v>
      </c>
      <c r="C241" s="6">
        <v>0</v>
      </c>
      <c r="D241" s="4">
        <v>0</v>
      </c>
      <c r="E241" s="9">
        <f t="shared" ref="E241:E242" si="1993">IF(C241=0,0,D241/C241*1000)</f>
        <v>0</v>
      </c>
      <c r="F241" s="6"/>
      <c r="G241" s="4"/>
      <c r="H241" s="9"/>
      <c r="I241" s="6">
        <v>0</v>
      </c>
      <c r="J241" s="4">
        <v>0</v>
      </c>
      <c r="K241" s="9">
        <f t="shared" si="1918"/>
        <v>0</v>
      </c>
      <c r="L241" s="6">
        <v>0</v>
      </c>
      <c r="M241" s="4">
        <v>0</v>
      </c>
      <c r="N241" s="9">
        <f t="shared" si="1919"/>
        <v>0</v>
      </c>
      <c r="O241" s="6">
        <v>0</v>
      </c>
      <c r="P241" s="4">
        <v>0</v>
      </c>
      <c r="Q241" s="9">
        <f t="shared" si="1920"/>
        <v>0</v>
      </c>
      <c r="R241" s="6">
        <v>0</v>
      </c>
      <c r="S241" s="4">
        <v>0</v>
      </c>
      <c r="T241" s="9">
        <f t="shared" si="1921"/>
        <v>0</v>
      </c>
      <c r="U241" s="6">
        <v>0</v>
      </c>
      <c r="V241" s="4">
        <v>0</v>
      </c>
      <c r="W241" s="9">
        <f t="shared" si="1922"/>
        <v>0</v>
      </c>
      <c r="X241" s="5">
        <v>25.06193</v>
      </c>
      <c r="Y241" s="4">
        <v>256.84399999999999</v>
      </c>
      <c r="Z241" s="9">
        <f t="shared" si="1923"/>
        <v>10248.372731070593</v>
      </c>
      <c r="AA241" s="6">
        <v>0</v>
      </c>
      <c r="AB241" s="4">
        <v>0</v>
      </c>
      <c r="AC241" s="9">
        <f t="shared" si="1924"/>
        <v>0</v>
      </c>
      <c r="AD241" s="6"/>
      <c r="AE241" s="4"/>
      <c r="AF241" s="9"/>
      <c r="AG241" s="6">
        <v>0</v>
      </c>
      <c r="AH241" s="4">
        <v>0</v>
      </c>
      <c r="AI241" s="9">
        <f t="shared" si="1925"/>
        <v>0</v>
      </c>
      <c r="AJ241" s="6">
        <v>0</v>
      </c>
      <c r="AK241" s="4">
        <v>0</v>
      </c>
      <c r="AL241" s="9">
        <f t="shared" si="1926"/>
        <v>0</v>
      </c>
      <c r="AM241" s="6">
        <v>0</v>
      </c>
      <c r="AN241" s="4">
        <v>0</v>
      </c>
      <c r="AO241" s="9">
        <f t="shared" si="1927"/>
        <v>0</v>
      </c>
      <c r="AP241" s="6">
        <v>0</v>
      </c>
      <c r="AQ241" s="4">
        <v>0</v>
      </c>
      <c r="AR241" s="9">
        <f t="shared" si="1928"/>
        <v>0</v>
      </c>
      <c r="AS241" s="6">
        <v>0</v>
      </c>
      <c r="AT241" s="4">
        <v>0</v>
      </c>
      <c r="AU241" s="9">
        <f t="shared" si="1929"/>
        <v>0</v>
      </c>
      <c r="AV241" s="6">
        <v>0</v>
      </c>
      <c r="AW241" s="4">
        <v>0</v>
      </c>
      <c r="AX241" s="9">
        <f t="shared" si="1930"/>
        <v>0</v>
      </c>
      <c r="AY241" s="6">
        <v>0</v>
      </c>
      <c r="AZ241" s="4">
        <v>0</v>
      </c>
      <c r="BA241" s="9">
        <f t="shared" si="1931"/>
        <v>0</v>
      </c>
      <c r="BB241" s="6">
        <v>0</v>
      </c>
      <c r="BC241" s="4">
        <v>0</v>
      </c>
      <c r="BD241" s="9">
        <f t="shared" si="1932"/>
        <v>0</v>
      </c>
      <c r="BE241" s="6">
        <v>0</v>
      </c>
      <c r="BF241" s="4">
        <v>0</v>
      </c>
      <c r="BG241" s="9">
        <f t="shared" si="1933"/>
        <v>0</v>
      </c>
      <c r="BH241" s="6">
        <v>0</v>
      </c>
      <c r="BI241" s="4">
        <v>0</v>
      </c>
      <c r="BJ241" s="9">
        <f t="shared" si="1934"/>
        <v>0</v>
      </c>
      <c r="BK241" s="6"/>
      <c r="BL241" s="4"/>
      <c r="BM241" s="9"/>
      <c r="BN241" s="6">
        <v>0</v>
      </c>
      <c r="BO241" s="4">
        <v>0</v>
      </c>
      <c r="BP241" s="9">
        <f t="shared" si="1935"/>
        <v>0</v>
      </c>
      <c r="BQ241" s="5">
        <v>0.10306999999999999</v>
      </c>
      <c r="BR241" s="4">
        <v>4.5709999999999997</v>
      </c>
      <c r="BS241" s="9">
        <f t="shared" si="1936"/>
        <v>44348.501018725139</v>
      </c>
      <c r="BT241" s="6">
        <v>0</v>
      </c>
      <c r="BU241" s="4">
        <v>0</v>
      </c>
      <c r="BV241" s="9">
        <f t="shared" si="1937"/>
        <v>0</v>
      </c>
      <c r="BW241" s="6">
        <v>0</v>
      </c>
      <c r="BX241" s="4">
        <v>0</v>
      </c>
      <c r="BY241" s="9">
        <f t="shared" si="1938"/>
        <v>0</v>
      </c>
      <c r="BZ241" s="6">
        <v>0</v>
      </c>
      <c r="CA241" s="4">
        <v>0</v>
      </c>
      <c r="CB241" s="9">
        <f t="shared" si="1939"/>
        <v>0</v>
      </c>
      <c r="CC241" s="6">
        <v>0</v>
      </c>
      <c r="CD241" s="4">
        <v>0</v>
      </c>
      <c r="CE241" s="9">
        <f t="shared" si="1940"/>
        <v>0</v>
      </c>
      <c r="CF241" s="6">
        <v>0</v>
      </c>
      <c r="CG241" s="4">
        <v>0</v>
      </c>
      <c r="CH241" s="9">
        <f t="shared" si="1941"/>
        <v>0</v>
      </c>
      <c r="CI241" s="6">
        <v>0</v>
      </c>
      <c r="CJ241" s="4">
        <v>0</v>
      </c>
      <c r="CK241" s="9">
        <f t="shared" si="1942"/>
        <v>0</v>
      </c>
      <c r="CL241" s="5">
        <v>8.3000000000000001E-3</v>
      </c>
      <c r="CM241" s="4">
        <v>0.111</v>
      </c>
      <c r="CN241" s="9">
        <f t="shared" si="1943"/>
        <v>13373.493975903613</v>
      </c>
      <c r="CO241" s="6">
        <v>0</v>
      </c>
      <c r="CP241" s="4">
        <v>0</v>
      </c>
      <c r="CQ241" s="9">
        <f t="shared" si="1944"/>
        <v>0</v>
      </c>
      <c r="CR241" s="6">
        <v>0</v>
      </c>
      <c r="CS241" s="4">
        <v>0</v>
      </c>
      <c r="CT241" s="9">
        <f t="shared" si="1945"/>
        <v>0</v>
      </c>
      <c r="CU241" s="6">
        <v>0</v>
      </c>
      <c r="CV241" s="4">
        <v>0</v>
      </c>
      <c r="CW241" s="9">
        <f t="shared" si="1946"/>
        <v>0</v>
      </c>
      <c r="CX241" s="6">
        <v>0</v>
      </c>
      <c r="CY241" s="4">
        <v>0</v>
      </c>
      <c r="CZ241" s="9">
        <f t="shared" si="1947"/>
        <v>0</v>
      </c>
      <c r="DA241" s="6">
        <v>0</v>
      </c>
      <c r="DB241" s="4">
        <v>0</v>
      </c>
      <c r="DC241" s="9">
        <f t="shared" si="1948"/>
        <v>0</v>
      </c>
      <c r="DD241" s="6">
        <v>0</v>
      </c>
      <c r="DE241" s="4">
        <v>0</v>
      </c>
      <c r="DF241" s="9">
        <f t="shared" si="1949"/>
        <v>0</v>
      </c>
      <c r="DG241" s="5">
        <v>2.1999999999999999E-2</v>
      </c>
      <c r="DH241" s="4">
        <v>1.5980000000000001</v>
      </c>
      <c r="DI241" s="9">
        <f t="shared" si="1950"/>
        <v>72636.363636363647</v>
      </c>
      <c r="DJ241" s="6">
        <v>0</v>
      </c>
      <c r="DK241" s="4">
        <v>0</v>
      </c>
      <c r="DL241" s="9">
        <f t="shared" si="1951"/>
        <v>0</v>
      </c>
      <c r="DM241" s="5">
        <v>25.194099999999999</v>
      </c>
      <c r="DN241" s="4">
        <v>173.08699999999999</v>
      </c>
      <c r="DO241" s="9">
        <f t="shared" si="1952"/>
        <v>6870.1402312446162</v>
      </c>
      <c r="DP241" s="5">
        <v>0.15</v>
      </c>
      <c r="DQ241" s="4">
        <v>6.75</v>
      </c>
      <c r="DR241" s="9">
        <f t="shared" si="1953"/>
        <v>45000</v>
      </c>
      <c r="DS241" s="5">
        <v>5.1799999999999999E-2</v>
      </c>
      <c r="DT241" s="4">
        <v>2.3679999999999999</v>
      </c>
      <c r="DU241" s="9">
        <f t="shared" si="1954"/>
        <v>45714.285714285717</v>
      </c>
      <c r="DV241" s="6">
        <v>0</v>
      </c>
      <c r="DW241" s="4">
        <v>0</v>
      </c>
      <c r="DX241" s="9">
        <f t="shared" si="1955"/>
        <v>0</v>
      </c>
      <c r="DY241" s="6">
        <v>0</v>
      </c>
      <c r="DZ241" s="4">
        <v>0</v>
      </c>
      <c r="EA241" s="9">
        <f t="shared" si="1956"/>
        <v>0</v>
      </c>
      <c r="EB241" s="6">
        <v>0</v>
      </c>
      <c r="EC241" s="4">
        <v>0</v>
      </c>
      <c r="ED241" s="9">
        <f t="shared" si="1957"/>
        <v>0</v>
      </c>
      <c r="EE241" s="5">
        <v>0.71640999999999999</v>
      </c>
      <c r="EF241" s="4">
        <v>5.4560000000000004</v>
      </c>
      <c r="EG241" s="9">
        <f t="shared" si="1958"/>
        <v>7615.7507572479453</v>
      </c>
      <c r="EH241" s="5">
        <v>1.9281900000000001</v>
      </c>
      <c r="EI241" s="4">
        <v>35.103000000000002</v>
      </c>
      <c r="EJ241" s="9">
        <f t="shared" si="1959"/>
        <v>18205.156130879219</v>
      </c>
      <c r="EK241" s="6">
        <v>0</v>
      </c>
      <c r="EL241" s="4">
        <v>0</v>
      </c>
      <c r="EM241" s="9">
        <f t="shared" si="1960"/>
        <v>0</v>
      </c>
      <c r="EN241" s="6">
        <v>0</v>
      </c>
      <c r="EO241" s="4">
        <v>0</v>
      </c>
      <c r="EP241" s="9">
        <f t="shared" si="1961"/>
        <v>0</v>
      </c>
      <c r="EQ241" s="5">
        <v>12.3</v>
      </c>
      <c r="ER241" s="4">
        <v>1147.7049999999999</v>
      </c>
      <c r="ES241" s="9">
        <f t="shared" si="1962"/>
        <v>93309.349593495921</v>
      </c>
      <c r="ET241" s="5"/>
      <c r="EU241" s="4"/>
      <c r="EV241" s="9"/>
      <c r="EW241" s="6">
        <v>0</v>
      </c>
      <c r="EX241" s="4">
        <v>0</v>
      </c>
      <c r="EY241" s="9">
        <f t="shared" si="1963"/>
        <v>0</v>
      </c>
      <c r="EZ241" s="6">
        <v>0</v>
      </c>
      <c r="FA241" s="4">
        <v>0</v>
      </c>
      <c r="FB241" s="9">
        <f t="shared" si="1964"/>
        <v>0</v>
      </c>
      <c r="FC241" s="6">
        <v>0</v>
      </c>
      <c r="FD241" s="4">
        <v>0</v>
      </c>
      <c r="FE241" s="9">
        <f t="shared" si="1965"/>
        <v>0</v>
      </c>
      <c r="FF241" s="6">
        <v>0</v>
      </c>
      <c r="FG241" s="4">
        <v>0</v>
      </c>
      <c r="FH241" s="9">
        <f t="shared" si="1966"/>
        <v>0</v>
      </c>
      <c r="FI241" s="5"/>
      <c r="FJ241" s="4"/>
      <c r="FK241" s="9"/>
      <c r="FL241" s="5">
        <v>0.1</v>
      </c>
      <c r="FM241" s="4">
        <v>3.66</v>
      </c>
      <c r="FN241" s="9">
        <f t="shared" si="1967"/>
        <v>36600</v>
      </c>
      <c r="FO241" s="6">
        <v>0</v>
      </c>
      <c r="FP241" s="4">
        <v>0</v>
      </c>
      <c r="FQ241" s="9">
        <f t="shared" si="1968"/>
        <v>0</v>
      </c>
      <c r="FR241" s="6">
        <v>0</v>
      </c>
      <c r="FS241" s="4">
        <v>0</v>
      </c>
      <c r="FT241" s="9">
        <f t="shared" si="1969"/>
        <v>0</v>
      </c>
      <c r="FU241" s="6">
        <v>0</v>
      </c>
      <c r="FV241" s="4">
        <v>0</v>
      </c>
      <c r="FW241" s="9">
        <f t="shared" si="1970"/>
        <v>0</v>
      </c>
      <c r="FX241" s="6">
        <v>0</v>
      </c>
      <c r="FY241" s="4">
        <v>0</v>
      </c>
      <c r="FZ241" s="9">
        <f t="shared" si="1971"/>
        <v>0</v>
      </c>
      <c r="GA241" s="6">
        <v>0</v>
      </c>
      <c r="GB241" s="4">
        <v>0</v>
      </c>
      <c r="GC241" s="9">
        <f t="shared" si="1972"/>
        <v>0</v>
      </c>
      <c r="GD241" s="6">
        <v>0</v>
      </c>
      <c r="GE241" s="4">
        <v>0</v>
      </c>
      <c r="GF241" s="9">
        <f t="shared" si="1973"/>
        <v>0</v>
      </c>
      <c r="GG241" s="6">
        <v>0</v>
      </c>
      <c r="GH241" s="4">
        <v>0</v>
      </c>
      <c r="GI241" s="9">
        <f t="shared" si="1974"/>
        <v>0</v>
      </c>
      <c r="GJ241" s="6">
        <v>0</v>
      </c>
      <c r="GK241" s="4">
        <v>0</v>
      </c>
      <c r="GL241" s="9">
        <f t="shared" si="1975"/>
        <v>0</v>
      </c>
      <c r="GM241" s="6">
        <v>0</v>
      </c>
      <c r="GN241" s="4">
        <v>0</v>
      </c>
      <c r="GO241" s="9">
        <f t="shared" si="1976"/>
        <v>0</v>
      </c>
      <c r="GP241" s="6">
        <v>0</v>
      </c>
      <c r="GQ241" s="4">
        <v>0</v>
      </c>
      <c r="GR241" s="9">
        <f t="shared" si="1977"/>
        <v>0</v>
      </c>
      <c r="GS241" s="6">
        <v>0</v>
      </c>
      <c r="GT241" s="4">
        <v>0</v>
      </c>
      <c r="GU241" s="9">
        <f t="shared" si="1978"/>
        <v>0</v>
      </c>
      <c r="GV241" s="6">
        <v>0</v>
      </c>
      <c r="GW241" s="4">
        <v>0</v>
      </c>
      <c r="GX241" s="9">
        <f t="shared" si="1979"/>
        <v>0</v>
      </c>
      <c r="GY241" s="6">
        <v>0</v>
      </c>
      <c r="GZ241" s="4">
        <v>0</v>
      </c>
      <c r="HA241" s="9">
        <f t="shared" si="1980"/>
        <v>0</v>
      </c>
      <c r="HB241" s="6">
        <v>0</v>
      </c>
      <c r="HC241" s="4">
        <v>0</v>
      </c>
      <c r="HD241" s="9">
        <f t="shared" si="1981"/>
        <v>0</v>
      </c>
      <c r="HE241" s="6">
        <v>0</v>
      </c>
      <c r="HF241" s="4">
        <v>0</v>
      </c>
      <c r="HG241" s="9">
        <f t="shared" si="1982"/>
        <v>0</v>
      </c>
      <c r="HH241" s="6">
        <v>0</v>
      </c>
      <c r="HI241" s="4">
        <v>0</v>
      </c>
      <c r="HJ241" s="9">
        <f t="shared" si="1983"/>
        <v>0</v>
      </c>
      <c r="HK241" s="6">
        <v>0</v>
      </c>
      <c r="HL241" s="4">
        <v>0</v>
      </c>
      <c r="HM241" s="9">
        <f t="shared" si="1984"/>
        <v>0</v>
      </c>
      <c r="HN241" s="6">
        <v>0</v>
      </c>
      <c r="HO241" s="4">
        <v>0</v>
      </c>
      <c r="HP241" s="9">
        <f t="shared" si="1985"/>
        <v>0</v>
      </c>
      <c r="HQ241" s="6">
        <v>0</v>
      </c>
      <c r="HR241" s="4">
        <v>0</v>
      </c>
      <c r="HS241" s="9">
        <f t="shared" si="1986"/>
        <v>0</v>
      </c>
      <c r="HT241" s="6">
        <v>0</v>
      </c>
      <c r="HU241" s="4">
        <v>0</v>
      </c>
      <c r="HV241" s="9">
        <f t="shared" si="1987"/>
        <v>0</v>
      </c>
      <c r="HW241" s="6">
        <v>0</v>
      </c>
      <c r="HX241" s="4">
        <v>0</v>
      </c>
      <c r="HY241" s="9">
        <f t="shared" si="1988"/>
        <v>0</v>
      </c>
      <c r="HZ241" s="6"/>
      <c r="IA241" s="4"/>
      <c r="IB241" s="9"/>
      <c r="IC241" s="5">
        <v>1.0999999999999999E-2</v>
      </c>
      <c r="ID241" s="4">
        <v>0.31</v>
      </c>
      <c r="IE241" s="9">
        <f t="shared" si="1989"/>
        <v>28181.818181818184</v>
      </c>
      <c r="IF241" s="5">
        <v>20.462409999999998</v>
      </c>
      <c r="IG241" s="4">
        <v>1153.1279999999999</v>
      </c>
      <c r="IH241" s="9">
        <f t="shared" si="1990"/>
        <v>56353.479379994831</v>
      </c>
      <c r="II241" s="6">
        <f t="shared" si="1991"/>
        <v>86.10920999999999</v>
      </c>
      <c r="IJ241" s="10">
        <f t="shared" si="1992"/>
        <v>2790.6909999999998</v>
      </c>
    </row>
    <row r="242" spans="1:244" x14ac:dyDescent="0.3">
      <c r="A242" s="61">
        <v>2022</v>
      </c>
      <c r="B242" s="62" t="s">
        <v>4</v>
      </c>
      <c r="C242" s="6">
        <v>0</v>
      </c>
      <c r="D242" s="4">
        <v>0</v>
      </c>
      <c r="E242" s="9">
        <f t="shared" si="1993"/>
        <v>0</v>
      </c>
      <c r="F242" s="6"/>
      <c r="G242" s="4"/>
      <c r="H242" s="9"/>
      <c r="I242" s="6">
        <v>0</v>
      </c>
      <c r="J242" s="4">
        <v>0</v>
      </c>
      <c r="K242" s="9">
        <f t="shared" si="1918"/>
        <v>0</v>
      </c>
      <c r="L242" s="6">
        <v>0</v>
      </c>
      <c r="M242" s="4">
        <v>0</v>
      </c>
      <c r="N242" s="9">
        <f t="shared" si="1919"/>
        <v>0</v>
      </c>
      <c r="O242" s="6">
        <v>0</v>
      </c>
      <c r="P242" s="4">
        <v>0</v>
      </c>
      <c r="Q242" s="9">
        <f t="shared" si="1920"/>
        <v>0</v>
      </c>
      <c r="R242" s="6">
        <v>0</v>
      </c>
      <c r="S242" s="4">
        <v>0</v>
      </c>
      <c r="T242" s="9">
        <f t="shared" si="1921"/>
        <v>0</v>
      </c>
      <c r="U242" s="6">
        <v>0</v>
      </c>
      <c r="V242" s="4">
        <v>0</v>
      </c>
      <c r="W242" s="9">
        <f t="shared" si="1922"/>
        <v>0</v>
      </c>
      <c r="X242" s="5">
        <v>154.94186999999999</v>
      </c>
      <c r="Y242" s="4">
        <v>248.53299999999999</v>
      </c>
      <c r="Z242" s="9">
        <f t="shared" si="1923"/>
        <v>1604.0402765243507</v>
      </c>
      <c r="AA242" s="6">
        <v>0</v>
      </c>
      <c r="AB242" s="4">
        <v>0</v>
      </c>
      <c r="AC242" s="9">
        <f t="shared" si="1924"/>
        <v>0</v>
      </c>
      <c r="AD242" s="6"/>
      <c r="AE242" s="4"/>
      <c r="AF242" s="9"/>
      <c r="AG242" s="6">
        <v>0</v>
      </c>
      <c r="AH242" s="4">
        <v>0</v>
      </c>
      <c r="AI242" s="9">
        <f t="shared" si="1925"/>
        <v>0</v>
      </c>
      <c r="AJ242" s="6">
        <v>0</v>
      </c>
      <c r="AK242" s="4">
        <v>0</v>
      </c>
      <c r="AL242" s="9">
        <f t="shared" si="1926"/>
        <v>0</v>
      </c>
      <c r="AM242" s="6">
        <v>0</v>
      </c>
      <c r="AN242" s="4">
        <v>0</v>
      </c>
      <c r="AO242" s="9">
        <f t="shared" si="1927"/>
        <v>0</v>
      </c>
      <c r="AP242" s="6">
        <v>0</v>
      </c>
      <c r="AQ242" s="4">
        <v>0</v>
      </c>
      <c r="AR242" s="9">
        <f t="shared" si="1928"/>
        <v>0</v>
      </c>
      <c r="AS242" s="6">
        <v>0</v>
      </c>
      <c r="AT242" s="4">
        <v>0</v>
      </c>
      <c r="AU242" s="9">
        <f t="shared" si="1929"/>
        <v>0</v>
      </c>
      <c r="AV242" s="6">
        <v>0</v>
      </c>
      <c r="AW242" s="4">
        <v>0</v>
      </c>
      <c r="AX242" s="9">
        <f t="shared" si="1930"/>
        <v>0</v>
      </c>
      <c r="AY242" s="6">
        <v>0</v>
      </c>
      <c r="AZ242" s="4">
        <v>0</v>
      </c>
      <c r="BA242" s="9">
        <f t="shared" si="1931"/>
        <v>0</v>
      </c>
      <c r="BB242" s="6">
        <v>0</v>
      </c>
      <c r="BC242" s="4">
        <v>0</v>
      </c>
      <c r="BD242" s="9">
        <f t="shared" si="1932"/>
        <v>0</v>
      </c>
      <c r="BE242" s="6">
        <v>0</v>
      </c>
      <c r="BF242" s="4">
        <v>0</v>
      </c>
      <c r="BG242" s="9">
        <f t="shared" si="1933"/>
        <v>0</v>
      </c>
      <c r="BH242" s="6">
        <v>0</v>
      </c>
      <c r="BI242" s="4">
        <v>0</v>
      </c>
      <c r="BJ242" s="9">
        <f t="shared" si="1934"/>
        <v>0</v>
      </c>
      <c r="BK242" s="6"/>
      <c r="BL242" s="4"/>
      <c r="BM242" s="9"/>
      <c r="BN242" s="6">
        <v>0</v>
      </c>
      <c r="BO242" s="4">
        <v>0</v>
      </c>
      <c r="BP242" s="9">
        <f t="shared" si="1935"/>
        <v>0</v>
      </c>
      <c r="BQ242" s="5">
        <v>8.022E-2</v>
      </c>
      <c r="BR242" s="4">
        <v>2.8380000000000001</v>
      </c>
      <c r="BS242" s="9">
        <f t="shared" si="1936"/>
        <v>35377.711293941655</v>
      </c>
      <c r="BT242" s="6">
        <v>0</v>
      </c>
      <c r="BU242" s="4">
        <v>0</v>
      </c>
      <c r="BV242" s="9">
        <f t="shared" si="1937"/>
        <v>0</v>
      </c>
      <c r="BW242" s="6">
        <v>0</v>
      </c>
      <c r="BX242" s="4">
        <v>0</v>
      </c>
      <c r="BY242" s="9">
        <f t="shared" si="1938"/>
        <v>0</v>
      </c>
      <c r="BZ242" s="6">
        <v>0</v>
      </c>
      <c r="CA242" s="4">
        <v>0</v>
      </c>
      <c r="CB242" s="9">
        <f t="shared" si="1939"/>
        <v>0</v>
      </c>
      <c r="CC242" s="6">
        <v>0</v>
      </c>
      <c r="CD242" s="4">
        <v>0</v>
      </c>
      <c r="CE242" s="9">
        <f t="shared" si="1940"/>
        <v>0</v>
      </c>
      <c r="CF242" s="6">
        <v>0</v>
      </c>
      <c r="CG242" s="4">
        <v>0</v>
      </c>
      <c r="CH242" s="9">
        <f t="shared" si="1941"/>
        <v>0</v>
      </c>
      <c r="CI242" s="6">
        <v>0</v>
      </c>
      <c r="CJ242" s="4">
        <v>0</v>
      </c>
      <c r="CK242" s="9">
        <f t="shared" si="1942"/>
        <v>0</v>
      </c>
      <c r="CL242" s="6">
        <v>0</v>
      </c>
      <c r="CM242" s="4">
        <v>0</v>
      </c>
      <c r="CN242" s="9">
        <f t="shared" si="1943"/>
        <v>0</v>
      </c>
      <c r="CO242" s="6">
        <v>0</v>
      </c>
      <c r="CP242" s="4">
        <v>0</v>
      </c>
      <c r="CQ242" s="9">
        <f t="shared" si="1944"/>
        <v>0</v>
      </c>
      <c r="CR242" s="6">
        <v>0</v>
      </c>
      <c r="CS242" s="4">
        <v>0</v>
      </c>
      <c r="CT242" s="9">
        <f t="shared" si="1945"/>
        <v>0</v>
      </c>
      <c r="CU242" s="6">
        <v>0</v>
      </c>
      <c r="CV242" s="4">
        <v>0</v>
      </c>
      <c r="CW242" s="9">
        <f t="shared" si="1946"/>
        <v>0</v>
      </c>
      <c r="CX242" s="6">
        <v>0</v>
      </c>
      <c r="CY242" s="4">
        <v>0</v>
      </c>
      <c r="CZ242" s="9">
        <f t="shared" si="1947"/>
        <v>0</v>
      </c>
      <c r="DA242" s="6">
        <v>0</v>
      </c>
      <c r="DB242" s="4">
        <v>0</v>
      </c>
      <c r="DC242" s="9">
        <f t="shared" si="1948"/>
        <v>0</v>
      </c>
      <c r="DD242" s="6">
        <v>0</v>
      </c>
      <c r="DE242" s="4">
        <v>0</v>
      </c>
      <c r="DF242" s="9">
        <f t="shared" si="1949"/>
        <v>0</v>
      </c>
      <c r="DG242" s="6">
        <v>0</v>
      </c>
      <c r="DH242" s="4">
        <v>0</v>
      </c>
      <c r="DI242" s="9">
        <f t="shared" si="1950"/>
        <v>0</v>
      </c>
      <c r="DJ242" s="6">
        <v>0</v>
      </c>
      <c r="DK242" s="4">
        <v>0</v>
      </c>
      <c r="DL242" s="9">
        <f t="shared" si="1951"/>
        <v>0</v>
      </c>
      <c r="DM242" s="6">
        <v>0</v>
      </c>
      <c r="DN242" s="4">
        <v>0</v>
      </c>
      <c r="DO242" s="9">
        <f t="shared" si="1952"/>
        <v>0</v>
      </c>
      <c r="DP242" s="6">
        <v>0</v>
      </c>
      <c r="DQ242" s="4">
        <v>0</v>
      </c>
      <c r="DR242" s="9">
        <f t="shared" si="1953"/>
        <v>0</v>
      </c>
      <c r="DS242" s="6">
        <v>0</v>
      </c>
      <c r="DT242" s="4">
        <v>0</v>
      </c>
      <c r="DU242" s="9">
        <f t="shared" si="1954"/>
        <v>0</v>
      </c>
      <c r="DV242" s="6">
        <v>0</v>
      </c>
      <c r="DW242" s="4">
        <v>0</v>
      </c>
      <c r="DX242" s="9">
        <f t="shared" si="1955"/>
        <v>0</v>
      </c>
      <c r="DY242" s="6">
        <v>0</v>
      </c>
      <c r="DZ242" s="4">
        <v>0</v>
      </c>
      <c r="EA242" s="9">
        <f t="shared" si="1956"/>
        <v>0</v>
      </c>
      <c r="EB242" s="6">
        <v>0</v>
      </c>
      <c r="EC242" s="4">
        <v>0</v>
      </c>
      <c r="ED242" s="9">
        <f t="shared" si="1957"/>
        <v>0</v>
      </c>
      <c r="EE242" s="6">
        <v>0</v>
      </c>
      <c r="EF242" s="4">
        <v>0</v>
      </c>
      <c r="EG242" s="9">
        <f t="shared" si="1958"/>
        <v>0</v>
      </c>
      <c r="EH242" s="6">
        <v>0</v>
      </c>
      <c r="EI242" s="4">
        <v>0</v>
      </c>
      <c r="EJ242" s="9">
        <f t="shared" si="1959"/>
        <v>0</v>
      </c>
      <c r="EK242" s="6">
        <v>0</v>
      </c>
      <c r="EL242" s="4">
        <v>0</v>
      </c>
      <c r="EM242" s="9">
        <f t="shared" si="1960"/>
        <v>0</v>
      </c>
      <c r="EN242" s="6">
        <v>0</v>
      </c>
      <c r="EO242" s="4">
        <v>0</v>
      </c>
      <c r="EP242" s="9">
        <f t="shared" si="1961"/>
        <v>0</v>
      </c>
      <c r="EQ242" s="6">
        <v>0</v>
      </c>
      <c r="ER242" s="4">
        <v>0</v>
      </c>
      <c r="ES242" s="9">
        <f t="shared" si="1962"/>
        <v>0</v>
      </c>
      <c r="ET242" s="6"/>
      <c r="EU242" s="4"/>
      <c r="EV242" s="9"/>
      <c r="EW242" s="6">
        <v>0</v>
      </c>
      <c r="EX242" s="4">
        <v>0</v>
      </c>
      <c r="EY242" s="9">
        <f t="shared" si="1963"/>
        <v>0</v>
      </c>
      <c r="EZ242" s="6">
        <v>0</v>
      </c>
      <c r="FA242" s="4">
        <v>0</v>
      </c>
      <c r="FB242" s="9">
        <f t="shared" si="1964"/>
        <v>0</v>
      </c>
      <c r="FC242" s="6">
        <v>0</v>
      </c>
      <c r="FD242" s="4">
        <v>0</v>
      </c>
      <c r="FE242" s="9">
        <f t="shared" si="1965"/>
        <v>0</v>
      </c>
      <c r="FF242" s="6">
        <v>0</v>
      </c>
      <c r="FG242" s="4">
        <v>0</v>
      </c>
      <c r="FH242" s="9">
        <f t="shared" si="1966"/>
        <v>0</v>
      </c>
      <c r="FI242" s="6"/>
      <c r="FJ242" s="4"/>
      <c r="FK242" s="9"/>
      <c r="FL242" s="6">
        <v>0</v>
      </c>
      <c r="FM242" s="4">
        <v>0</v>
      </c>
      <c r="FN242" s="9">
        <f t="shared" si="1967"/>
        <v>0</v>
      </c>
      <c r="FO242" s="6">
        <v>0</v>
      </c>
      <c r="FP242" s="4">
        <v>0</v>
      </c>
      <c r="FQ242" s="9">
        <f t="shared" si="1968"/>
        <v>0</v>
      </c>
      <c r="FR242" s="6">
        <v>0</v>
      </c>
      <c r="FS242" s="4">
        <v>0</v>
      </c>
      <c r="FT242" s="9">
        <f t="shared" si="1969"/>
        <v>0</v>
      </c>
      <c r="FU242" s="6">
        <v>0</v>
      </c>
      <c r="FV242" s="4">
        <v>0</v>
      </c>
      <c r="FW242" s="9">
        <f t="shared" si="1970"/>
        <v>0</v>
      </c>
      <c r="FX242" s="6">
        <v>0</v>
      </c>
      <c r="FY242" s="4">
        <v>0</v>
      </c>
      <c r="FZ242" s="9">
        <f t="shared" si="1971"/>
        <v>0</v>
      </c>
      <c r="GA242" s="6">
        <v>0</v>
      </c>
      <c r="GB242" s="4">
        <v>0</v>
      </c>
      <c r="GC242" s="9">
        <f t="shared" si="1972"/>
        <v>0</v>
      </c>
      <c r="GD242" s="6">
        <v>0</v>
      </c>
      <c r="GE242" s="4">
        <v>0</v>
      </c>
      <c r="GF242" s="9">
        <f t="shared" si="1973"/>
        <v>0</v>
      </c>
      <c r="GG242" s="6">
        <v>0</v>
      </c>
      <c r="GH242" s="4">
        <v>0</v>
      </c>
      <c r="GI242" s="9">
        <f t="shared" si="1974"/>
        <v>0</v>
      </c>
      <c r="GJ242" s="6">
        <v>0</v>
      </c>
      <c r="GK242" s="4">
        <v>0</v>
      </c>
      <c r="GL242" s="9">
        <f t="shared" si="1975"/>
        <v>0</v>
      </c>
      <c r="GM242" s="6">
        <v>0</v>
      </c>
      <c r="GN242" s="4">
        <v>0</v>
      </c>
      <c r="GO242" s="9">
        <f t="shared" si="1976"/>
        <v>0</v>
      </c>
      <c r="GP242" s="6">
        <v>0</v>
      </c>
      <c r="GQ242" s="4">
        <v>0</v>
      </c>
      <c r="GR242" s="9">
        <f t="shared" si="1977"/>
        <v>0</v>
      </c>
      <c r="GS242" s="6">
        <v>0</v>
      </c>
      <c r="GT242" s="4">
        <v>0</v>
      </c>
      <c r="GU242" s="9">
        <f t="shared" si="1978"/>
        <v>0</v>
      </c>
      <c r="GV242" s="6">
        <v>0</v>
      </c>
      <c r="GW242" s="4">
        <v>0</v>
      </c>
      <c r="GX242" s="9">
        <f t="shared" si="1979"/>
        <v>0</v>
      </c>
      <c r="GY242" s="6">
        <v>0</v>
      </c>
      <c r="GZ242" s="4">
        <v>0</v>
      </c>
      <c r="HA242" s="9">
        <f t="shared" si="1980"/>
        <v>0</v>
      </c>
      <c r="HB242" s="6">
        <v>0</v>
      </c>
      <c r="HC242" s="4">
        <v>0</v>
      </c>
      <c r="HD242" s="9">
        <f t="shared" si="1981"/>
        <v>0</v>
      </c>
      <c r="HE242" s="6">
        <v>0</v>
      </c>
      <c r="HF242" s="4">
        <v>0</v>
      </c>
      <c r="HG242" s="9">
        <f t="shared" si="1982"/>
        <v>0</v>
      </c>
      <c r="HH242" s="6">
        <v>0</v>
      </c>
      <c r="HI242" s="4">
        <v>0</v>
      </c>
      <c r="HJ242" s="9">
        <f t="shared" si="1983"/>
        <v>0</v>
      </c>
      <c r="HK242" s="6">
        <v>0</v>
      </c>
      <c r="HL242" s="4">
        <v>0</v>
      </c>
      <c r="HM242" s="9">
        <f t="shared" si="1984"/>
        <v>0</v>
      </c>
      <c r="HN242" s="6">
        <v>0</v>
      </c>
      <c r="HO242" s="4">
        <v>0</v>
      </c>
      <c r="HP242" s="9">
        <f t="shared" si="1985"/>
        <v>0</v>
      </c>
      <c r="HQ242" s="6">
        <v>0</v>
      </c>
      <c r="HR242" s="4">
        <v>0</v>
      </c>
      <c r="HS242" s="9">
        <f t="shared" si="1986"/>
        <v>0</v>
      </c>
      <c r="HT242" s="6">
        <v>0</v>
      </c>
      <c r="HU242" s="4">
        <v>0</v>
      </c>
      <c r="HV242" s="9">
        <f t="shared" si="1987"/>
        <v>0</v>
      </c>
      <c r="HW242" s="6">
        <v>0</v>
      </c>
      <c r="HX242" s="4">
        <v>0</v>
      </c>
      <c r="HY242" s="9">
        <f t="shared" si="1988"/>
        <v>0</v>
      </c>
      <c r="HZ242" s="6"/>
      <c r="IA242" s="4"/>
      <c r="IB242" s="9"/>
      <c r="IC242" s="6">
        <v>0</v>
      </c>
      <c r="ID242" s="4">
        <v>0</v>
      </c>
      <c r="IE242" s="9">
        <f t="shared" si="1989"/>
        <v>0</v>
      </c>
      <c r="IF242" s="6">
        <v>0</v>
      </c>
      <c r="IG242" s="4">
        <v>0</v>
      </c>
      <c r="IH242" s="9">
        <f t="shared" si="1990"/>
        <v>0</v>
      </c>
      <c r="II242" s="6">
        <f t="shared" si="1991"/>
        <v>155.02208999999999</v>
      </c>
      <c r="IJ242" s="10">
        <f t="shared" si="1992"/>
        <v>251.37099999999998</v>
      </c>
    </row>
    <row r="243" spans="1:244" x14ac:dyDescent="0.3">
      <c r="A243" s="61">
        <v>2022</v>
      </c>
      <c r="B243" s="62" t="s">
        <v>5</v>
      </c>
      <c r="C243" s="6">
        <v>0</v>
      </c>
      <c r="D243" s="4">
        <v>0</v>
      </c>
      <c r="E243" s="9">
        <f>IF(C243=0,0,D243/C243*1000)</f>
        <v>0</v>
      </c>
      <c r="F243" s="6"/>
      <c r="G243" s="4"/>
      <c r="H243" s="9"/>
      <c r="I243" s="5">
        <v>2.63</v>
      </c>
      <c r="J243" s="4">
        <v>100.67100000000001</v>
      </c>
      <c r="K243" s="9">
        <f t="shared" si="1918"/>
        <v>38277.946768060843</v>
      </c>
      <c r="L243" s="6">
        <v>0</v>
      </c>
      <c r="M243" s="4">
        <v>0</v>
      </c>
      <c r="N243" s="9">
        <f t="shared" si="1919"/>
        <v>0</v>
      </c>
      <c r="O243" s="6">
        <v>0</v>
      </c>
      <c r="P243" s="4">
        <v>0</v>
      </c>
      <c r="Q243" s="9">
        <f t="shared" si="1920"/>
        <v>0</v>
      </c>
      <c r="R243" s="6">
        <v>0</v>
      </c>
      <c r="S243" s="4">
        <v>0</v>
      </c>
      <c r="T243" s="9">
        <f t="shared" si="1921"/>
        <v>0</v>
      </c>
      <c r="U243" s="6">
        <v>0</v>
      </c>
      <c r="V243" s="4">
        <v>0</v>
      </c>
      <c r="W243" s="9">
        <f t="shared" si="1922"/>
        <v>0</v>
      </c>
      <c r="X243" s="5">
        <v>140.03028</v>
      </c>
      <c r="Y243" s="4">
        <v>317.096</v>
      </c>
      <c r="Z243" s="9">
        <f t="shared" si="1923"/>
        <v>2264.4816535395062</v>
      </c>
      <c r="AA243" s="6">
        <v>0</v>
      </c>
      <c r="AB243" s="4">
        <v>0</v>
      </c>
      <c r="AC243" s="9">
        <f t="shared" si="1924"/>
        <v>0</v>
      </c>
      <c r="AD243" s="6"/>
      <c r="AE243" s="4"/>
      <c r="AF243" s="9"/>
      <c r="AG243" s="6">
        <v>0</v>
      </c>
      <c r="AH243" s="4">
        <v>0</v>
      </c>
      <c r="AI243" s="9">
        <f t="shared" si="1925"/>
        <v>0</v>
      </c>
      <c r="AJ243" s="6">
        <v>0</v>
      </c>
      <c r="AK243" s="4">
        <v>0</v>
      </c>
      <c r="AL243" s="9">
        <f t="shared" si="1926"/>
        <v>0</v>
      </c>
      <c r="AM243" s="6">
        <v>0</v>
      </c>
      <c r="AN243" s="4">
        <v>0</v>
      </c>
      <c r="AO243" s="9">
        <f t="shared" si="1927"/>
        <v>0</v>
      </c>
      <c r="AP243" s="6">
        <v>0</v>
      </c>
      <c r="AQ243" s="4">
        <v>0</v>
      </c>
      <c r="AR243" s="9">
        <f t="shared" si="1928"/>
        <v>0</v>
      </c>
      <c r="AS243" s="6">
        <v>0</v>
      </c>
      <c r="AT243" s="4">
        <v>0</v>
      </c>
      <c r="AU243" s="9">
        <f t="shared" si="1929"/>
        <v>0</v>
      </c>
      <c r="AV243" s="6">
        <v>0</v>
      </c>
      <c r="AW243" s="4">
        <v>0</v>
      </c>
      <c r="AX243" s="9">
        <f t="shared" si="1930"/>
        <v>0</v>
      </c>
      <c r="AY243" s="5">
        <v>4.4700000000000004E-2</v>
      </c>
      <c r="AZ243" s="4">
        <v>2.0299999999999998</v>
      </c>
      <c r="BA243" s="9">
        <f t="shared" si="1931"/>
        <v>45413.870246085004</v>
      </c>
      <c r="BB243" s="6">
        <v>0</v>
      </c>
      <c r="BC243" s="4">
        <v>0</v>
      </c>
      <c r="BD243" s="9">
        <f t="shared" si="1932"/>
        <v>0</v>
      </c>
      <c r="BE243" s="6">
        <v>0</v>
      </c>
      <c r="BF243" s="4">
        <v>0</v>
      </c>
      <c r="BG243" s="9">
        <f t="shared" si="1933"/>
        <v>0</v>
      </c>
      <c r="BH243" s="5">
        <v>6.12</v>
      </c>
      <c r="BI243" s="4">
        <v>755.94299999999998</v>
      </c>
      <c r="BJ243" s="9">
        <f t="shared" si="1934"/>
        <v>123520.09803921568</v>
      </c>
      <c r="BK243" s="5"/>
      <c r="BL243" s="4"/>
      <c r="BM243" s="9"/>
      <c r="BN243" s="6">
        <v>0</v>
      </c>
      <c r="BO243" s="4">
        <v>0</v>
      </c>
      <c r="BP243" s="9">
        <f t="shared" si="1935"/>
        <v>0</v>
      </c>
      <c r="BQ243" s="5">
        <v>9.8989999999999995E-2</v>
      </c>
      <c r="BR243" s="4">
        <v>4.8040000000000003</v>
      </c>
      <c r="BS243" s="9">
        <f t="shared" si="1936"/>
        <v>48530.154561066782</v>
      </c>
      <c r="BT243" s="6">
        <v>0</v>
      </c>
      <c r="BU243" s="4">
        <v>0</v>
      </c>
      <c r="BV243" s="9">
        <f t="shared" si="1937"/>
        <v>0</v>
      </c>
      <c r="BW243" s="5">
        <v>1.3259999999999999E-2</v>
      </c>
      <c r="BX243" s="4">
        <v>1.1040000000000001</v>
      </c>
      <c r="BY243" s="9">
        <f t="shared" si="1938"/>
        <v>83257.918552036223</v>
      </c>
      <c r="BZ243" s="6">
        <v>0</v>
      </c>
      <c r="CA243" s="4">
        <v>0</v>
      </c>
      <c r="CB243" s="9">
        <f t="shared" si="1939"/>
        <v>0</v>
      </c>
      <c r="CC243" s="6">
        <v>0</v>
      </c>
      <c r="CD243" s="4">
        <v>0</v>
      </c>
      <c r="CE243" s="9">
        <f t="shared" si="1940"/>
        <v>0</v>
      </c>
      <c r="CF243" s="6">
        <v>0</v>
      </c>
      <c r="CG243" s="4">
        <v>0</v>
      </c>
      <c r="CH243" s="9">
        <f t="shared" si="1941"/>
        <v>0</v>
      </c>
      <c r="CI243" s="6">
        <v>0</v>
      </c>
      <c r="CJ243" s="4">
        <v>0</v>
      </c>
      <c r="CK243" s="9">
        <f t="shared" si="1942"/>
        <v>0</v>
      </c>
      <c r="CL243" s="5">
        <v>8.48E-2</v>
      </c>
      <c r="CM243" s="4">
        <v>2.4470000000000001</v>
      </c>
      <c r="CN243" s="9">
        <f t="shared" si="1943"/>
        <v>28856.132075471698</v>
      </c>
      <c r="CO243" s="6">
        <v>0</v>
      </c>
      <c r="CP243" s="4">
        <v>0</v>
      </c>
      <c r="CQ243" s="9">
        <f t="shared" si="1944"/>
        <v>0</v>
      </c>
      <c r="CR243" s="6">
        <v>0</v>
      </c>
      <c r="CS243" s="4">
        <v>0</v>
      </c>
      <c r="CT243" s="9">
        <f t="shared" si="1945"/>
        <v>0</v>
      </c>
      <c r="CU243" s="6">
        <v>0</v>
      </c>
      <c r="CV243" s="4">
        <v>0</v>
      </c>
      <c r="CW243" s="9">
        <f t="shared" si="1946"/>
        <v>0</v>
      </c>
      <c r="CX243" s="6">
        <v>0</v>
      </c>
      <c r="CY243" s="4">
        <v>0</v>
      </c>
      <c r="CZ243" s="9">
        <f t="shared" si="1947"/>
        <v>0</v>
      </c>
      <c r="DA243" s="6">
        <v>0</v>
      </c>
      <c r="DB243" s="4">
        <v>0</v>
      </c>
      <c r="DC243" s="9">
        <f t="shared" si="1948"/>
        <v>0</v>
      </c>
      <c r="DD243" s="6">
        <v>0</v>
      </c>
      <c r="DE243" s="4">
        <v>0</v>
      </c>
      <c r="DF243" s="9">
        <f t="shared" si="1949"/>
        <v>0</v>
      </c>
      <c r="DG243" s="6">
        <v>0</v>
      </c>
      <c r="DH243" s="4">
        <v>0</v>
      </c>
      <c r="DI243" s="9">
        <f t="shared" si="1950"/>
        <v>0</v>
      </c>
      <c r="DJ243" s="6">
        <v>0</v>
      </c>
      <c r="DK243" s="4">
        <v>0</v>
      </c>
      <c r="DL243" s="9">
        <f t="shared" si="1951"/>
        <v>0</v>
      </c>
      <c r="DM243" s="5">
        <v>2.2140999999999997</v>
      </c>
      <c r="DN243" s="4">
        <v>10.903</v>
      </c>
      <c r="DO243" s="9">
        <f t="shared" si="1952"/>
        <v>4924.3484937446374</v>
      </c>
      <c r="DP243" s="6">
        <v>0</v>
      </c>
      <c r="DQ243" s="4">
        <v>0</v>
      </c>
      <c r="DR243" s="9">
        <f t="shared" si="1953"/>
        <v>0</v>
      </c>
      <c r="DS243" s="5">
        <v>0.11</v>
      </c>
      <c r="DT243" s="4">
        <v>0.98299999999999998</v>
      </c>
      <c r="DU243" s="9">
        <f t="shared" si="1954"/>
        <v>8936.363636363636</v>
      </c>
      <c r="DV243" s="6">
        <v>0</v>
      </c>
      <c r="DW243" s="4">
        <v>0</v>
      </c>
      <c r="DX243" s="9">
        <f t="shared" si="1955"/>
        <v>0</v>
      </c>
      <c r="DY243" s="6">
        <v>0</v>
      </c>
      <c r="DZ243" s="4">
        <v>0</v>
      </c>
      <c r="EA243" s="9">
        <f t="shared" si="1956"/>
        <v>0</v>
      </c>
      <c r="EB243" s="5">
        <v>0.12890000000000001</v>
      </c>
      <c r="EC243" s="4">
        <v>13.98</v>
      </c>
      <c r="ED243" s="9">
        <f t="shared" si="1957"/>
        <v>108456.16757176105</v>
      </c>
      <c r="EE243" s="5">
        <v>0.81225999999999998</v>
      </c>
      <c r="EF243" s="4">
        <v>5.8609999999999998</v>
      </c>
      <c r="EG243" s="9">
        <f t="shared" si="1958"/>
        <v>7215.6698594046238</v>
      </c>
      <c r="EH243" s="5">
        <v>51.250910000000005</v>
      </c>
      <c r="EI243" s="4">
        <v>597.976</v>
      </c>
      <c r="EJ243" s="9">
        <f t="shared" si="1959"/>
        <v>11667.617218894258</v>
      </c>
      <c r="EK243" s="6">
        <v>0</v>
      </c>
      <c r="EL243" s="4">
        <v>0</v>
      </c>
      <c r="EM243" s="9">
        <f t="shared" si="1960"/>
        <v>0</v>
      </c>
      <c r="EN243" s="5">
        <v>1.7999999999999999E-2</v>
      </c>
      <c r="EO243" s="4">
        <v>0.96099999999999997</v>
      </c>
      <c r="EP243" s="9">
        <f t="shared" si="1961"/>
        <v>53388.888888888891</v>
      </c>
      <c r="EQ243" s="6">
        <v>0</v>
      </c>
      <c r="ER243" s="4">
        <v>0</v>
      </c>
      <c r="ES243" s="9">
        <f t="shared" si="1962"/>
        <v>0</v>
      </c>
      <c r="ET243" s="6"/>
      <c r="EU243" s="4"/>
      <c r="EV243" s="9"/>
      <c r="EW243" s="6">
        <v>0</v>
      </c>
      <c r="EX243" s="4">
        <v>0</v>
      </c>
      <c r="EY243" s="9">
        <f t="shared" si="1963"/>
        <v>0</v>
      </c>
      <c r="EZ243" s="6">
        <v>0</v>
      </c>
      <c r="FA243" s="4">
        <v>0</v>
      </c>
      <c r="FB243" s="9">
        <f t="shared" si="1964"/>
        <v>0</v>
      </c>
      <c r="FC243" s="6">
        <v>0</v>
      </c>
      <c r="FD243" s="4">
        <v>0</v>
      </c>
      <c r="FE243" s="9">
        <f t="shared" si="1965"/>
        <v>0</v>
      </c>
      <c r="FF243" s="6">
        <v>0</v>
      </c>
      <c r="FG243" s="4">
        <v>0</v>
      </c>
      <c r="FH243" s="9">
        <f t="shared" si="1966"/>
        <v>0</v>
      </c>
      <c r="FI243" s="6"/>
      <c r="FJ243" s="4"/>
      <c r="FK243" s="9"/>
      <c r="FL243" s="6">
        <v>0</v>
      </c>
      <c r="FM243" s="4">
        <v>0</v>
      </c>
      <c r="FN243" s="9">
        <f t="shared" si="1967"/>
        <v>0</v>
      </c>
      <c r="FO243" s="6">
        <v>0</v>
      </c>
      <c r="FP243" s="4">
        <v>0</v>
      </c>
      <c r="FQ243" s="9">
        <f t="shared" si="1968"/>
        <v>0</v>
      </c>
      <c r="FR243" s="6">
        <v>0</v>
      </c>
      <c r="FS243" s="4">
        <v>0</v>
      </c>
      <c r="FT243" s="9">
        <f t="shared" si="1969"/>
        <v>0</v>
      </c>
      <c r="FU243" s="6">
        <v>0</v>
      </c>
      <c r="FV243" s="4">
        <v>0</v>
      </c>
      <c r="FW243" s="9">
        <f t="shared" si="1970"/>
        <v>0</v>
      </c>
      <c r="FX243" s="6">
        <v>0</v>
      </c>
      <c r="FY243" s="4">
        <v>0</v>
      </c>
      <c r="FZ243" s="9">
        <f t="shared" si="1971"/>
        <v>0</v>
      </c>
      <c r="GA243" s="6">
        <v>0</v>
      </c>
      <c r="GB243" s="4">
        <v>0</v>
      </c>
      <c r="GC243" s="9">
        <f t="shared" si="1972"/>
        <v>0</v>
      </c>
      <c r="GD243" s="6">
        <v>0</v>
      </c>
      <c r="GE243" s="4">
        <v>0</v>
      </c>
      <c r="GF243" s="9">
        <f t="shared" si="1973"/>
        <v>0</v>
      </c>
      <c r="GG243" s="6">
        <v>0</v>
      </c>
      <c r="GH243" s="4">
        <v>0</v>
      </c>
      <c r="GI243" s="9">
        <f t="shared" si="1974"/>
        <v>0</v>
      </c>
      <c r="GJ243" s="6">
        <v>0</v>
      </c>
      <c r="GK243" s="4">
        <v>0</v>
      </c>
      <c r="GL243" s="9">
        <f t="shared" si="1975"/>
        <v>0</v>
      </c>
      <c r="GM243" s="6">
        <v>0</v>
      </c>
      <c r="GN243" s="4">
        <v>0</v>
      </c>
      <c r="GO243" s="9">
        <f t="shared" si="1976"/>
        <v>0</v>
      </c>
      <c r="GP243" s="5">
        <v>0.27</v>
      </c>
      <c r="GQ243" s="4">
        <v>25.385000000000002</v>
      </c>
      <c r="GR243" s="9">
        <f t="shared" si="1977"/>
        <v>94018.518518518526</v>
      </c>
      <c r="GS243" s="6">
        <v>0</v>
      </c>
      <c r="GT243" s="4">
        <v>0</v>
      </c>
      <c r="GU243" s="9">
        <f t="shared" si="1978"/>
        <v>0</v>
      </c>
      <c r="GV243" s="6">
        <v>0</v>
      </c>
      <c r="GW243" s="4">
        <v>0</v>
      </c>
      <c r="GX243" s="9">
        <f t="shared" si="1979"/>
        <v>0</v>
      </c>
      <c r="GY243" s="6">
        <v>0</v>
      </c>
      <c r="GZ243" s="4">
        <v>0</v>
      </c>
      <c r="HA243" s="9">
        <f t="shared" si="1980"/>
        <v>0</v>
      </c>
      <c r="HB243" s="6">
        <v>0</v>
      </c>
      <c r="HC243" s="4">
        <v>0</v>
      </c>
      <c r="HD243" s="9">
        <f t="shared" si="1981"/>
        <v>0</v>
      </c>
      <c r="HE243" s="6">
        <v>0</v>
      </c>
      <c r="HF243" s="4">
        <v>0</v>
      </c>
      <c r="HG243" s="9">
        <f t="shared" si="1982"/>
        <v>0</v>
      </c>
      <c r="HH243" s="5">
        <v>0.18</v>
      </c>
      <c r="HI243" s="4">
        <v>15.234</v>
      </c>
      <c r="HJ243" s="9">
        <f t="shared" si="1983"/>
        <v>84633.333333333343</v>
      </c>
      <c r="HK243" s="6">
        <v>0</v>
      </c>
      <c r="HL243" s="4">
        <v>0</v>
      </c>
      <c r="HM243" s="9">
        <f t="shared" si="1984"/>
        <v>0</v>
      </c>
      <c r="HN243" s="6">
        <v>0</v>
      </c>
      <c r="HO243" s="4">
        <v>0</v>
      </c>
      <c r="HP243" s="9">
        <f t="shared" si="1985"/>
        <v>0</v>
      </c>
      <c r="HQ243" s="6">
        <v>0</v>
      </c>
      <c r="HR243" s="4">
        <v>0</v>
      </c>
      <c r="HS243" s="9">
        <f t="shared" si="1986"/>
        <v>0</v>
      </c>
      <c r="HT243" s="6">
        <v>0</v>
      </c>
      <c r="HU243" s="4">
        <v>0</v>
      </c>
      <c r="HV243" s="9">
        <f t="shared" si="1987"/>
        <v>0</v>
      </c>
      <c r="HW243" s="6">
        <v>0</v>
      </c>
      <c r="HX243" s="4">
        <v>0</v>
      </c>
      <c r="HY243" s="9">
        <f t="shared" si="1988"/>
        <v>0</v>
      </c>
      <c r="HZ243" s="6"/>
      <c r="IA243" s="4"/>
      <c r="IB243" s="9"/>
      <c r="IC243" s="5">
        <v>0.60799999999999998</v>
      </c>
      <c r="ID243" s="4">
        <v>17.035</v>
      </c>
      <c r="IE243" s="9">
        <f t="shared" si="1989"/>
        <v>28018.092105263157</v>
      </c>
      <c r="IF243" s="5">
        <v>0.15</v>
      </c>
      <c r="IG243" s="4">
        <v>6.42</v>
      </c>
      <c r="IH243" s="9">
        <f t="shared" si="1990"/>
        <v>42800.000000000007</v>
      </c>
      <c r="II243" s="6">
        <f t="shared" si="1991"/>
        <v>204.76420000000005</v>
      </c>
      <c r="IJ243" s="10">
        <f t="shared" si="1992"/>
        <v>1878.8330000000003</v>
      </c>
    </row>
    <row r="244" spans="1:244" x14ac:dyDescent="0.3">
      <c r="A244" s="61">
        <v>2022</v>
      </c>
      <c r="B244" s="9" t="s">
        <v>6</v>
      </c>
      <c r="C244" s="6">
        <v>0</v>
      </c>
      <c r="D244" s="4">
        <v>0</v>
      </c>
      <c r="E244" s="9">
        <f t="shared" ref="E244:E251" si="1994">IF(C244=0,0,D244/C244*1000)</f>
        <v>0</v>
      </c>
      <c r="F244" s="6"/>
      <c r="G244" s="4"/>
      <c r="H244" s="9"/>
      <c r="I244" s="6">
        <v>0</v>
      </c>
      <c r="J244" s="4">
        <v>0</v>
      </c>
      <c r="K244" s="9">
        <f t="shared" si="1918"/>
        <v>0</v>
      </c>
      <c r="L244" s="6">
        <v>0</v>
      </c>
      <c r="M244" s="4">
        <v>0</v>
      </c>
      <c r="N244" s="9">
        <f t="shared" si="1919"/>
        <v>0</v>
      </c>
      <c r="O244" s="6">
        <v>0</v>
      </c>
      <c r="P244" s="4">
        <v>0</v>
      </c>
      <c r="Q244" s="9">
        <f t="shared" si="1920"/>
        <v>0</v>
      </c>
      <c r="R244" s="6">
        <v>0</v>
      </c>
      <c r="S244" s="4">
        <v>0</v>
      </c>
      <c r="T244" s="9">
        <f t="shared" si="1921"/>
        <v>0</v>
      </c>
      <c r="U244" s="6">
        <v>0</v>
      </c>
      <c r="V244" s="4">
        <v>0</v>
      </c>
      <c r="W244" s="9">
        <f t="shared" si="1922"/>
        <v>0</v>
      </c>
      <c r="X244" s="5">
        <v>111.00830000000001</v>
      </c>
      <c r="Y244" s="4">
        <v>243.155</v>
      </c>
      <c r="Z244" s="9">
        <f t="shared" si="1923"/>
        <v>2190.4217972890315</v>
      </c>
      <c r="AA244" s="6">
        <v>0</v>
      </c>
      <c r="AB244" s="4">
        <v>0</v>
      </c>
      <c r="AC244" s="9">
        <f t="shared" si="1924"/>
        <v>0</v>
      </c>
      <c r="AD244" s="6"/>
      <c r="AE244" s="4"/>
      <c r="AF244" s="9"/>
      <c r="AG244" s="6">
        <v>0</v>
      </c>
      <c r="AH244" s="4">
        <v>0</v>
      </c>
      <c r="AI244" s="9">
        <f t="shared" si="1925"/>
        <v>0</v>
      </c>
      <c r="AJ244" s="6">
        <v>0</v>
      </c>
      <c r="AK244" s="4">
        <v>0</v>
      </c>
      <c r="AL244" s="9">
        <f t="shared" si="1926"/>
        <v>0</v>
      </c>
      <c r="AM244" s="6">
        <v>0</v>
      </c>
      <c r="AN244" s="4">
        <v>0</v>
      </c>
      <c r="AO244" s="9">
        <f t="shared" si="1927"/>
        <v>0</v>
      </c>
      <c r="AP244" s="6">
        <v>0</v>
      </c>
      <c r="AQ244" s="4">
        <v>0</v>
      </c>
      <c r="AR244" s="9">
        <f t="shared" si="1928"/>
        <v>0</v>
      </c>
      <c r="AS244" s="6">
        <v>0</v>
      </c>
      <c r="AT244" s="4">
        <v>0</v>
      </c>
      <c r="AU244" s="9">
        <f t="shared" si="1929"/>
        <v>0</v>
      </c>
      <c r="AV244" s="5">
        <v>3.0000000000000001E-3</v>
      </c>
      <c r="AW244" s="4">
        <v>0.23300000000000001</v>
      </c>
      <c r="AX244" s="9">
        <f t="shared" si="1930"/>
        <v>77666.666666666672</v>
      </c>
      <c r="AY244" s="6">
        <v>0</v>
      </c>
      <c r="AZ244" s="4">
        <v>0</v>
      </c>
      <c r="BA244" s="9">
        <f t="shared" si="1931"/>
        <v>0</v>
      </c>
      <c r="BB244" s="6">
        <v>0</v>
      </c>
      <c r="BC244" s="4">
        <v>0</v>
      </c>
      <c r="BD244" s="9">
        <f t="shared" si="1932"/>
        <v>0</v>
      </c>
      <c r="BE244" s="6">
        <v>0</v>
      </c>
      <c r="BF244" s="4">
        <v>0</v>
      </c>
      <c r="BG244" s="9">
        <f t="shared" si="1933"/>
        <v>0</v>
      </c>
      <c r="BH244" s="6">
        <v>0</v>
      </c>
      <c r="BI244" s="4">
        <v>0</v>
      </c>
      <c r="BJ244" s="9">
        <f t="shared" si="1934"/>
        <v>0</v>
      </c>
      <c r="BK244" s="6"/>
      <c r="BL244" s="4"/>
      <c r="BM244" s="9"/>
      <c r="BN244" s="6">
        <v>0</v>
      </c>
      <c r="BO244" s="4">
        <v>0</v>
      </c>
      <c r="BP244" s="9">
        <f t="shared" si="1935"/>
        <v>0</v>
      </c>
      <c r="BQ244" s="5">
        <v>0.12709999999999999</v>
      </c>
      <c r="BR244" s="4">
        <v>5.6420000000000003</v>
      </c>
      <c r="BS244" s="9">
        <f t="shared" si="1936"/>
        <v>44390.243902439033</v>
      </c>
      <c r="BT244" s="5">
        <v>7.3358999999999996</v>
      </c>
      <c r="BU244" s="4">
        <v>997.79399999999998</v>
      </c>
      <c r="BV244" s="9">
        <f t="shared" si="1937"/>
        <v>136015.21285731811</v>
      </c>
      <c r="BW244" s="6">
        <v>0</v>
      </c>
      <c r="BX244" s="4">
        <v>0</v>
      </c>
      <c r="BY244" s="9">
        <f t="shared" si="1938"/>
        <v>0</v>
      </c>
      <c r="BZ244" s="6">
        <v>0</v>
      </c>
      <c r="CA244" s="4">
        <v>0</v>
      </c>
      <c r="CB244" s="9">
        <f t="shared" si="1939"/>
        <v>0</v>
      </c>
      <c r="CC244" s="6">
        <v>0</v>
      </c>
      <c r="CD244" s="4">
        <v>0</v>
      </c>
      <c r="CE244" s="9">
        <f t="shared" si="1940"/>
        <v>0</v>
      </c>
      <c r="CF244" s="6">
        <v>0</v>
      </c>
      <c r="CG244" s="4">
        <v>0</v>
      </c>
      <c r="CH244" s="9">
        <f t="shared" si="1941"/>
        <v>0</v>
      </c>
      <c r="CI244" s="6">
        <v>0</v>
      </c>
      <c r="CJ244" s="4">
        <v>0</v>
      </c>
      <c r="CK244" s="9">
        <f t="shared" si="1942"/>
        <v>0</v>
      </c>
      <c r="CL244" s="5">
        <v>0.1328</v>
      </c>
      <c r="CM244" s="4">
        <v>1.7669999999999999</v>
      </c>
      <c r="CN244" s="9">
        <f t="shared" si="1943"/>
        <v>13305.722891566264</v>
      </c>
      <c r="CO244" s="6">
        <v>0</v>
      </c>
      <c r="CP244" s="4">
        <v>0</v>
      </c>
      <c r="CQ244" s="9">
        <f t="shared" si="1944"/>
        <v>0</v>
      </c>
      <c r="CR244" s="6">
        <v>0</v>
      </c>
      <c r="CS244" s="4">
        <v>0</v>
      </c>
      <c r="CT244" s="9">
        <f t="shared" si="1945"/>
        <v>0</v>
      </c>
      <c r="CU244" s="6">
        <v>0</v>
      </c>
      <c r="CV244" s="4">
        <v>0</v>
      </c>
      <c r="CW244" s="9">
        <f t="shared" si="1946"/>
        <v>0</v>
      </c>
      <c r="CX244" s="6">
        <v>0</v>
      </c>
      <c r="CY244" s="4">
        <v>0</v>
      </c>
      <c r="CZ244" s="9">
        <f t="shared" si="1947"/>
        <v>0</v>
      </c>
      <c r="DA244" s="6">
        <v>0</v>
      </c>
      <c r="DB244" s="4">
        <v>0</v>
      </c>
      <c r="DC244" s="9">
        <f t="shared" si="1948"/>
        <v>0</v>
      </c>
      <c r="DD244" s="6">
        <v>0</v>
      </c>
      <c r="DE244" s="4">
        <v>0</v>
      </c>
      <c r="DF244" s="9">
        <f t="shared" si="1949"/>
        <v>0</v>
      </c>
      <c r="DG244" s="6">
        <v>0</v>
      </c>
      <c r="DH244" s="4">
        <v>0</v>
      </c>
      <c r="DI244" s="9">
        <f t="shared" si="1950"/>
        <v>0</v>
      </c>
      <c r="DJ244" s="6">
        <v>0</v>
      </c>
      <c r="DK244" s="4">
        <v>0</v>
      </c>
      <c r="DL244" s="9">
        <f t="shared" si="1951"/>
        <v>0</v>
      </c>
      <c r="DM244" s="5">
        <v>1.789E-2</v>
      </c>
      <c r="DN244" s="4">
        <v>0.77700000000000002</v>
      </c>
      <c r="DO244" s="9">
        <f t="shared" si="1952"/>
        <v>43432.08496366685</v>
      </c>
      <c r="DP244" s="6">
        <v>0</v>
      </c>
      <c r="DQ244" s="4">
        <v>0</v>
      </c>
      <c r="DR244" s="9">
        <f t="shared" si="1953"/>
        <v>0</v>
      </c>
      <c r="DS244" s="5">
        <v>0.161</v>
      </c>
      <c r="DT244" s="4">
        <v>0.95</v>
      </c>
      <c r="DU244" s="9">
        <f t="shared" si="1954"/>
        <v>5900.6211180124219</v>
      </c>
      <c r="DV244" s="6">
        <v>0</v>
      </c>
      <c r="DW244" s="4">
        <v>0</v>
      </c>
      <c r="DX244" s="9">
        <f t="shared" si="1955"/>
        <v>0</v>
      </c>
      <c r="DY244" s="6">
        <v>0</v>
      </c>
      <c r="DZ244" s="4">
        <v>0</v>
      </c>
      <c r="EA244" s="9">
        <f t="shared" si="1956"/>
        <v>0</v>
      </c>
      <c r="EB244" s="6">
        <v>0</v>
      </c>
      <c r="EC244" s="4">
        <v>0</v>
      </c>
      <c r="ED244" s="9">
        <f t="shared" si="1957"/>
        <v>0</v>
      </c>
      <c r="EE244" s="5">
        <v>1.51081</v>
      </c>
      <c r="EF244" s="4">
        <v>9.1609999999999996</v>
      </c>
      <c r="EG244" s="9">
        <f t="shared" si="1958"/>
        <v>6063.6347389810762</v>
      </c>
      <c r="EH244" s="5">
        <v>4.1419600000000001</v>
      </c>
      <c r="EI244" s="4">
        <v>73.088999999999999</v>
      </c>
      <c r="EJ244" s="9">
        <f t="shared" si="1959"/>
        <v>17645.993684149529</v>
      </c>
      <c r="EK244" s="6">
        <v>0</v>
      </c>
      <c r="EL244" s="4">
        <v>0</v>
      </c>
      <c r="EM244" s="9">
        <f t="shared" si="1960"/>
        <v>0</v>
      </c>
      <c r="EN244" s="6">
        <v>0</v>
      </c>
      <c r="EO244" s="4">
        <v>0</v>
      </c>
      <c r="EP244" s="9">
        <f t="shared" si="1961"/>
        <v>0</v>
      </c>
      <c r="EQ244" s="6">
        <v>0</v>
      </c>
      <c r="ER244" s="4">
        <v>0</v>
      </c>
      <c r="ES244" s="9">
        <f t="shared" si="1962"/>
        <v>0</v>
      </c>
      <c r="ET244" s="6"/>
      <c r="EU244" s="4"/>
      <c r="EV244" s="9"/>
      <c r="EW244" s="6">
        <v>0</v>
      </c>
      <c r="EX244" s="4">
        <v>0</v>
      </c>
      <c r="EY244" s="9">
        <f t="shared" si="1963"/>
        <v>0</v>
      </c>
      <c r="EZ244" s="6">
        <v>0</v>
      </c>
      <c r="FA244" s="4">
        <v>0</v>
      </c>
      <c r="FB244" s="9">
        <f t="shared" si="1964"/>
        <v>0</v>
      </c>
      <c r="FC244" s="6">
        <v>0</v>
      </c>
      <c r="FD244" s="4">
        <v>0</v>
      </c>
      <c r="FE244" s="9">
        <f t="shared" si="1965"/>
        <v>0</v>
      </c>
      <c r="FF244" s="6">
        <v>0</v>
      </c>
      <c r="FG244" s="4">
        <v>0</v>
      </c>
      <c r="FH244" s="9">
        <f t="shared" si="1966"/>
        <v>0</v>
      </c>
      <c r="FI244" s="6"/>
      <c r="FJ244" s="4"/>
      <c r="FK244" s="9"/>
      <c r="FL244" s="6">
        <v>0</v>
      </c>
      <c r="FM244" s="4">
        <v>0</v>
      </c>
      <c r="FN244" s="9">
        <f t="shared" si="1967"/>
        <v>0</v>
      </c>
      <c r="FO244" s="6">
        <v>0</v>
      </c>
      <c r="FP244" s="4">
        <v>0</v>
      </c>
      <c r="FQ244" s="9">
        <f t="shared" si="1968"/>
        <v>0</v>
      </c>
      <c r="FR244" s="6">
        <v>0</v>
      </c>
      <c r="FS244" s="4">
        <v>0</v>
      </c>
      <c r="FT244" s="9">
        <f t="shared" si="1969"/>
        <v>0</v>
      </c>
      <c r="FU244" s="6">
        <v>0</v>
      </c>
      <c r="FV244" s="4">
        <v>0</v>
      </c>
      <c r="FW244" s="9">
        <f t="shared" si="1970"/>
        <v>0</v>
      </c>
      <c r="FX244" s="6">
        <v>0</v>
      </c>
      <c r="FY244" s="4">
        <v>0</v>
      </c>
      <c r="FZ244" s="9">
        <f t="shared" si="1971"/>
        <v>0</v>
      </c>
      <c r="GA244" s="6">
        <v>0</v>
      </c>
      <c r="GB244" s="4">
        <v>0</v>
      </c>
      <c r="GC244" s="9">
        <f t="shared" si="1972"/>
        <v>0</v>
      </c>
      <c r="GD244" s="6">
        <v>0</v>
      </c>
      <c r="GE244" s="4">
        <v>0</v>
      </c>
      <c r="GF244" s="9">
        <f t="shared" si="1973"/>
        <v>0</v>
      </c>
      <c r="GG244" s="6">
        <v>0</v>
      </c>
      <c r="GH244" s="4">
        <v>0</v>
      </c>
      <c r="GI244" s="9">
        <f t="shared" si="1974"/>
        <v>0</v>
      </c>
      <c r="GJ244" s="6">
        <v>0</v>
      </c>
      <c r="GK244" s="4">
        <v>0</v>
      </c>
      <c r="GL244" s="9">
        <f t="shared" si="1975"/>
        <v>0</v>
      </c>
      <c r="GM244" s="5">
        <v>50.006029999999996</v>
      </c>
      <c r="GN244" s="4">
        <v>5942.152</v>
      </c>
      <c r="GO244" s="9">
        <f t="shared" si="1976"/>
        <v>118828.70925766353</v>
      </c>
      <c r="GP244" s="6">
        <v>0</v>
      </c>
      <c r="GQ244" s="4">
        <v>0</v>
      </c>
      <c r="GR244" s="9">
        <f t="shared" si="1977"/>
        <v>0</v>
      </c>
      <c r="GS244" s="6">
        <v>0</v>
      </c>
      <c r="GT244" s="4">
        <v>0</v>
      </c>
      <c r="GU244" s="9">
        <f t="shared" si="1978"/>
        <v>0</v>
      </c>
      <c r="GV244" s="6">
        <v>0</v>
      </c>
      <c r="GW244" s="4">
        <v>0</v>
      </c>
      <c r="GX244" s="9">
        <f t="shared" si="1979"/>
        <v>0</v>
      </c>
      <c r="GY244" s="6">
        <v>0</v>
      </c>
      <c r="GZ244" s="4">
        <v>0</v>
      </c>
      <c r="HA244" s="9">
        <f t="shared" si="1980"/>
        <v>0</v>
      </c>
      <c r="HB244" s="6">
        <v>0</v>
      </c>
      <c r="HC244" s="4">
        <v>0</v>
      </c>
      <c r="HD244" s="9">
        <f t="shared" si="1981"/>
        <v>0</v>
      </c>
      <c r="HE244" s="6">
        <v>0</v>
      </c>
      <c r="HF244" s="4">
        <v>0</v>
      </c>
      <c r="HG244" s="9">
        <f t="shared" si="1982"/>
        <v>0</v>
      </c>
      <c r="HH244" s="5">
        <v>40</v>
      </c>
      <c r="HI244" s="4">
        <v>5030.6639999999998</v>
      </c>
      <c r="HJ244" s="9">
        <f t="shared" si="1983"/>
        <v>125766.59999999999</v>
      </c>
      <c r="HK244" s="6">
        <v>0</v>
      </c>
      <c r="HL244" s="4">
        <v>0</v>
      </c>
      <c r="HM244" s="9">
        <f t="shared" si="1984"/>
        <v>0</v>
      </c>
      <c r="HN244" s="6">
        <v>0</v>
      </c>
      <c r="HO244" s="4">
        <v>0</v>
      </c>
      <c r="HP244" s="9">
        <f t="shared" si="1985"/>
        <v>0</v>
      </c>
      <c r="HQ244" s="6">
        <v>0</v>
      </c>
      <c r="HR244" s="4">
        <v>0</v>
      </c>
      <c r="HS244" s="9">
        <f t="shared" si="1986"/>
        <v>0</v>
      </c>
      <c r="HT244" s="6">
        <v>0</v>
      </c>
      <c r="HU244" s="4">
        <v>0</v>
      </c>
      <c r="HV244" s="9">
        <f t="shared" si="1987"/>
        <v>0</v>
      </c>
      <c r="HW244" s="6">
        <v>0</v>
      </c>
      <c r="HX244" s="4">
        <v>0</v>
      </c>
      <c r="HY244" s="9">
        <f t="shared" si="1988"/>
        <v>0</v>
      </c>
      <c r="HZ244" s="6"/>
      <c r="IA244" s="4"/>
      <c r="IB244" s="9"/>
      <c r="IC244" s="5">
        <v>0.221</v>
      </c>
      <c r="ID244" s="4">
        <v>9.8179999999999996</v>
      </c>
      <c r="IE244" s="9">
        <f t="shared" si="1989"/>
        <v>44425.339366515836</v>
      </c>
      <c r="IF244" s="5">
        <v>0.63554999999999995</v>
      </c>
      <c r="IG244" s="4">
        <v>36.450000000000003</v>
      </c>
      <c r="IH244" s="9">
        <f t="shared" si="1990"/>
        <v>57351.899929195191</v>
      </c>
      <c r="II244" s="6">
        <f t="shared" si="1991"/>
        <v>215.30134000000001</v>
      </c>
      <c r="IJ244" s="10">
        <f t="shared" si="1992"/>
        <v>12351.652</v>
      </c>
    </row>
    <row r="245" spans="1:244" x14ac:dyDescent="0.3">
      <c r="A245" s="61">
        <v>2022</v>
      </c>
      <c r="B245" s="62" t="s">
        <v>7</v>
      </c>
      <c r="C245" s="6">
        <v>0</v>
      </c>
      <c r="D245" s="4">
        <v>0</v>
      </c>
      <c r="E245" s="9">
        <f t="shared" si="1994"/>
        <v>0</v>
      </c>
      <c r="F245" s="6"/>
      <c r="G245" s="4"/>
      <c r="H245" s="9"/>
      <c r="I245" s="6">
        <v>0</v>
      </c>
      <c r="J245" s="4">
        <v>0</v>
      </c>
      <c r="K245" s="9">
        <f t="shared" si="1918"/>
        <v>0</v>
      </c>
      <c r="L245" s="6">
        <v>0</v>
      </c>
      <c r="M245" s="4">
        <v>0</v>
      </c>
      <c r="N245" s="9">
        <f t="shared" si="1919"/>
        <v>0</v>
      </c>
      <c r="O245" s="6">
        <v>0</v>
      </c>
      <c r="P245" s="4">
        <v>0</v>
      </c>
      <c r="Q245" s="9">
        <f t="shared" si="1920"/>
        <v>0</v>
      </c>
      <c r="R245" s="6">
        <v>0</v>
      </c>
      <c r="S245" s="4">
        <v>0</v>
      </c>
      <c r="T245" s="9">
        <f t="shared" si="1921"/>
        <v>0</v>
      </c>
      <c r="U245" s="6">
        <v>0</v>
      </c>
      <c r="V245" s="4">
        <v>0</v>
      </c>
      <c r="W245" s="9">
        <f t="shared" si="1922"/>
        <v>0</v>
      </c>
      <c r="X245" s="5">
        <v>40.891289999999998</v>
      </c>
      <c r="Y245" s="4">
        <v>221.239</v>
      </c>
      <c r="Z245" s="9">
        <f t="shared" si="1923"/>
        <v>5410.4186979672204</v>
      </c>
      <c r="AA245" s="6">
        <v>0</v>
      </c>
      <c r="AB245" s="4">
        <v>0</v>
      </c>
      <c r="AC245" s="9">
        <f t="shared" si="1924"/>
        <v>0</v>
      </c>
      <c r="AD245" s="6"/>
      <c r="AE245" s="4"/>
      <c r="AF245" s="9"/>
      <c r="AG245" s="6">
        <v>0</v>
      </c>
      <c r="AH245" s="4">
        <v>0</v>
      </c>
      <c r="AI245" s="9">
        <f t="shared" si="1925"/>
        <v>0</v>
      </c>
      <c r="AJ245" s="6">
        <v>0</v>
      </c>
      <c r="AK245" s="4">
        <v>0</v>
      </c>
      <c r="AL245" s="9">
        <f t="shared" si="1926"/>
        <v>0</v>
      </c>
      <c r="AM245" s="6">
        <v>0</v>
      </c>
      <c r="AN245" s="4">
        <v>0</v>
      </c>
      <c r="AO245" s="9">
        <f t="shared" si="1927"/>
        <v>0</v>
      </c>
      <c r="AP245" s="6">
        <v>0</v>
      </c>
      <c r="AQ245" s="4">
        <v>0</v>
      </c>
      <c r="AR245" s="9">
        <f t="shared" si="1928"/>
        <v>0</v>
      </c>
      <c r="AS245" s="6">
        <v>0</v>
      </c>
      <c r="AT245" s="4">
        <v>0</v>
      </c>
      <c r="AU245" s="9">
        <f t="shared" si="1929"/>
        <v>0</v>
      </c>
      <c r="AV245" s="6">
        <v>0</v>
      </c>
      <c r="AW245" s="4">
        <v>0</v>
      </c>
      <c r="AX245" s="9">
        <f t="shared" si="1930"/>
        <v>0</v>
      </c>
      <c r="AY245" s="6">
        <v>0</v>
      </c>
      <c r="AZ245" s="4">
        <v>0</v>
      </c>
      <c r="BA245" s="9">
        <f t="shared" si="1931"/>
        <v>0</v>
      </c>
      <c r="BB245" s="6">
        <v>0</v>
      </c>
      <c r="BC245" s="4">
        <v>0</v>
      </c>
      <c r="BD245" s="9">
        <f t="shared" si="1932"/>
        <v>0</v>
      </c>
      <c r="BE245" s="6">
        <v>0</v>
      </c>
      <c r="BF245" s="4">
        <v>0</v>
      </c>
      <c r="BG245" s="9">
        <f t="shared" si="1933"/>
        <v>0</v>
      </c>
      <c r="BH245" s="6">
        <v>0</v>
      </c>
      <c r="BI245" s="4">
        <v>0</v>
      </c>
      <c r="BJ245" s="9">
        <f t="shared" si="1934"/>
        <v>0</v>
      </c>
      <c r="BK245" s="6"/>
      <c r="BL245" s="4"/>
      <c r="BM245" s="9"/>
      <c r="BN245" s="6">
        <v>0</v>
      </c>
      <c r="BO245" s="4">
        <v>0</v>
      </c>
      <c r="BP245" s="9">
        <f t="shared" si="1935"/>
        <v>0</v>
      </c>
      <c r="BQ245" s="5">
        <v>0.1066</v>
      </c>
      <c r="BR245" s="4">
        <v>4.0449999999999999</v>
      </c>
      <c r="BS245" s="9">
        <f t="shared" si="1936"/>
        <v>37945.59099437148</v>
      </c>
      <c r="BT245" s="6">
        <v>0</v>
      </c>
      <c r="BU245" s="4">
        <v>0</v>
      </c>
      <c r="BV245" s="9">
        <f t="shared" si="1937"/>
        <v>0</v>
      </c>
      <c r="BW245" s="6">
        <v>0</v>
      </c>
      <c r="BX245" s="4">
        <v>0</v>
      </c>
      <c r="BY245" s="9">
        <f t="shared" si="1938"/>
        <v>0</v>
      </c>
      <c r="BZ245" s="6">
        <v>0</v>
      </c>
      <c r="CA245" s="4">
        <v>0</v>
      </c>
      <c r="CB245" s="9">
        <f t="shared" si="1939"/>
        <v>0</v>
      </c>
      <c r="CC245" s="6">
        <v>0</v>
      </c>
      <c r="CD245" s="4">
        <v>0</v>
      </c>
      <c r="CE245" s="9">
        <f t="shared" si="1940"/>
        <v>0</v>
      </c>
      <c r="CF245" s="6">
        <v>0</v>
      </c>
      <c r="CG245" s="4">
        <v>0</v>
      </c>
      <c r="CH245" s="9">
        <f t="shared" si="1941"/>
        <v>0</v>
      </c>
      <c r="CI245" s="6">
        <v>0</v>
      </c>
      <c r="CJ245" s="4">
        <v>0</v>
      </c>
      <c r="CK245" s="9">
        <f t="shared" si="1942"/>
        <v>0</v>
      </c>
      <c r="CL245" s="5">
        <v>0.15769999999999998</v>
      </c>
      <c r="CM245" s="4">
        <v>2.0779999999999998</v>
      </c>
      <c r="CN245" s="9">
        <f t="shared" si="1943"/>
        <v>13176.918199112239</v>
      </c>
      <c r="CO245" s="6">
        <v>0</v>
      </c>
      <c r="CP245" s="4">
        <v>0</v>
      </c>
      <c r="CQ245" s="9">
        <f t="shared" si="1944"/>
        <v>0</v>
      </c>
      <c r="CR245" s="6">
        <v>0</v>
      </c>
      <c r="CS245" s="4">
        <v>0</v>
      </c>
      <c r="CT245" s="9">
        <f t="shared" si="1945"/>
        <v>0</v>
      </c>
      <c r="CU245" s="6">
        <v>0</v>
      </c>
      <c r="CV245" s="4">
        <v>0</v>
      </c>
      <c r="CW245" s="9">
        <f t="shared" si="1946"/>
        <v>0</v>
      </c>
      <c r="CX245" s="6">
        <v>0</v>
      </c>
      <c r="CY245" s="4">
        <v>0</v>
      </c>
      <c r="CZ245" s="9">
        <f t="shared" si="1947"/>
        <v>0</v>
      </c>
      <c r="DA245" s="6">
        <v>0</v>
      </c>
      <c r="DB245" s="4">
        <v>0</v>
      </c>
      <c r="DC245" s="9">
        <f t="shared" si="1948"/>
        <v>0</v>
      </c>
      <c r="DD245" s="6">
        <v>0</v>
      </c>
      <c r="DE245" s="4">
        <v>0</v>
      </c>
      <c r="DF245" s="9">
        <f t="shared" si="1949"/>
        <v>0</v>
      </c>
      <c r="DG245" s="6">
        <v>0</v>
      </c>
      <c r="DH245" s="4">
        <v>0</v>
      </c>
      <c r="DI245" s="9">
        <f t="shared" si="1950"/>
        <v>0</v>
      </c>
      <c r="DJ245" s="6">
        <v>0</v>
      </c>
      <c r="DK245" s="4">
        <v>0</v>
      </c>
      <c r="DL245" s="9">
        <f t="shared" si="1951"/>
        <v>0</v>
      </c>
      <c r="DM245" s="5">
        <v>15.30364</v>
      </c>
      <c r="DN245" s="4">
        <v>25.074999999999999</v>
      </c>
      <c r="DO245" s="9">
        <f t="shared" si="1952"/>
        <v>1638.4990760368121</v>
      </c>
      <c r="DP245" s="6">
        <v>0</v>
      </c>
      <c r="DQ245" s="4">
        <v>0</v>
      </c>
      <c r="DR245" s="9">
        <f t="shared" si="1953"/>
        <v>0</v>
      </c>
      <c r="DS245" s="5">
        <v>0.112</v>
      </c>
      <c r="DT245" s="4">
        <v>1.1020000000000001</v>
      </c>
      <c r="DU245" s="9">
        <f t="shared" si="1954"/>
        <v>9839.2857142857156</v>
      </c>
      <c r="DV245" s="6">
        <v>0</v>
      </c>
      <c r="DW245" s="4">
        <v>0</v>
      </c>
      <c r="DX245" s="9">
        <f t="shared" si="1955"/>
        <v>0</v>
      </c>
      <c r="DY245" s="6">
        <v>0</v>
      </c>
      <c r="DZ245" s="4">
        <v>0</v>
      </c>
      <c r="EA245" s="9">
        <f t="shared" si="1956"/>
        <v>0</v>
      </c>
      <c r="EB245" s="5">
        <v>6.0000000000000001E-3</v>
      </c>
      <c r="EC245" s="4">
        <v>0.41599999999999998</v>
      </c>
      <c r="ED245" s="9">
        <f t="shared" si="1957"/>
        <v>69333.333333333328</v>
      </c>
      <c r="EE245" s="5">
        <v>1.31589</v>
      </c>
      <c r="EF245" s="4">
        <v>7.9349999999999996</v>
      </c>
      <c r="EG245" s="9">
        <f t="shared" si="1958"/>
        <v>6030.1392973576822</v>
      </c>
      <c r="EH245" s="5">
        <v>0.85514000000000001</v>
      </c>
      <c r="EI245" s="4">
        <v>32.003</v>
      </c>
      <c r="EJ245" s="9">
        <f t="shared" si="1959"/>
        <v>37424.281404214511</v>
      </c>
      <c r="EK245" s="6">
        <v>0</v>
      </c>
      <c r="EL245" s="4">
        <v>0</v>
      </c>
      <c r="EM245" s="9">
        <f t="shared" si="1960"/>
        <v>0</v>
      </c>
      <c r="EN245" s="6">
        <v>0</v>
      </c>
      <c r="EO245" s="4">
        <v>0</v>
      </c>
      <c r="EP245" s="9">
        <f t="shared" si="1961"/>
        <v>0</v>
      </c>
      <c r="EQ245" s="6">
        <v>0</v>
      </c>
      <c r="ER245" s="4">
        <v>0</v>
      </c>
      <c r="ES245" s="9">
        <f t="shared" si="1962"/>
        <v>0</v>
      </c>
      <c r="ET245" s="6"/>
      <c r="EU245" s="4"/>
      <c r="EV245" s="9"/>
      <c r="EW245" s="6">
        <v>0</v>
      </c>
      <c r="EX245" s="4">
        <v>0</v>
      </c>
      <c r="EY245" s="9">
        <f t="shared" si="1963"/>
        <v>0</v>
      </c>
      <c r="EZ245" s="6">
        <v>0</v>
      </c>
      <c r="FA245" s="4">
        <v>0</v>
      </c>
      <c r="FB245" s="9">
        <f t="shared" si="1964"/>
        <v>0</v>
      </c>
      <c r="FC245" s="6">
        <v>0</v>
      </c>
      <c r="FD245" s="4">
        <v>0</v>
      </c>
      <c r="FE245" s="9">
        <f t="shared" si="1965"/>
        <v>0</v>
      </c>
      <c r="FF245" s="6">
        <v>0</v>
      </c>
      <c r="FG245" s="4">
        <v>0</v>
      </c>
      <c r="FH245" s="9">
        <f t="shared" si="1966"/>
        <v>0</v>
      </c>
      <c r="FI245" s="6"/>
      <c r="FJ245" s="4"/>
      <c r="FK245" s="9"/>
      <c r="FL245" s="6">
        <v>0</v>
      </c>
      <c r="FM245" s="4">
        <v>0</v>
      </c>
      <c r="FN245" s="9">
        <f t="shared" si="1967"/>
        <v>0</v>
      </c>
      <c r="FO245" s="6">
        <v>0</v>
      </c>
      <c r="FP245" s="4">
        <v>0</v>
      </c>
      <c r="FQ245" s="9">
        <f t="shared" si="1968"/>
        <v>0</v>
      </c>
      <c r="FR245" s="6">
        <v>0</v>
      </c>
      <c r="FS245" s="4">
        <v>0</v>
      </c>
      <c r="FT245" s="9">
        <f t="shared" si="1969"/>
        <v>0</v>
      </c>
      <c r="FU245" s="6">
        <v>0</v>
      </c>
      <c r="FV245" s="4">
        <v>0</v>
      </c>
      <c r="FW245" s="9">
        <f t="shared" si="1970"/>
        <v>0</v>
      </c>
      <c r="FX245" s="6">
        <v>0</v>
      </c>
      <c r="FY245" s="4">
        <v>0</v>
      </c>
      <c r="FZ245" s="9">
        <f t="shared" si="1971"/>
        <v>0</v>
      </c>
      <c r="GA245" s="6">
        <v>0</v>
      </c>
      <c r="GB245" s="4">
        <v>0</v>
      </c>
      <c r="GC245" s="9">
        <f t="shared" si="1972"/>
        <v>0</v>
      </c>
      <c r="GD245" s="6">
        <v>0</v>
      </c>
      <c r="GE245" s="4">
        <v>0</v>
      </c>
      <c r="GF245" s="9">
        <f t="shared" si="1973"/>
        <v>0</v>
      </c>
      <c r="GG245" s="6">
        <v>0</v>
      </c>
      <c r="GH245" s="4">
        <v>0</v>
      </c>
      <c r="GI245" s="9">
        <f t="shared" si="1974"/>
        <v>0</v>
      </c>
      <c r="GJ245" s="6">
        <v>0</v>
      </c>
      <c r="GK245" s="4">
        <v>0</v>
      </c>
      <c r="GL245" s="9">
        <f t="shared" si="1975"/>
        <v>0</v>
      </c>
      <c r="GM245" s="6">
        <v>0</v>
      </c>
      <c r="GN245" s="4">
        <v>0</v>
      </c>
      <c r="GO245" s="9">
        <f t="shared" si="1976"/>
        <v>0</v>
      </c>
      <c r="GP245" s="6">
        <v>0</v>
      </c>
      <c r="GQ245" s="4">
        <v>0</v>
      </c>
      <c r="GR245" s="9">
        <f t="shared" si="1977"/>
        <v>0</v>
      </c>
      <c r="GS245" s="6">
        <v>0</v>
      </c>
      <c r="GT245" s="4">
        <v>0</v>
      </c>
      <c r="GU245" s="9">
        <f t="shared" si="1978"/>
        <v>0</v>
      </c>
      <c r="GV245" s="6">
        <v>0</v>
      </c>
      <c r="GW245" s="4">
        <v>0</v>
      </c>
      <c r="GX245" s="9">
        <f t="shared" si="1979"/>
        <v>0</v>
      </c>
      <c r="GY245" s="6">
        <v>0</v>
      </c>
      <c r="GZ245" s="4">
        <v>0</v>
      </c>
      <c r="HA245" s="9">
        <f t="shared" si="1980"/>
        <v>0</v>
      </c>
      <c r="HB245" s="6">
        <v>0</v>
      </c>
      <c r="HC245" s="4">
        <v>0</v>
      </c>
      <c r="HD245" s="9">
        <f t="shared" si="1981"/>
        <v>0</v>
      </c>
      <c r="HE245" s="6">
        <v>0</v>
      </c>
      <c r="HF245" s="4">
        <v>0</v>
      </c>
      <c r="HG245" s="9">
        <f t="shared" si="1982"/>
        <v>0</v>
      </c>
      <c r="HH245" s="6">
        <v>0</v>
      </c>
      <c r="HI245" s="4">
        <v>0</v>
      </c>
      <c r="HJ245" s="9">
        <f t="shared" si="1983"/>
        <v>0</v>
      </c>
      <c r="HK245" s="6">
        <v>0</v>
      </c>
      <c r="HL245" s="4">
        <v>0</v>
      </c>
      <c r="HM245" s="9">
        <f t="shared" si="1984"/>
        <v>0</v>
      </c>
      <c r="HN245" s="6">
        <v>0</v>
      </c>
      <c r="HO245" s="4">
        <v>0</v>
      </c>
      <c r="HP245" s="9">
        <f t="shared" si="1985"/>
        <v>0</v>
      </c>
      <c r="HQ245" s="6">
        <v>0</v>
      </c>
      <c r="HR245" s="4">
        <v>0</v>
      </c>
      <c r="HS245" s="9">
        <f t="shared" si="1986"/>
        <v>0</v>
      </c>
      <c r="HT245" s="6">
        <v>0</v>
      </c>
      <c r="HU245" s="4">
        <v>0</v>
      </c>
      <c r="HV245" s="9">
        <f t="shared" si="1987"/>
        <v>0</v>
      </c>
      <c r="HW245" s="6">
        <v>0</v>
      </c>
      <c r="HX245" s="4">
        <v>0</v>
      </c>
      <c r="HY245" s="9">
        <f t="shared" si="1988"/>
        <v>0</v>
      </c>
      <c r="HZ245" s="6"/>
      <c r="IA245" s="4"/>
      <c r="IB245" s="9"/>
      <c r="IC245" s="5">
        <v>0.61199999999999999</v>
      </c>
      <c r="ID245" s="4">
        <v>28.042000000000002</v>
      </c>
      <c r="IE245" s="9">
        <f t="shared" si="1989"/>
        <v>45820.261437908499</v>
      </c>
      <c r="IF245" s="6">
        <v>0</v>
      </c>
      <c r="IG245" s="4">
        <v>0</v>
      </c>
      <c r="IH245" s="9">
        <f t="shared" si="1990"/>
        <v>0</v>
      </c>
      <c r="II245" s="6">
        <f t="shared" si="1991"/>
        <v>59.360260000000004</v>
      </c>
      <c r="IJ245" s="10">
        <f t="shared" si="1992"/>
        <v>321.93499999999995</v>
      </c>
    </row>
    <row r="246" spans="1:244" x14ac:dyDescent="0.3">
      <c r="A246" s="61">
        <v>2022</v>
      </c>
      <c r="B246" s="62" t="s">
        <v>8</v>
      </c>
      <c r="C246" s="6">
        <v>0</v>
      </c>
      <c r="D246" s="4">
        <v>0</v>
      </c>
      <c r="E246" s="9">
        <f t="shared" si="1994"/>
        <v>0</v>
      </c>
      <c r="F246" s="6"/>
      <c r="G246" s="4"/>
      <c r="H246" s="9"/>
      <c r="I246" s="6">
        <v>0</v>
      </c>
      <c r="J246" s="4">
        <v>0</v>
      </c>
      <c r="K246" s="9">
        <f t="shared" si="1918"/>
        <v>0</v>
      </c>
      <c r="L246" s="6">
        <v>0</v>
      </c>
      <c r="M246" s="4">
        <v>0</v>
      </c>
      <c r="N246" s="9">
        <f t="shared" si="1919"/>
        <v>0</v>
      </c>
      <c r="O246" s="6">
        <v>0</v>
      </c>
      <c r="P246" s="4">
        <v>0</v>
      </c>
      <c r="Q246" s="9">
        <f t="shared" si="1920"/>
        <v>0</v>
      </c>
      <c r="R246" s="6">
        <v>0</v>
      </c>
      <c r="S246" s="4">
        <v>0</v>
      </c>
      <c r="T246" s="9">
        <f t="shared" si="1921"/>
        <v>0</v>
      </c>
      <c r="U246" s="6">
        <v>0</v>
      </c>
      <c r="V246" s="4">
        <v>0</v>
      </c>
      <c r="W246" s="9">
        <f t="shared" si="1922"/>
        <v>0</v>
      </c>
      <c r="X246" s="5">
        <v>27.25385</v>
      </c>
      <c r="Y246" s="4">
        <v>74.673000000000002</v>
      </c>
      <c r="Z246" s="9">
        <f t="shared" si="1923"/>
        <v>2739.9064719296539</v>
      </c>
      <c r="AA246" s="6">
        <v>0</v>
      </c>
      <c r="AB246" s="4">
        <v>0</v>
      </c>
      <c r="AC246" s="9">
        <f t="shared" si="1924"/>
        <v>0</v>
      </c>
      <c r="AD246" s="6"/>
      <c r="AE246" s="4"/>
      <c r="AF246" s="9"/>
      <c r="AG246" s="6">
        <v>0</v>
      </c>
      <c r="AH246" s="4">
        <v>0</v>
      </c>
      <c r="AI246" s="9">
        <f t="shared" si="1925"/>
        <v>0</v>
      </c>
      <c r="AJ246" s="6">
        <v>0</v>
      </c>
      <c r="AK246" s="4">
        <v>0</v>
      </c>
      <c r="AL246" s="9">
        <f t="shared" si="1926"/>
        <v>0</v>
      </c>
      <c r="AM246" s="6">
        <v>0</v>
      </c>
      <c r="AN246" s="4">
        <v>0</v>
      </c>
      <c r="AO246" s="9">
        <f t="shared" si="1927"/>
        <v>0</v>
      </c>
      <c r="AP246" s="6">
        <v>0</v>
      </c>
      <c r="AQ246" s="4">
        <v>0</v>
      </c>
      <c r="AR246" s="9">
        <f t="shared" si="1928"/>
        <v>0</v>
      </c>
      <c r="AS246" s="6">
        <v>0</v>
      </c>
      <c r="AT246" s="4">
        <v>0</v>
      </c>
      <c r="AU246" s="9">
        <f t="shared" si="1929"/>
        <v>0</v>
      </c>
      <c r="AV246" s="6">
        <v>0</v>
      </c>
      <c r="AW246" s="4">
        <v>0</v>
      </c>
      <c r="AX246" s="9">
        <f t="shared" si="1930"/>
        <v>0</v>
      </c>
      <c r="AY246" s="6">
        <v>0</v>
      </c>
      <c r="AZ246" s="4">
        <v>0</v>
      </c>
      <c r="BA246" s="9">
        <f t="shared" si="1931"/>
        <v>0</v>
      </c>
      <c r="BB246" s="6">
        <v>0</v>
      </c>
      <c r="BC246" s="4">
        <v>0</v>
      </c>
      <c r="BD246" s="9">
        <f t="shared" si="1932"/>
        <v>0</v>
      </c>
      <c r="BE246" s="6">
        <v>0</v>
      </c>
      <c r="BF246" s="4">
        <v>0</v>
      </c>
      <c r="BG246" s="9">
        <f t="shared" si="1933"/>
        <v>0</v>
      </c>
      <c r="BH246" s="6">
        <v>0</v>
      </c>
      <c r="BI246" s="4">
        <v>0</v>
      </c>
      <c r="BJ246" s="9">
        <f t="shared" si="1934"/>
        <v>0</v>
      </c>
      <c r="BK246" s="6"/>
      <c r="BL246" s="4"/>
      <c r="BM246" s="9"/>
      <c r="BN246" s="6">
        <v>0</v>
      </c>
      <c r="BO246" s="4">
        <v>0</v>
      </c>
      <c r="BP246" s="9">
        <f t="shared" si="1935"/>
        <v>0</v>
      </c>
      <c r="BQ246" s="5">
        <v>9.2121200000000005</v>
      </c>
      <c r="BR246" s="4">
        <v>72.456000000000003</v>
      </c>
      <c r="BS246" s="9">
        <f t="shared" si="1936"/>
        <v>7865.290508590856</v>
      </c>
      <c r="BT246" s="5">
        <v>2.1000000000000001E-2</v>
      </c>
      <c r="BU246" s="4">
        <v>0.88300000000000001</v>
      </c>
      <c r="BV246" s="9">
        <f t="shared" si="1937"/>
        <v>42047.619047619046</v>
      </c>
      <c r="BW246" s="6">
        <v>0</v>
      </c>
      <c r="BX246" s="4">
        <v>0</v>
      </c>
      <c r="BY246" s="9">
        <f t="shared" si="1938"/>
        <v>0</v>
      </c>
      <c r="BZ246" s="6">
        <v>0</v>
      </c>
      <c r="CA246" s="4">
        <v>0</v>
      </c>
      <c r="CB246" s="9">
        <f t="shared" si="1939"/>
        <v>0</v>
      </c>
      <c r="CC246" s="6">
        <v>0</v>
      </c>
      <c r="CD246" s="4">
        <v>0</v>
      </c>
      <c r="CE246" s="9">
        <f t="shared" si="1940"/>
        <v>0</v>
      </c>
      <c r="CF246" s="6">
        <v>0</v>
      </c>
      <c r="CG246" s="4">
        <v>0</v>
      </c>
      <c r="CH246" s="9">
        <f t="shared" si="1941"/>
        <v>0</v>
      </c>
      <c r="CI246" s="6">
        <v>0</v>
      </c>
      <c r="CJ246" s="4">
        <v>0</v>
      </c>
      <c r="CK246" s="9">
        <f t="shared" si="1942"/>
        <v>0</v>
      </c>
      <c r="CL246" s="5">
        <v>0.18780000000000002</v>
      </c>
      <c r="CM246" s="4">
        <v>4</v>
      </c>
      <c r="CN246" s="9">
        <f t="shared" si="1943"/>
        <v>21299.254526091583</v>
      </c>
      <c r="CO246" s="6">
        <v>0</v>
      </c>
      <c r="CP246" s="4">
        <v>0</v>
      </c>
      <c r="CQ246" s="9">
        <f t="shared" si="1944"/>
        <v>0</v>
      </c>
      <c r="CR246" s="6">
        <v>0</v>
      </c>
      <c r="CS246" s="4">
        <v>0</v>
      </c>
      <c r="CT246" s="9">
        <f t="shared" si="1945"/>
        <v>0</v>
      </c>
      <c r="CU246" s="6">
        <v>0</v>
      </c>
      <c r="CV246" s="4">
        <v>0</v>
      </c>
      <c r="CW246" s="9">
        <f t="shared" si="1946"/>
        <v>0</v>
      </c>
      <c r="CX246" s="6">
        <v>0</v>
      </c>
      <c r="CY246" s="4">
        <v>0</v>
      </c>
      <c r="CZ246" s="9">
        <f t="shared" si="1947"/>
        <v>0</v>
      </c>
      <c r="DA246" s="6">
        <v>0</v>
      </c>
      <c r="DB246" s="4">
        <v>0</v>
      </c>
      <c r="DC246" s="9">
        <f t="shared" si="1948"/>
        <v>0</v>
      </c>
      <c r="DD246" s="6">
        <v>0</v>
      </c>
      <c r="DE246" s="4">
        <v>0</v>
      </c>
      <c r="DF246" s="9">
        <f t="shared" si="1949"/>
        <v>0</v>
      </c>
      <c r="DG246" s="5">
        <v>92.58</v>
      </c>
      <c r="DH246" s="4">
        <v>11380.002</v>
      </c>
      <c r="DI246" s="9">
        <f t="shared" si="1950"/>
        <v>122920.7388204796</v>
      </c>
      <c r="DJ246" s="6">
        <v>0</v>
      </c>
      <c r="DK246" s="4">
        <v>0</v>
      </c>
      <c r="DL246" s="9">
        <f t="shared" si="1951"/>
        <v>0</v>
      </c>
      <c r="DM246" s="5">
        <v>1.5140199999999999</v>
      </c>
      <c r="DN246" s="4">
        <v>13.555999999999999</v>
      </c>
      <c r="DO246" s="9">
        <f t="shared" si="1952"/>
        <v>8953.6465832683862</v>
      </c>
      <c r="DP246" s="5">
        <v>1.7999999999999999E-2</v>
      </c>
      <c r="DQ246" s="4">
        <v>0.95399999999999996</v>
      </c>
      <c r="DR246" s="9">
        <f t="shared" si="1953"/>
        <v>53000</v>
      </c>
      <c r="DS246" s="6">
        <v>0</v>
      </c>
      <c r="DT246" s="4">
        <v>0</v>
      </c>
      <c r="DU246" s="9">
        <f t="shared" si="1954"/>
        <v>0</v>
      </c>
      <c r="DV246" s="5">
        <v>1.8710000000000001E-2</v>
      </c>
      <c r="DW246" s="4">
        <v>1.375</v>
      </c>
      <c r="DX246" s="9">
        <f t="shared" si="1955"/>
        <v>73490.112239444148</v>
      </c>
      <c r="DY246" s="6">
        <v>0</v>
      </c>
      <c r="DZ246" s="4">
        <v>0</v>
      </c>
      <c r="EA246" s="9">
        <f t="shared" si="1956"/>
        <v>0</v>
      </c>
      <c r="EB246" s="6">
        <v>0</v>
      </c>
      <c r="EC246" s="4">
        <v>0</v>
      </c>
      <c r="ED246" s="9">
        <f t="shared" si="1957"/>
        <v>0</v>
      </c>
      <c r="EE246" s="5">
        <v>1.0902700000000001</v>
      </c>
      <c r="EF246" s="4">
        <v>7.9850000000000003</v>
      </c>
      <c r="EG246" s="9">
        <f t="shared" si="1958"/>
        <v>7323.8739027947204</v>
      </c>
      <c r="EH246" s="5">
        <v>36.545739999999995</v>
      </c>
      <c r="EI246" s="4">
        <v>457.31099999999998</v>
      </c>
      <c r="EJ246" s="9">
        <f t="shared" si="1959"/>
        <v>12513.387333243219</v>
      </c>
      <c r="EK246" s="6">
        <v>0</v>
      </c>
      <c r="EL246" s="4">
        <v>0</v>
      </c>
      <c r="EM246" s="9">
        <f t="shared" si="1960"/>
        <v>0</v>
      </c>
      <c r="EN246" s="6">
        <v>0</v>
      </c>
      <c r="EO246" s="4">
        <v>0</v>
      </c>
      <c r="EP246" s="9">
        <f t="shared" si="1961"/>
        <v>0</v>
      </c>
      <c r="EQ246" s="6">
        <v>0</v>
      </c>
      <c r="ER246" s="4">
        <v>0</v>
      </c>
      <c r="ES246" s="9">
        <f t="shared" si="1962"/>
        <v>0</v>
      </c>
      <c r="ET246" s="6"/>
      <c r="EU246" s="4"/>
      <c r="EV246" s="9"/>
      <c r="EW246" s="6">
        <v>0</v>
      </c>
      <c r="EX246" s="4">
        <v>0</v>
      </c>
      <c r="EY246" s="9">
        <f t="shared" si="1963"/>
        <v>0</v>
      </c>
      <c r="EZ246" s="6">
        <v>0</v>
      </c>
      <c r="FA246" s="4">
        <v>0</v>
      </c>
      <c r="FB246" s="9">
        <f t="shared" si="1964"/>
        <v>0</v>
      </c>
      <c r="FC246" s="6">
        <v>0</v>
      </c>
      <c r="FD246" s="4">
        <v>0</v>
      </c>
      <c r="FE246" s="9">
        <f t="shared" si="1965"/>
        <v>0</v>
      </c>
      <c r="FF246" s="6">
        <v>0</v>
      </c>
      <c r="FG246" s="4">
        <v>0</v>
      </c>
      <c r="FH246" s="9">
        <f t="shared" si="1966"/>
        <v>0</v>
      </c>
      <c r="FI246" s="6"/>
      <c r="FJ246" s="4"/>
      <c r="FK246" s="9"/>
      <c r="FL246" s="6">
        <v>0</v>
      </c>
      <c r="FM246" s="4">
        <v>0</v>
      </c>
      <c r="FN246" s="9">
        <f t="shared" si="1967"/>
        <v>0</v>
      </c>
      <c r="FO246" s="6">
        <v>0</v>
      </c>
      <c r="FP246" s="4">
        <v>0</v>
      </c>
      <c r="FQ246" s="9">
        <f t="shared" si="1968"/>
        <v>0</v>
      </c>
      <c r="FR246" s="6">
        <v>0</v>
      </c>
      <c r="FS246" s="4">
        <v>0</v>
      </c>
      <c r="FT246" s="9">
        <f t="shared" si="1969"/>
        <v>0</v>
      </c>
      <c r="FU246" s="6">
        <v>0</v>
      </c>
      <c r="FV246" s="4">
        <v>0</v>
      </c>
      <c r="FW246" s="9">
        <f t="shared" si="1970"/>
        <v>0</v>
      </c>
      <c r="FX246" s="6">
        <v>0</v>
      </c>
      <c r="FY246" s="4">
        <v>0</v>
      </c>
      <c r="FZ246" s="9">
        <f t="shared" si="1971"/>
        <v>0</v>
      </c>
      <c r="GA246" s="6">
        <v>0</v>
      </c>
      <c r="GB246" s="4">
        <v>0</v>
      </c>
      <c r="GC246" s="9">
        <f t="shared" si="1972"/>
        <v>0</v>
      </c>
      <c r="GD246" s="6">
        <v>0</v>
      </c>
      <c r="GE246" s="4">
        <v>0</v>
      </c>
      <c r="GF246" s="9">
        <f t="shared" si="1973"/>
        <v>0</v>
      </c>
      <c r="GG246" s="6">
        <v>0</v>
      </c>
      <c r="GH246" s="4">
        <v>0</v>
      </c>
      <c r="GI246" s="9">
        <f t="shared" si="1974"/>
        <v>0</v>
      </c>
      <c r="GJ246" s="6">
        <v>0</v>
      </c>
      <c r="GK246" s="4">
        <v>0</v>
      </c>
      <c r="GL246" s="9">
        <f t="shared" si="1975"/>
        <v>0</v>
      </c>
      <c r="GM246" s="5">
        <v>7.2999999999999995E-2</v>
      </c>
      <c r="GN246" s="4">
        <v>15.231</v>
      </c>
      <c r="GO246" s="9">
        <f t="shared" si="1976"/>
        <v>208643.83561643836</v>
      </c>
      <c r="GP246" s="6">
        <v>0</v>
      </c>
      <c r="GQ246" s="4">
        <v>0</v>
      </c>
      <c r="GR246" s="9">
        <f t="shared" si="1977"/>
        <v>0</v>
      </c>
      <c r="GS246" s="6">
        <v>0</v>
      </c>
      <c r="GT246" s="4">
        <v>0</v>
      </c>
      <c r="GU246" s="9">
        <f t="shared" si="1978"/>
        <v>0</v>
      </c>
      <c r="GV246" s="5">
        <v>1.5029999999999999</v>
      </c>
      <c r="GW246" s="4">
        <v>69.468000000000004</v>
      </c>
      <c r="GX246" s="9">
        <f t="shared" si="1979"/>
        <v>46219.560878243523</v>
      </c>
      <c r="GY246" s="6">
        <v>0</v>
      </c>
      <c r="GZ246" s="4">
        <v>0</v>
      </c>
      <c r="HA246" s="9">
        <f t="shared" si="1980"/>
        <v>0</v>
      </c>
      <c r="HB246" s="6">
        <v>0</v>
      </c>
      <c r="HC246" s="4">
        <v>0</v>
      </c>
      <c r="HD246" s="9">
        <f t="shared" si="1981"/>
        <v>0</v>
      </c>
      <c r="HE246" s="6">
        <v>0</v>
      </c>
      <c r="HF246" s="4">
        <v>0</v>
      </c>
      <c r="HG246" s="9">
        <f t="shared" si="1982"/>
        <v>0</v>
      </c>
      <c r="HH246" s="5">
        <v>27.527999999999999</v>
      </c>
      <c r="HI246" s="4">
        <v>226.78700000000001</v>
      </c>
      <c r="HJ246" s="9">
        <f t="shared" si="1983"/>
        <v>8238.4117988956714</v>
      </c>
      <c r="HK246" s="6">
        <v>0</v>
      </c>
      <c r="HL246" s="4">
        <v>0</v>
      </c>
      <c r="HM246" s="9">
        <f t="shared" si="1984"/>
        <v>0</v>
      </c>
      <c r="HN246" s="6">
        <v>0</v>
      </c>
      <c r="HO246" s="4">
        <v>0</v>
      </c>
      <c r="HP246" s="9">
        <f t="shared" si="1985"/>
        <v>0</v>
      </c>
      <c r="HQ246" s="6">
        <v>0</v>
      </c>
      <c r="HR246" s="4">
        <v>0</v>
      </c>
      <c r="HS246" s="9">
        <f t="shared" si="1986"/>
        <v>0</v>
      </c>
      <c r="HT246" s="6">
        <v>0</v>
      </c>
      <c r="HU246" s="4">
        <v>0</v>
      </c>
      <c r="HV246" s="9">
        <f t="shared" si="1987"/>
        <v>0</v>
      </c>
      <c r="HW246" s="6">
        <v>0</v>
      </c>
      <c r="HX246" s="4">
        <v>0</v>
      </c>
      <c r="HY246" s="9">
        <f t="shared" si="1988"/>
        <v>0</v>
      </c>
      <c r="HZ246" s="6"/>
      <c r="IA246" s="4"/>
      <c r="IB246" s="9"/>
      <c r="IC246" s="5">
        <v>0.10299999999999999</v>
      </c>
      <c r="ID246" s="4">
        <v>4.67</v>
      </c>
      <c r="IE246" s="9">
        <f t="shared" si="1989"/>
        <v>45339.805825242722</v>
      </c>
      <c r="IF246" s="5">
        <v>0.41299999999999998</v>
      </c>
      <c r="IG246" s="4">
        <v>30.716999999999999</v>
      </c>
      <c r="IH246" s="9">
        <f t="shared" si="1990"/>
        <v>74375.302663438255</v>
      </c>
      <c r="II246" s="6">
        <f t="shared" si="1991"/>
        <v>198.06151</v>
      </c>
      <c r="IJ246" s="10">
        <f t="shared" si="1992"/>
        <v>12360.068000000003</v>
      </c>
    </row>
    <row r="247" spans="1:244" x14ac:dyDescent="0.3">
      <c r="A247" s="61">
        <v>2022</v>
      </c>
      <c r="B247" s="62" t="s">
        <v>9</v>
      </c>
      <c r="C247" s="6">
        <v>0</v>
      </c>
      <c r="D247" s="4">
        <v>0</v>
      </c>
      <c r="E247" s="9">
        <f t="shared" si="1994"/>
        <v>0</v>
      </c>
      <c r="F247" s="6"/>
      <c r="G247" s="4"/>
      <c r="H247" s="9"/>
      <c r="I247" s="6">
        <v>0</v>
      </c>
      <c r="J247" s="4">
        <v>0</v>
      </c>
      <c r="K247" s="9">
        <f t="shared" si="1918"/>
        <v>0</v>
      </c>
      <c r="L247" s="6">
        <v>0</v>
      </c>
      <c r="M247" s="4">
        <v>0</v>
      </c>
      <c r="N247" s="9">
        <f t="shared" si="1919"/>
        <v>0</v>
      </c>
      <c r="O247" s="6">
        <v>0</v>
      </c>
      <c r="P247" s="4">
        <v>0</v>
      </c>
      <c r="Q247" s="9">
        <f t="shared" si="1920"/>
        <v>0</v>
      </c>
      <c r="R247" s="6">
        <v>0</v>
      </c>
      <c r="S247" s="4">
        <v>0</v>
      </c>
      <c r="T247" s="9">
        <f t="shared" si="1921"/>
        <v>0</v>
      </c>
      <c r="U247" s="6">
        <v>0</v>
      </c>
      <c r="V247" s="4">
        <v>0</v>
      </c>
      <c r="W247" s="9">
        <f t="shared" si="1922"/>
        <v>0</v>
      </c>
      <c r="X247" s="5">
        <v>128.8775</v>
      </c>
      <c r="Y247" s="4">
        <v>498.625</v>
      </c>
      <c r="Z247" s="9">
        <f t="shared" si="1923"/>
        <v>3868.9841128203138</v>
      </c>
      <c r="AA247" s="6">
        <v>0</v>
      </c>
      <c r="AB247" s="4">
        <v>0</v>
      </c>
      <c r="AC247" s="9">
        <f t="shared" si="1924"/>
        <v>0</v>
      </c>
      <c r="AD247" s="6"/>
      <c r="AE247" s="4"/>
      <c r="AF247" s="9"/>
      <c r="AG247" s="6">
        <v>0</v>
      </c>
      <c r="AH247" s="4">
        <v>0</v>
      </c>
      <c r="AI247" s="9">
        <f t="shared" si="1925"/>
        <v>0</v>
      </c>
      <c r="AJ247" s="5">
        <v>6.9999999999999999E-4</v>
      </c>
      <c r="AK247" s="4">
        <v>1.99</v>
      </c>
      <c r="AL247" s="9">
        <f t="shared" si="1926"/>
        <v>2842857.1428571427</v>
      </c>
      <c r="AM247" s="6">
        <v>0</v>
      </c>
      <c r="AN247" s="4">
        <v>0</v>
      </c>
      <c r="AO247" s="9">
        <f t="shared" si="1927"/>
        <v>0</v>
      </c>
      <c r="AP247" s="6">
        <v>0</v>
      </c>
      <c r="AQ247" s="4">
        <v>0</v>
      </c>
      <c r="AR247" s="9">
        <f t="shared" si="1928"/>
        <v>0</v>
      </c>
      <c r="AS247" s="6">
        <v>0</v>
      </c>
      <c r="AT247" s="4">
        <v>0</v>
      </c>
      <c r="AU247" s="9">
        <f t="shared" si="1929"/>
        <v>0</v>
      </c>
      <c r="AV247" s="6">
        <v>0</v>
      </c>
      <c r="AW247" s="4">
        <v>0</v>
      </c>
      <c r="AX247" s="9">
        <f t="shared" si="1930"/>
        <v>0</v>
      </c>
      <c r="AY247" s="6">
        <v>0</v>
      </c>
      <c r="AZ247" s="4">
        <v>0</v>
      </c>
      <c r="BA247" s="9">
        <f t="shared" si="1931"/>
        <v>0</v>
      </c>
      <c r="BB247" s="6">
        <v>0</v>
      </c>
      <c r="BC247" s="4">
        <v>0</v>
      </c>
      <c r="BD247" s="9">
        <f t="shared" si="1932"/>
        <v>0</v>
      </c>
      <c r="BE247" s="6">
        <v>0</v>
      </c>
      <c r="BF247" s="4">
        <v>0</v>
      </c>
      <c r="BG247" s="9">
        <f t="shared" si="1933"/>
        <v>0</v>
      </c>
      <c r="BH247" s="6">
        <v>0</v>
      </c>
      <c r="BI247" s="4">
        <v>0</v>
      </c>
      <c r="BJ247" s="9">
        <f t="shared" si="1934"/>
        <v>0</v>
      </c>
      <c r="BK247" s="6"/>
      <c r="BL247" s="4"/>
      <c r="BM247" s="9"/>
      <c r="BN247" s="6">
        <v>0</v>
      </c>
      <c r="BO247" s="4">
        <v>0</v>
      </c>
      <c r="BP247" s="9">
        <f t="shared" si="1935"/>
        <v>0</v>
      </c>
      <c r="BQ247" s="5">
        <v>0.154</v>
      </c>
      <c r="BR247" s="4">
        <v>5.4020000000000001</v>
      </c>
      <c r="BS247" s="9">
        <f t="shared" si="1936"/>
        <v>35077.922077922085</v>
      </c>
      <c r="BT247" s="6">
        <v>0</v>
      </c>
      <c r="BU247" s="4">
        <v>0</v>
      </c>
      <c r="BV247" s="9">
        <f t="shared" si="1937"/>
        <v>0</v>
      </c>
      <c r="BW247" s="6">
        <v>0</v>
      </c>
      <c r="BX247" s="4">
        <v>0</v>
      </c>
      <c r="BY247" s="9">
        <f t="shared" si="1938"/>
        <v>0</v>
      </c>
      <c r="BZ247" s="6">
        <v>0</v>
      </c>
      <c r="CA247" s="4">
        <v>0</v>
      </c>
      <c r="CB247" s="9">
        <f t="shared" si="1939"/>
        <v>0</v>
      </c>
      <c r="CC247" s="6">
        <v>0</v>
      </c>
      <c r="CD247" s="4">
        <v>0</v>
      </c>
      <c r="CE247" s="9">
        <f t="shared" si="1940"/>
        <v>0</v>
      </c>
      <c r="CF247" s="6">
        <v>0</v>
      </c>
      <c r="CG247" s="4">
        <v>0</v>
      </c>
      <c r="CH247" s="9">
        <f t="shared" si="1941"/>
        <v>0</v>
      </c>
      <c r="CI247" s="6">
        <v>0</v>
      </c>
      <c r="CJ247" s="4">
        <v>0</v>
      </c>
      <c r="CK247" s="9">
        <f t="shared" si="1942"/>
        <v>0</v>
      </c>
      <c r="CL247" s="5">
        <v>0.13339999999999999</v>
      </c>
      <c r="CM247" s="4">
        <v>2.698</v>
      </c>
      <c r="CN247" s="9">
        <f t="shared" si="1943"/>
        <v>20224.887556221889</v>
      </c>
      <c r="CO247" s="6">
        <v>0</v>
      </c>
      <c r="CP247" s="4">
        <v>0</v>
      </c>
      <c r="CQ247" s="9">
        <f t="shared" si="1944"/>
        <v>0</v>
      </c>
      <c r="CR247" s="6">
        <v>0</v>
      </c>
      <c r="CS247" s="4">
        <v>0</v>
      </c>
      <c r="CT247" s="9">
        <f t="shared" si="1945"/>
        <v>0</v>
      </c>
      <c r="CU247" s="6">
        <v>0</v>
      </c>
      <c r="CV247" s="4">
        <v>0</v>
      </c>
      <c r="CW247" s="9">
        <f t="shared" si="1946"/>
        <v>0</v>
      </c>
      <c r="CX247" s="6">
        <v>0</v>
      </c>
      <c r="CY247" s="4">
        <v>0</v>
      </c>
      <c r="CZ247" s="9">
        <f t="shared" si="1947"/>
        <v>0</v>
      </c>
      <c r="DA247" s="6">
        <v>0</v>
      </c>
      <c r="DB247" s="4">
        <v>0</v>
      </c>
      <c r="DC247" s="9">
        <f t="shared" si="1948"/>
        <v>0</v>
      </c>
      <c r="DD247" s="6">
        <v>0</v>
      </c>
      <c r="DE247" s="4">
        <v>0</v>
      </c>
      <c r="DF247" s="9">
        <f t="shared" si="1949"/>
        <v>0</v>
      </c>
      <c r="DG247" s="6">
        <v>0</v>
      </c>
      <c r="DH247" s="4">
        <v>0</v>
      </c>
      <c r="DI247" s="9">
        <f t="shared" si="1950"/>
        <v>0</v>
      </c>
      <c r="DJ247" s="6">
        <v>0</v>
      </c>
      <c r="DK247" s="4">
        <v>0</v>
      </c>
      <c r="DL247" s="9">
        <f t="shared" si="1951"/>
        <v>0</v>
      </c>
      <c r="DM247" s="5">
        <v>1.354E-2</v>
      </c>
      <c r="DN247" s="4">
        <v>1.2290000000000001</v>
      </c>
      <c r="DO247" s="9">
        <f t="shared" si="1952"/>
        <v>90768.09453471197</v>
      </c>
      <c r="DP247" s="6">
        <v>0</v>
      </c>
      <c r="DQ247" s="4">
        <v>0</v>
      </c>
      <c r="DR247" s="9">
        <f t="shared" si="1953"/>
        <v>0</v>
      </c>
      <c r="DS247" s="5">
        <v>0.05</v>
      </c>
      <c r="DT247" s="4">
        <v>2.4900000000000002</v>
      </c>
      <c r="DU247" s="9">
        <f t="shared" si="1954"/>
        <v>49800.000000000007</v>
      </c>
      <c r="DV247" s="6">
        <v>0</v>
      </c>
      <c r="DW247" s="4">
        <v>0</v>
      </c>
      <c r="DX247" s="9">
        <f t="shared" si="1955"/>
        <v>0</v>
      </c>
      <c r="DY247" s="6">
        <v>0</v>
      </c>
      <c r="DZ247" s="4">
        <v>0</v>
      </c>
      <c r="EA247" s="9">
        <f t="shared" si="1956"/>
        <v>0</v>
      </c>
      <c r="EB247" s="6">
        <v>0</v>
      </c>
      <c r="EC247" s="4">
        <v>0</v>
      </c>
      <c r="ED247" s="9">
        <f t="shared" si="1957"/>
        <v>0</v>
      </c>
      <c r="EE247" s="5">
        <v>0.88648000000000005</v>
      </c>
      <c r="EF247" s="4">
        <v>5.4020000000000001</v>
      </c>
      <c r="EG247" s="9">
        <f t="shared" si="1958"/>
        <v>6093.7641007129314</v>
      </c>
      <c r="EH247" s="5">
        <v>0.93735000000000002</v>
      </c>
      <c r="EI247" s="4">
        <v>34.073</v>
      </c>
      <c r="EJ247" s="9">
        <f t="shared" si="1959"/>
        <v>36350.349389235613</v>
      </c>
      <c r="EK247" s="6">
        <v>0</v>
      </c>
      <c r="EL247" s="4">
        <v>0</v>
      </c>
      <c r="EM247" s="9">
        <f t="shared" si="1960"/>
        <v>0</v>
      </c>
      <c r="EN247" s="6">
        <v>0</v>
      </c>
      <c r="EO247" s="4">
        <v>0</v>
      </c>
      <c r="EP247" s="9">
        <f t="shared" si="1961"/>
        <v>0</v>
      </c>
      <c r="EQ247" s="6">
        <v>0</v>
      </c>
      <c r="ER247" s="4">
        <v>0</v>
      </c>
      <c r="ES247" s="9">
        <f t="shared" si="1962"/>
        <v>0</v>
      </c>
      <c r="ET247" s="6"/>
      <c r="EU247" s="4"/>
      <c r="EV247" s="9"/>
      <c r="EW247" s="6">
        <v>0</v>
      </c>
      <c r="EX247" s="4">
        <v>0</v>
      </c>
      <c r="EY247" s="9">
        <f t="shared" si="1963"/>
        <v>0</v>
      </c>
      <c r="EZ247" s="6">
        <v>0</v>
      </c>
      <c r="FA247" s="4">
        <v>0</v>
      </c>
      <c r="FB247" s="9">
        <f t="shared" si="1964"/>
        <v>0</v>
      </c>
      <c r="FC247" s="6">
        <v>0</v>
      </c>
      <c r="FD247" s="4">
        <v>0</v>
      </c>
      <c r="FE247" s="9">
        <f t="shared" si="1965"/>
        <v>0</v>
      </c>
      <c r="FF247" s="6">
        <v>0</v>
      </c>
      <c r="FG247" s="4">
        <v>0</v>
      </c>
      <c r="FH247" s="9">
        <f t="shared" si="1966"/>
        <v>0</v>
      </c>
      <c r="FI247" s="5"/>
      <c r="FJ247" s="4"/>
      <c r="FK247" s="9"/>
      <c r="FL247" s="5">
        <v>0.15</v>
      </c>
      <c r="FM247" s="4">
        <v>6.66</v>
      </c>
      <c r="FN247" s="9">
        <f t="shared" si="1967"/>
        <v>44400.000000000007</v>
      </c>
      <c r="FO247" s="6">
        <v>0</v>
      </c>
      <c r="FP247" s="4">
        <v>0</v>
      </c>
      <c r="FQ247" s="9">
        <f t="shared" si="1968"/>
        <v>0</v>
      </c>
      <c r="FR247" s="6">
        <v>0</v>
      </c>
      <c r="FS247" s="4">
        <v>0</v>
      </c>
      <c r="FT247" s="9">
        <f t="shared" si="1969"/>
        <v>0</v>
      </c>
      <c r="FU247" s="6">
        <v>0</v>
      </c>
      <c r="FV247" s="4">
        <v>0</v>
      </c>
      <c r="FW247" s="9">
        <f t="shared" si="1970"/>
        <v>0</v>
      </c>
      <c r="FX247" s="6">
        <v>0</v>
      </c>
      <c r="FY247" s="4">
        <v>0</v>
      </c>
      <c r="FZ247" s="9">
        <f t="shared" si="1971"/>
        <v>0</v>
      </c>
      <c r="GA247" s="6">
        <v>0</v>
      </c>
      <c r="GB247" s="4">
        <v>0</v>
      </c>
      <c r="GC247" s="9">
        <f t="shared" si="1972"/>
        <v>0</v>
      </c>
      <c r="GD247" s="6">
        <v>0</v>
      </c>
      <c r="GE247" s="4">
        <v>0</v>
      </c>
      <c r="GF247" s="9">
        <f t="shared" si="1973"/>
        <v>0</v>
      </c>
      <c r="GG247" s="6">
        <v>0</v>
      </c>
      <c r="GH247" s="4">
        <v>0</v>
      </c>
      <c r="GI247" s="9">
        <f t="shared" si="1974"/>
        <v>0</v>
      </c>
      <c r="GJ247" s="6">
        <v>0</v>
      </c>
      <c r="GK247" s="4">
        <v>0</v>
      </c>
      <c r="GL247" s="9">
        <f t="shared" si="1975"/>
        <v>0</v>
      </c>
      <c r="GM247" s="6">
        <v>0</v>
      </c>
      <c r="GN247" s="4">
        <v>0</v>
      </c>
      <c r="GO247" s="9">
        <f t="shared" si="1976"/>
        <v>0</v>
      </c>
      <c r="GP247" s="6">
        <v>0</v>
      </c>
      <c r="GQ247" s="4">
        <v>0</v>
      </c>
      <c r="GR247" s="9">
        <f t="shared" si="1977"/>
        <v>0</v>
      </c>
      <c r="GS247" s="6">
        <v>0</v>
      </c>
      <c r="GT247" s="4">
        <v>0</v>
      </c>
      <c r="GU247" s="9">
        <f t="shared" si="1978"/>
        <v>0</v>
      </c>
      <c r="GV247" s="6">
        <v>0</v>
      </c>
      <c r="GW247" s="4">
        <v>0</v>
      </c>
      <c r="GX247" s="9">
        <f t="shared" si="1979"/>
        <v>0</v>
      </c>
      <c r="GY247" s="6">
        <v>0</v>
      </c>
      <c r="GZ247" s="4">
        <v>0</v>
      </c>
      <c r="HA247" s="9">
        <f t="shared" si="1980"/>
        <v>0</v>
      </c>
      <c r="HB247" s="6">
        <v>0</v>
      </c>
      <c r="HC247" s="4">
        <v>0</v>
      </c>
      <c r="HD247" s="9">
        <f t="shared" si="1981"/>
        <v>0</v>
      </c>
      <c r="HE247" s="6">
        <v>0</v>
      </c>
      <c r="HF247" s="4">
        <v>0</v>
      </c>
      <c r="HG247" s="9">
        <f t="shared" si="1982"/>
        <v>0</v>
      </c>
      <c r="HH247" s="6">
        <v>0</v>
      </c>
      <c r="HI247" s="4">
        <v>0</v>
      </c>
      <c r="HJ247" s="9">
        <f t="shared" si="1983"/>
        <v>0</v>
      </c>
      <c r="HK247" s="6">
        <v>0</v>
      </c>
      <c r="HL247" s="4">
        <v>0</v>
      </c>
      <c r="HM247" s="9">
        <f t="shared" si="1984"/>
        <v>0</v>
      </c>
      <c r="HN247" s="6">
        <v>0</v>
      </c>
      <c r="HO247" s="4">
        <v>0</v>
      </c>
      <c r="HP247" s="9">
        <f t="shared" si="1985"/>
        <v>0</v>
      </c>
      <c r="HQ247" s="6">
        <v>0</v>
      </c>
      <c r="HR247" s="4">
        <v>0</v>
      </c>
      <c r="HS247" s="9">
        <f t="shared" si="1986"/>
        <v>0</v>
      </c>
      <c r="HT247" s="6">
        <v>0</v>
      </c>
      <c r="HU247" s="4">
        <v>0</v>
      </c>
      <c r="HV247" s="9">
        <f t="shared" si="1987"/>
        <v>0</v>
      </c>
      <c r="HW247" s="6">
        <v>0</v>
      </c>
      <c r="HX247" s="4">
        <v>0</v>
      </c>
      <c r="HY247" s="9">
        <f t="shared" si="1988"/>
        <v>0</v>
      </c>
      <c r="HZ247" s="6"/>
      <c r="IA247" s="4"/>
      <c r="IB247" s="9"/>
      <c r="IC247" s="5">
        <v>0.85699999999999998</v>
      </c>
      <c r="ID247" s="4">
        <v>42.279000000000003</v>
      </c>
      <c r="IE247" s="9">
        <f t="shared" si="1989"/>
        <v>49333.722287047851</v>
      </c>
      <c r="IF247" s="5">
        <v>8.0030000000000004E-2</v>
      </c>
      <c r="IG247" s="4">
        <v>3.4740000000000002</v>
      </c>
      <c r="IH247" s="9">
        <f t="shared" si="1990"/>
        <v>43408.721729351491</v>
      </c>
      <c r="II247" s="6">
        <f t="shared" si="1991"/>
        <v>132.14000000000001</v>
      </c>
      <c r="IJ247" s="10">
        <f t="shared" si="1992"/>
        <v>604.322</v>
      </c>
    </row>
    <row r="248" spans="1:244" x14ac:dyDescent="0.3">
      <c r="A248" s="61">
        <v>2022</v>
      </c>
      <c r="B248" s="62" t="s">
        <v>10</v>
      </c>
      <c r="C248" s="6">
        <v>0</v>
      </c>
      <c r="D248" s="4">
        <v>0</v>
      </c>
      <c r="E248" s="9">
        <f t="shared" si="1994"/>
        <v>0</v>
      </c>
      <c r="F248" s="6"/>
      <c r="G248" s="4"/>
      <c r="H248" s="9"/>
      <c r="I248" s="6">
        <v>0</v>
      </c>
      <c r="J248" s="4">
        <v>0</v>
      </c>
      <c r="K248" s="9">
        <f t="shared" si="1918"/>
        <v>0</v>
      </c>
      <c r="L248" s="6">
        <v>0</v>
      </c>
      <c r="M248" s="4">
        <v>0</v>
      </c>
      <c r="N248" s="9">
        <f t="shared" si="1919"/>
        <v>0</v>
      </c>
      <c r="O248" s="6">
        <v>0</v>
      </c>
      <c r="P248" s="4">
        <v>0</v>
      </c>
      <c r="Q248" s="9">
        <f t="shared" si="1920"/>
        <v>0</v>
      </c>
      <c r="R248" s="6">
        <v>0</v>
      </c>
      <c r="S248" s="4">
        <v>0</v>
      </c>
      <c r="T248" s="9">
        <f t="shared" si="1921"/>
        <v>0</v>
      </c>
      <c r="U248" s="6">
        <v>0</v>
      </c>
      <c r="V248" s="4">
        <v>0</v>
      </c>
      <c r="W248" s="9">
        <f t="shared" si="1922"/>
        <v>0</v>
      </c>
      <c r="X248" s="5">
        <v>27.97307</v>
      </c>
      <c r="Y248" s="4">
        <v>80.084000000000003</v>
      </c>
      <c r="Z248" s="9">
        <f t="shared" si="1923"/>
        <v>2862.8963499537235</v>
      </c>
      <c r="AA248" s="6">
        <v>0</v>
      </c>
      <c r="AB248" s="4">
        <v>0</v>
      </c>
      <c r="AC248" s="9">
        <f t="shared" si="1924"/>
        <v>0</v>
      </c>
      <c r="AD248" s="6"/>
      <c r="AE248" s="4"/>
      <c r="AF248" s="9"/>
      <c r="AG248" s="6">
        <v>0</v>
      </c>
      <c r="AH248" s="4">
        <v>0</v>
      </c>
      <c r="AI248" s="9">
        <f t="shared" si="1925"/>
        <v>0</v>
      </c>
      <c r="AJ248" s="6">
        <v>0</v>
      </c>
      <c r="AK248" s="4">
        <v>0</v>
      </c>
      <c r="AL248" s="9">
        <f t="shared" si="1926"/>
        <v>0</v>
      </c>
      <c r="AM248" s="5">
        <v>5.6999999999999998E-4</v>
      </c>
      <c r="AN248" s="4">
        <v>7.4999999999999997E-2</v>
      </c>
      <c r="AO248" s="9">
        <f t="shared" si="1927"/>
        <v>131578.94736842104</v>
      </c>
      <c r="AP248" s="6">
        <v>0</v>
      </c>
      <c r="AQ248" s="4">
        <v>0</v>
      </c>
      <c r="AR248" s="9">
        <f t="shared" si="1928"/>
        <v>0</v>
      </c>
      <c r="AS248" s="6">
        <v>0</v>
      </c>
      <c r="AT248" s="4">
        <v>0</v>
      </c>
      <c r="AU248" s="9">
        <f t="shared" si="1929"/>
        <v>0</v>
      </c>
      <c r="AV248" s="6">
        <v>0</v>
      </c>
      <c r="AW248" s="4">
        <v>0</v>
      </c>
      <c r="AX248" s="9">
        <f t="shared" si="1930"/>
        <v>0</v>
      </c>
      <c r="AY248" s="6">
        <v>0</v>
      </c>
      <c r="AZ248" s="4">
        <v>0</v>
      </c>
      <c r="BA248" s="9">
        <f t="shared" si="1931"/>
        <v>0</v>
      </c>
      <c r="BB248" s="6">
        <v>0</v>
      </c>
      <c r="BC248" s="4">
        <v>0</v>
      </c>
      <c r="BD248" s="9">
        <f t="shared" si="1932"/>
        <v>0</v>
      </c>
      <c r="BE248" s="6">
        <v>0</v>
      </c>
      <c r="BF248" s="4">
        <v>0</v>
      </c>
      <c r="BG248" s="9">
        <f t="shared" si="1933"/>
        <v>0</v>
      </c>
      <c r="BH248" s="6">
        <v>0</v>
      </c>
      <c r="BI248" s="4">
        <v>0</v>
      </c>
      <c r="BJ248" s="9">
        <f t="shared" si="1934"/>
        <v>0</v>
      </c>
      <c r="BK248" s="6"/>
      <c r="BL248" s="4"/>
      <c r="BM248" s="9"/>
      <c r="BN248" s="6">
        <v>0</v>
      </c>
      <c r="BO248" s="4">
        <v>0</v>
      </c>
      <c r="BP248" s="9">
        <f t="shared" si="1935"/>
        <v>0</v>
      </c>
      <c r="BQ248" s="5">
        <v>9.2739999999999989E-2</v>
      </c>
      <c r="BR248" s="4">
        <v>5.0069999999999997</v>
      </c>
      <c r="BS248" s="9">
        <f t="shared" si="1936"/>
        <v>53989.648479620446</v>
      </c>
      <c r="BT248" s="6">
        <v>0</v>
      </c>
      <c r="BU248" s="4">
        <v>0</v>
      </c>
      <c r="BV248" s="9">
        <f t="shared" si="1937"/>
        <v>0</v>
      </c>
      <c r="BW248" s="5">
        <v>8.1199999999999987E-3</v>
      </c>
      <c r="BX248" s="4">
        <v>0.89300000000000002</v>
      </c>
      <c r="BY248" s="9">
        <f t="shared" si="1938"/>
        <v>109975.3694581281</v>
      </c>
      <c r="BZ248" s="6">
        <v>0</v>
      </c>
      <c r="CA248" s="4">
        <v>0</v>
      </c>
      <c r="CB248" s="9">
        <f t="shared" si="1939"/>
        <v>0</v>
      </c>
      <c r="CC248" s="6">
        <v>0</v>
      </c>
      <c r="CD248" s="4">
        <v>0</v>
      </c>
      <c r="CE248" s="9">
        <f t="shared" si="1940"/>
        <v>0</v>
      </c>
      <c r="CF248" s="6">
        <v>0</v>
      </c>
      <c r="CG248" s="4">
        <v>0</v>
      </c>
      <c r="CH248" s="9">
        <f t="shared" si="1941"/>
        <v>0</v>
      </c>
      <c r="CI248" s="6">
        <v>0</v>
      </c>
      <c r="CJ248" s="4">
        <v>0</v>
      </c>
      <c r="CK248" s="9">
        <f t="shared" si="1942"/>
        <v>0</v>
      </c>
      <c r="CL248" s="5">
        <v>0.12479999999999999</v>
      </c>
      <c r="CM248" s="4">
        <v>2.1629999999999998</v>
      </c>
      <c r="CN248" s="9">
        <f t="shared" si="1943"/>
        <v>17331.73076923077</v>
      </c>
      <c r="CO248" s="6">
        <v>0</v>
      </c>
      <c r="CP248" s="4">
        <v>0</v>
      </c>
      <c r="CQ248" s="9">
        <f t="shared" si="1944"/>
        <v>0</v>
      </c>
      <c r="CR248" s="6">
        <v>0</v>
      </c>
      <c r="CS248" s="4">
        <v>0</v>
      </c>
      <c r="CT248" s="9">
        <f t="shared" si="1945"/>
        <v>0</v>
      </c>
      <c r="CU248" s="6">
        <v>0</v>
      </c>
      <c r="CV248" s="4">
        <v>0</v>
      </c>
      <c r="CW248" s="9">
        <f t="shared" si="1946"/>
        <v>0</v>
      </c>
      <c r="CX248" s="6">
        <v>0</v>
      </c>
      <c r="CY248" s="4">
        <v>0</v>
      </c>
      <c r="CZ248" s="9">
        <f t="shared" si="1947"/>
        <v>0</v>
      </c>
      <c r="DA248" s="6">
        <v>0</v>
      </c>
      <c r="DB248" s="4">
        <v>0</v>
      </c>
      <c r="DC248" s="9">
        <f t="shared" si="1948"/>
        <v>0</v>
      </c>
      <c r="DD248" s="6">
        <v>0</v>
      </c>
      <c r="DE248" s="4">
        <v>0</v>
      </c>
      <c r="DF248" s="9">
        <f t="shared" si="1949"/>
        <v>0</v>
      </c>
      <c r="DG248" s="6">
        <v>0</v>
      </c>
      <c r="DH248" s="4">
        <v>0</v>
      </c>
      <c r="DI248" s="9">
        <f t="shared" si="1950"/>
        <v>0</v>
      </c>
      <c r="DJ248" s="6">
        <v>0</v>
      </c>
      <c r="DK248" s="4">
        <v>0</v>
      </c>
      <c r="DL248" s="9">
        <f t="shared" si="1951"/>
        <v>0</v>
      </c>
      <c r="DM248" s="5">
        <v>1.4057200000000001</v>
      </c>
      <c r="DN248" s="4">
        <v>6.649</v>
      </c>
      <c r="DO248" s="9">
        <f t="shared" si="1952"/>
        <v>4729.960447315254</v>
      </c>
      <c r="DP248" s="6">
        <v>0</v>
      </c>
      <c r="DQ248" s="4">
        <v>0</v>
      </c>
      <c r="DR248" s="9">
        <f t="shared" si="1953"/>
        <v>0</v>
      </c>
      <c r="DS248" s="5">
        <v>7.8799999999999995E-2</v>
      </c>
      <c r="DT248" s="4">
        <v>3.1440000000000001</v>
      </c>
      <c r="DU248" s="9">
        <f t="shared" si="1954"/>
        <v>39898.477157360408</v>
      </c>
      <c r="DV248" s="6">
        <v>0</v>
      </c>
      <c r="DW248" s="4">
        <v>0</v>
      </c>
      <c r="DX248" s="9">
        <f t="shared" si="1955"/>
        <v>0</v>
      </c>
      <c r="DY248" s="6">
        <v>0</v>
      </c>
      <c r="DZ248" s="4">
        <v>0</v>
      </c>
      <c r="EA248" s="9">
        <f t="shared" si="1956"/>
        <v>0</v>
      </c>
      <c r="EB248" s="6">
        <v>0</v>
      </c>
      <c r="EC248" s="4">
        <v>0</v>
      </c>
      <c r="ED248" s="9">
        <f t="shared" si="1957"/>
        <v>0</v>
      </c>
      <c r="EE248" s="5">
        <v>1.11127</v>
      </c>
      <c r="EF248" s="4">
        <v>10.032999999999999</v>
      </c>
      <c r="EG248" s="9">
        <f t="shared" si="1958"/>
        <v>9028.4089375219337</v>
      </c>
      <c r="EH248" s="5">
        <v>1.07409</v>
      </c>
      <c r="EI248" s="4">
        <v>26.712</v>
      </c>
      <c r="EJ248" s="9">
        <f t="shared" si="1959"/>
        <v>24869.424349914811</v>
      </c>
      <c r="EK248" s="6">
        <v>0</v>
      </c>
      <c r="EL248" s="4">
        <v>0</v>
      </c>
      <c r="EM248" s="9">
        <f t="shared" si="1960"/>
        <v>0</v>
      </c>
      <c r="EN248" s="6">
        <v>0</v>
      </c>
      <c r="EO248" s="4">
        <v>0</v>
      </c>
      <c r="EP248" s="9">
        <f t="shared" si="1961"/>
        <v>0</v>
      </c>
      <c r="EQ248" s="6">
        <v>0</v>
      </c>
      <c r="ER248" s="4">
        <v>0</v>
      </c>
      <c r="ES248" s="9">
        <f t="shared" si="1962"/>
        <v>0</v>
      </c>
      <c r="ET248" s="6"/>
      <c r="EU248" s="4"/>
      <c r="EV248" s="9"/>
      <c r="EW248" s="6">
        <v>0</v>
      </c>
      <c r="EX248" s="4">
        <v>0</v>
      </c>
      <c r="EY248" s="9">
        <f t="shared" si="1963"/>
        <v>0</v>
      </c>
      <c r="EZ248" s="6">
        <v>0</v>
      </c>
      <c r="FA248" s="4">
        <v>0</v>
      </c>
      <c r="FB248" s="9">
        <f t="shared" si="1964"/>
        <v>0</v>
      </c>
      <c r="FC248" s="6">
        <v>0</v>
      </c>
      <c r="FD248" s="4">
        <v>0</v>
      </c>
      <c r="FE248" s="9">
        <f t="shared" si="1965"/>
        <v>0</v>
      </c>
      <c r="FF248" s="6">
        <v>0</v>
      </c>
      <c r="FG248" s="4">
        <v>0</v>
      </c>
      <c r="FH248" s="9">
        <f t="shared" si="1966"/>
        <v>0</v>
      </c>
      <c r="FI248" s="6"/>
      <c r="FJ248" s="4"/>
      <c r="FK248" s="9"/>
      <c r="FL248" s="6">
        <v>0</v>
      </c>
      <c r="FM248" s="4">
        <v>0</v>
      </c>
      <c r="FN248" s="9">
        <f t="shared" si="1967"/>
        <v>0</v>
      </c>
      <c r="FO248" s="6">
        <v>0</v>
      </c>
      <c r="FP248" s="4">
        <v>0</v>
      </c>
      <c r="FQ248" s="9">
        <f t="shared" si="1968"/>
        <v>0</v>
      </c>
      <c r="FR248" s="6">
        <v>0</v>
      </c>
      <c r="FS248" s="4">
        <v>0</v>
      </c>
      <c r="FT248" s="9">
        <f t="shared" si="1969"/>
        <v>0</v>
      </c>
      <c r="FU248" s="6">
        <v>0</v>
      </c>
      <c r="FV248" s="4">
        <v>0</v>
      </c>
      <c r="FW248" s="9">
        <f t="shared" si="1970"/>
        <v>0</v>
      </c>
      <c r="FX248" s="6">
        <v>0</v>
      </c>
      <c r="FY248" s="4">
        <v>0</v>
      </c>
      <c r="FZ248" s="9">
        <f t="shared" si="1971"/>
        <v>0</v>
      </c>
      <c r="GA248" s="6">
        <v>0</v>
      </c>
      <c r="GB248" s="4">
        <v>0</v>
      </c>
      <c r="GC248" s="9">
        <f t="shared" si="1972"/>
        <v>0</v>
      </c>
      <c r="GD248" s="6">
        <v>0</v>
      </c>
      <c r="GE248" s="4">
        <v>0</v>
      </c>
      <c r="GF248" s="9">
        <f t="shared" si="1973"/>
        <v>0</v>
      </c>
      <c r="GG248" s="6">
        <v>0</v>
      </c>
      <c r="GH248" s="4">
        <v>0</v>
      </c>
      <c r="GI248" s="9">
        <f t="shared" si="1974"/>
        <v>0</v>
      </c>
      <c r="GJ248" s="6">
        <v>0</v>
      </c>
      <c r="GK248" s="4">
        <v>0</v>
      </c>
      <c r="GL248" s="9">
        <f t="shared" si="1975"/>
        <v>0</v>
      </c>
      <c r="GM248" s="6">
        <v>0</v>
      </c>
      <c r="GN248" s="4">
        <v>0</v>
      </c>
      <c r="GO248" s="9">
        <f t="shared" si="1976"/>
        <v>0</v>
      </c>
      <c r="GP248" s="6">
        <v>0</v>
      </c>
      <c r="GQ248" s="4">
        <v>0</v>
      </c>
      <c r="GR248" s="9">
        <f t="shared" si="1977"/>
        <v>0</v>
      </c>
      <c r="GS248" s="6">
        <v>0</v>
      </c>
      <c r="GT248" s="4">
        <v>0</v>
      </c>
      <c r="GU248" s="9">
        <f t="shared" si="1978"/>
        <v>0</v>
      </c>
      <c r="GV248" s="6">
        <v>0</v>
      </c>
      <c r="GW248" s="4">
        <v>0</v>
      </c>
      <c r="GX248" s="9">
        <f t="shared" si="1979"/>
        <v>0</v>
      </c>
      <c r="GY248" s="6">
        <v>0</v>
      </c>
      <c r="GZ248" s="4">
        <v>0</v>
      </c>
      <c r="HA248" s="9">
        <f t="shared" si="1980"/>
        <v>0</v>
      </c>
      <c r="HB248" s="6">
        <v>0</v>
      </c>
      <c r="HC248" s="4">
        <v>0</v>
      </c>
      <c r="HD248" s="9">
        <f t="shared" si="1981"/>
        <v>0</v>
      </c>
      <c r="HE248" s="6">
        <v>0</v>
      </c>
      <c r="HF248" s="4">
        <v>0</v>
      </c>
      <c r="HG248" s="9">
        <f t="shared" si="1982"/>
        <v>0</v>
      </c>
      <c r="HH248" s="6">
        <v>0</v>
      </c>
      <c r="HI248" s="4">
        <v>0</v>
      </c>
      <c r="HJ248" s="9">
        <f t="shared" si="1983"/>
        <v>0</v>
      </c>
      <c r="HK248" s="6">
        <v>0</v>
      </c>
      <c r="HL248" s="4">
        <v>0</v>
      </c>
      <c r="HM248" s="9">
        <f t="shared" si="1984"/>
        <v>0</v>
      </c>
      <c r="HN248" s="6">
        <v>0</v>
      </c>
      <c r="HO248" s="4">
        <v>0</v>
      </c>
      <c r="HP248" s="9">
        <f t="shared" si="1985"/>
        <v>0</v>
      </c>
      <c r="HQ248" s="5">
        <v>1.2199999999999999E-2</v>
      </c>
      <c r="HR248" s="4">
        <v>1.0820000000000001</v>
      </c>
      <c r="HS248" s="9">
        <f t="shared" si="1986"/>
        <v>88688.524590163957</v>
      </c>
      <c r="HT248" s="6">
        <v>0</v>
      </c>
      <c r="HU248" s="4">
        <v>0</v>
      </c>
      <c r="HV248" s="9">
        <f t="shared" si="1987"/>
        <v>0</v>
      </c>
      <c r="HW248" s="6">
        <v>0</v>
      </c>
      <c r="HX248" s="4">
        <v>0</v>
      </c>
      <c r="HY248" s="9">
        <f t="shared" si="1988"/>
        <v>0</v>
      </c>
      <c r="HZ248" s="6"/>
      <c r="IA248" s="4"/>
      <c r="IB248" s="9"/>
      <c r="IC248" s="5">
        <v>0.16600000000000001</v>
      </c>
      <c r="ID248" s="4">
        <v>8.8119999999999994</v>
      </c>
      <c r="IE248" s="9">
        <f t="shared" si="1989"/>
        <v>53084.337349397589</v>
      </c>
      <c r="IF248" s="5">
        <v>0.77500000000000002</v>
      </c>
      <c r="IG248" s="4">
        <v>31.744</v>
      </c>
      <c r="IH248" s="9">
        <f t="shared" si="1990"/>
        <v>40960</v>
      </c>
      <c r="II248" s="6">
        <f t="shared" si="1991"/>
        <v>32.822379999999995</v>
      </c>
      <c r="IJ248" s="10">
        <f t="shared" si="1992"/>
        <v>176.39800000000002</v>
      </c>
    </row>
    <row r="249" spans="1:244" x14ac:dyDescent="0.3">
      <c r="A249" s="61">
        <v>2022</v>
      </c>
      <c r="B249" s="62" t="s">
        <v>11</v>
      </c>
      <c r="C249" s="5">
        <v>0.1135</v>
      </c>
      <c r="D249" s="4">
        <v>26.74</v>
      </c>
      <c r="E249" s="9">
        <f t="shared" si="1994"/>
        <v>235594.71365638764</v>
      </c>
      <c r="F249" s="5"/>
      <c r="G249" s="4"/>
      <c r="H249" s="9"/>
      <c r="I249" s="6">
        <v>0</v>
      </c>
      <c r="J249" s="4">
        <v>0</v>
      </c>
      <c r="K249" s="9">
        <f t="shared" si="1918"/>
        <v>0</v>
      </c>
      <c r="L249" s="6">
        <v>0</v>
      </c>
      <c r="M249" s="4">
        <v>0</v>
      </c>
      <c r="N249" s="9">
        <f t="shared" si="1919"/>
        <v>0</v>
      </c>
      <c r="O249" s="6">
        <v>0</v>
      </c>
      <c r="P249" s="4">
        <v>0</v>
      </c>
      <c r="Q249" s="9">
        <f t="shared" si="1920"/>
        <v>0</v>
      </c>
      <c r="R249" s="6">
        <v>0</v>
      </c>
      <c r="S249" s="4">
        <v>0</v>
      </c>
      <c r="T249" s="9">
        <f t="shared" si="1921"/>
        <v>0</v>
      </c>
      <c r="U249" s="6">
        <v>0</v>
      </c>
      <c r="V249" s="4">
        <v>0</v>
      </c>
      <c r="W249" s="9">
        <f t="shared" si="1922"/>
        <v>0</v>
      </c>
      <c r="X249" s="5">
        <v>1.4927000000000001</v>
      </c>
      <c r="Y249" s="4">
        <v>16.04</v>
      </c>
      <c r="Z249" s="9">
        <f t="shared" si="1923"/>
        <v>10745.628726468814</v>
      </c>
      <c r="AA249" s="6">
        <v>0</v>
      </c>
      <c r="AB249" s="4">
        <v>0</v>
      </c>
      <c r="AC249" s="9">
        <f t="shared" si="1924"/>
        <v>0</v>
      </c>
      <c r="AD249" s="6"/>
      <c r="AE249" s="4"/>
      <c r="AF249" s="9"/>
      <c r="AG249" s="6">
        <v>0</v>
      </c>
      <c r="AH249" s="4">
        <v>0</v>
      </c>
      <c r="AI249" s="9">
        <f t="shared" si="1925"/>
        <v>0</v>
      </c>
      <c r="AJ249" s="6">
        <v>0</v>
      </c>
      <c r="AK249" s="4">
        <v>0</v>
      </c>
      <c r="AL249" s="9">
        <f t="shared" si="1926"/>
        <v>0</v>
      </c>
      <c r="AM249" s="6">
        <v>0</v>
      </c>
      <c r="AN249" s="4">
        <v>0</v>
      </c>
      <c r="AO249" s="9">
        <f t="shared" si="1927"/>
        <v>0</v>
      </c>
      <c r="AP249" s="6">
        <v>0</v>
      </c>
      <c r="AQ249" s="4">
        <v>0</v>
      </c>
      <c r="AR249" s="9">
        <f t="shared" si="1928"/>
        <v>0</v>
      </c>
      <c r="AS249" s="6">
        <v>0</v>
      </c>
      <c r="AT249" s="4">
        <v>0</v>
      </c>
      <c r="AU249" s="9">
        <f t="shared" si="1929"/>
        <v>0</v>
      </c>
      <c r="AV249" s="6">
        <v>0</v>
      </c>
      <c r="AW249" s="4">
        <v>0</v>
      </c>
      <c r="AX249" s="9">
        <f t="shared" si="1930"/>
        <v>0</v>
      </c>
      <c r="AY249" s="6">
        <v>0</v>
      </c>
      <c r="AZ249" s="4">
        <v>0</v>
      </c>
      <c r="BA249" s="9">
        <f t="shared" si="1931"/>
        <v>0</v>
      </c>
      <c r="BB249" s="6">
        <v>0</v>
      </c>
      <c r="BC249" s="4">
        <v>0</v>
      </c>
      <c r="BD249" s="9">
        <f t="shared" si="1932"/>
        <v>0</v>
      </c>
      <c r="BE249" s="6">
        <v>0</v>
      </c>
      <c r="BF249" s="4">
        <v>0</v>
      </c>
      <c r="BG249" s="9">
        <f t="shared" si="1933"/>
        <v>0</v>
      </c>
      <c r="BH249" s="6">
        <v>0</v>
      </c>
      <c r="BI249" s="4">
        <v>0</v>
      </c>
      <c r="BJ249" s="9">
        <f t="shared" si="1934"/>
        <v>0</v>
      </c>
      <c r="BK249" s="6"/>
      <c r="BL249" s="4"/>
      <c r="BM249" s="9"/>
      <c r="BN249" s="6">
        <v>0</v>
      </c>
      <c r="BO249" s="4">
        <v>0</v>
      </c>
      <c r="BP249" s="9">
        <f t="shared" si="1935"/>
        <v>0</v>
      </c>
      <c r="BQ249" s="5">
        <v>0.17655999999999999</v>
      </c>
      <c r="BR249" s="4">
        <v>8.2509999999999994</v>
      </c>
      <c r="BS249" s="9">
        <f t="shared" si="1936"/>
        <v>46731.989125509739</v>
      </c>
      <c r="BT249" s="6">
        <v>0</v>
      </c>
      <c r="BU249" s="4">
        <v>0</v>
      </c>
      <c r="BV249" s="9">
        <f t="shared" si="1937"/>
        <v>0</v>
      </c>
      <c r="BW249" s="6">
        <v>0</v>
      </c>
      <c r="BX249" s="4">
        <v>0</v>
      </c>
      <c r="BY249" s="9">
        <f t="shared" si="1938"/>
        <v>0</v>
      </c>
      <c r="BZ249" s="6">
        <v>0</v>
      </c>
      <c r="CA249" s="4">
        <v>0</v>
      </c>
      <c r="CB249" s="9">
        <f t="shared" si="1939"/>
        <v>0</v>
      </c>
      <c r="CC249" s="6">
        <v>0</v>
      </c>
      <c r="CD249" s="4">
        <v>0</v>
      </c>
      <c r="CE249" s="9">
        <f t="shared" si="1940"/>
        <v>0</v>
      </c>
      <c r="CF249" s="6">
        <v>0</v>
      </c>
      <c r="CG249" s="4">
        <v>0</v>
      </c>
      <c r="CH249" s="9">
        <f t="shared" si="1941"/>
        <v>0</v>
      </c>
      <c r="CI249" s="6">
        <v>0</v>
      </c>
      <c r="CJ249" s="4">
        <v>0</v>
      </c>
      <c r="CK249" s="9">
        <f t="shared" si="1942"/>
        <v>0</v>
      </c>
      <c r="CL249" s="5">
        <v>0.191</v>
      </c>
      <c r="CM249" s="4">
        <v>3.5590000000000002</v>
      </c>
      <c r="CN249" s="9">
        <f t="shared" si="1943"/>
        <v>18633.507853403142</v>
      </c>
      <c r="CO249" s="6">
        <v>0</v>
      </c>
      <c r="CP249" s="4">
        <v>0</v>
      </c>
      <c r="CQ249" s="9">
        <f t="shared" si="1944"/>
        <v>0</v>
      </c>
      <c r="CR249" s="6">
        <v>0</v>
      </c>
      <c r="CS249" s="4">
        <v>0</v>
      </c>
      <c r="CT249" s="9">
        <f t="shared" si="1945"/>
        <v>0</v>
      </c>
      <c r="CU249" s="6">
        <v>0</v>
      </c>
      <c r="CV249" s="4">
        <v>0</v>
      </c>
      <c r="CW249" s="9">
        <f t="shared" si="1946"/>
        <v>0</v>
      </c>
      <c r="CX249" s="6">
        <v>0</v>
      </c>
      <c r="CY249" s="4">
        <v>0</v>
      </c>
      <c r="CZ249" s="9">
        <f t="shared" si="1947"/>
        <v>0</v>
      </c>
      <c r="DA249" s="6">
        <v>0</v>
      </c>
      <c r="DB249" s="4">
        <v>0</v>
      </c>
      <c r="DC249" s="9">
        <f t="shared" si="1948"/>
        <v>0</v>
      </c>
      <c r="DD249" s="6">
        <v>0</v>
      </c>
      <c r="DE249" s="4">
        <v>0</v>
      </c>
      <c r="DF249" s="9">
        <f t="shared" si="1949"/>
        <v>0</v>
      </c>
      <c r="DG249" s="6">
        <v>0</v>
      </c>
      <c r="DH249" s="4">
        <v>0</v>
      </c>
      <c r="DI249" s="9">
        <f t="shared" si="1950"/>
        <v>0</v>
      </c>
      <c r="DJ249" s="6">
        <v>0</v>
      </c>
      <c r="DK249" s="4">
        <v>0</v>
      </c>
      <c r="DL249" s="9">
        <f t="shared" si="1951"/>
        <v>0</v>
      </c>
      <c r="DM249" s="5">
        <v>1.01E-2</v>
      </c>
      <c r="DN249" s="4">
        <v>0.68100000000000005</v>
      </c>
      <c r="DO249" s="9">
        <f t="shared" si="1952"/>
        <v>67425.742574257427</v>
      </c>
      <c r="DP249" s="5">
        <v>0.1105</v>
      </c>
      <c r="DQ249" s="4">
        <v>25.489000000000001</v>
      </c>
      <c r="DR249" s="9">
        <f t="shared" si="1953"/>
        <v>230669.68325791857</v>
      </c>
      <c r="DS249" s="6">
        <v>0</v>
      </c>
      <c r="DT249" s="4">
        <v>0</v>
      </c>
      <c r="DU249" s="9">
        <f t="shared" si="1954"/>
        <v>0</v>
      </c>
      <c r="DV249" s="6">
        <v>0</v>
      </c>
      <c r="DW249" s="4">
        <v>0</v>
      </c>
      <c r="DX249" s="9">
        <f t="shared" si="1955"/>
        <v>0</v>
      </c>
      <c r="DY249" s="6">
        <v>0</v>
      </c>
      <c r="DZ249" s="4">
        <v>0</v>
      </c>
      <c r="EA249" s="9">
        <f t="shared" si="1956"/>
        <v>0</v>
      </c>
      <c r="EB249" s="5">
        <v>5.0000000000000001E-4</v>
      </c>
      <c r="EC249" s="4">
        <v>28.972999999999999</v>
      </c>
      <c r="ED249" s="59">
        <f t="shared" si="1957"/>
        <v>57946000</v>
      </c>
      <c r="EE249" s="5">
        <v>0.59799999999999998</v>
      </c>
      <c r="EF249" s="4">
        <v>4.2919999999999998</v>
      </c>
      <c r="EG249" s="9">
        <f t="shared" si="1958"/>
        <v>7177.2575250836126</v>
      </c>
      <c r="EH249" s="5">
        <v>1.6956300000000002</v>
      </c>
      <c r="EI249" s="4">
        <v>73.094999999999999</v>
      </c>
      <c r="EJ249" s="9">
        <f t="shared" si="1959"/>
        <v>43107.871410626132</v>
      </c>
      <c r="EK249" s="6">
        <v>0</v>
      </c>
      <c r="EL249" s="4">
        <v>0</v>
      </c>
      <c r="EM249" s="9">
        <f t="shared" si="1960"/>
        <v>0</v>
      </c>
      <c r="EN249" s="6">
        <v>0</v>
      </c>
      <c r="EO249" s="4">
        <v>0</v>
      </c>
      <c r="EP249" s="9">
        <f t="shared" si="1961"/>
        <v>0</v>
      </c>
      <c r="EQ249" s="5">
        <v>10.005000000000001</v>
      </c>
      <c r="ER249" s="4">
        <v>1978.239</v>
      </c>
      <c r="ES249" s="71">
        <f t="shared" si="1962"/>
        <v>197725.03748125935</v>
      </c>
      <c r="ET249" s="5"/>
      <c r="EU249" s="4"/>
      <c r="EV249" s="71"/>
      <c r="EW249" s="6">
        <v>0</v>
      </c>
      <c r="EX249" s="4">
        <v>0</v>
      </c>
      <c r="EY249" s="9">
        <f t="shared" si="1963"/>
        <v>0</v>
      </c>
      <c r="EZ249" s="6">
        <v>0</v>
      </c>
      <c r="FA249" s="4">
        <v>0</v>
      </c>
      <c r="FB249" s="9">
        <f t="shared" si="1964"/>
        <v>0</v>
      </c>
      <c r="FC249" s="6">
        <v>0</v>
      </c>
      <c r="FD249" s="4">
        <v>0</v>
      </c>
      <c r="FE249" s="9">
        <f t="shared" si="1965"/>
        <v>0</v>
      </c>
      <c r="FF249" s="6">
        <v>0</v>
      </c>
      <c r="FG249" s="4">
        <v>0</v>
      </c>
      <c r="FH249" s="9">
        <f t="shared" si="1966"/>
        <v>0</v>
      </c>
      <c r="FI249" s="6"/>
      <c r="FJ249" s="4"/>
      <c r="FK249" s="9"/>
      <c r="FL249" s="6">
        <v>0</v>
      </c>
      <c r="FM249" s="4">
        <v>0</v>
      </c>
      <c r="FN249" s="9">
        <f t="shared" si="1967"/>
        <v>0</v>
      </c>
      <c r="FO249" s="6">
        <v>0</v>
      </c>
      <c r="FP249" s="4">
        <v>0</v>
      </c>
      <c r="FQ249" s="9">
        <f t="shared" si="1968"/>
        <v>0</v>
      </c>
      <c r="FR249" s="6">
        <v>0</v>
      </c>
      <c r="FS249" s="4">
        <v>0</v>
      </c>
      <c r="FT249" s="9">
        <f t="shared" si="1969"/>
        <v>0</v>
      </c>
      <c r="FU249" s="6">
        <v>0</v>
      </c>
      <c r="FV249" s="4">
        <v>0</v>
      </c>
      <c r="FW249" s="9">
        <f t="shared" si="1970"/>
        <v>0</v>
      </c>
      <c r="FX249" s="6">
        <v>0</v>
      </c>
      <c r="FY249" s="4">
        <v>0</v>
      </c>
      <c r="FZ249" s="9">
        <f t="shared" si="1971"/>
        <v>0</v>
      </c>
      <c r="GA249" s="6">
        <v>0</v>
      </c>
      <c r="GB249" s="4">
        <v>0</v>
      </c>
      <c r="GC249" s="9">
        <f t="shared" si="1972"/>
        <v>0</v>
      </c>
      <c r="GD249" s="6">
        <v>0</v>
      </c>
      <c r="GE249" s="4">
        <v>0</v>
      </c>
      <c r="GF249" s="9">
        <f t="shared" si="1973"/>
        <v>0</v>
      </c>
      <c r="GG249" s="6">
        <v>0</v>
      </c>
      <c r="GH249" s="4">
        <v>0</v>
      </c>
      <c r="GI249" s="9">
        <f t="shared" si="1974"/>
        <v>0</v>
      </c>
      <c r="GJ249" s="6">
        <v>0</v>
      </c>
      <c r="GK249" s="4">
        <v>0</v>
      </c>
      <c r="GL249" s="9">
        <f t="shared" si="1975"/>
        <v>0</v>
      </c>
      <c r="GM249" s="6">
        <v>0</v>
      </c>
      <c r="GN249" s="4">
        <v>0</v>
      </c>
      <c r="GO249" s="9">
        <f t="shared" si="1976"/>
        <v>0</v>
      </c>
      <c r="GP249" s="6">
        <v>0</v>
      </c>
      <c r="GQ249" s="4">
        <v>0</v>
      </c>
      <c r="GR249" s="9">
        <f t="shared" si="1977"/>
        <v>0</v>
      </c>
      <c r="GS249" s="6">
        <v>0</v>
      </c>
      <c r="GT249" s="4">
        <v>0</v>
      </c>
      <c r="GU249" s="9">
        <f t="shared" si="1978"/>
        <v>0</v>
      </c>
      <c r="GV249" s="6">
        <v>0</v>
      </c>
      <c r="GW249" s="4">
        <v>0</v>
      </c>
      <c r="GX249" s="9">
        <f t="shared" si="1979"/>
        <v>0</v>
      </c>
      <c r="GY249" s="6">
        <v>0</v>
      </c>
      <c r="GZ249" s="4">
        <v>0</v>
      </c>
      <c r="HA249" s="9">
        <f t="shared" si="1980"/>
        <v>0</v>
      </c>
      <c r="HB249" s="6">
        <v>0</v>
      </c>
      <c r="HC249" s="4">
        <v>0</v>
      </c>
      <c r="HD249" s="9">
        <f t="shared" si="1981"/>
        <v>0</v>
      </c>
      <c r="HE249" s="6">
        <v>0</v>
      </c>
      <c r="HF249" s="4">
        <v>0</v>
      </c>
      <c r="HG249" s="9">
        <f t="shared" si="1982"/>
        <v>0</v>
      </c>
      <c r="HH249" s="6">
        <v>0</v>
      </c>
      <c r="HI249" s="4">
        <v>0</v>
      </c>
      <c r="HJ249" s="9">
        <f t="shared" si="1983"/>
        <v>0</v>
      </c>
      <c r="HK249" s="6">
        <v>0</v>
      </c>
      <c r="HL249" s="4">
        <v>0</v>
      </c>
      <c r="HM249" s="9">
        <f t="shared" si="1984"/>
        <v>0</v>
      </c>
      <c r="HN249" s="6">
        <v>0</v>
      </c>
      <c r="HO249" s="4">
        <v>0</v>
      </c>
      <c r="HP249" s="9">
        <f t="shared" si="1985"/>
        <v>0</v>
      </c>
      <c r="HQ249" s="6">
        <v>0</v>
      </c>
      <c r="HR249" s="4">
        <v>0</v>
      </c>
      <c r="HS249" s="9">
        <f t="shared" si="1986"/>
        <v>0</v>
      </c>
      <c r="HT249" s="6">
        <v>0</v>
      </c>
      <c r="HU249" s="4">
        <v>0</v>
      </c>
      <c r="HV249" s="9">
        <f t="shared" si="1987"/>
        <v>0</v>
      </c>
      <c r="HW249" s="6">
        <v>0</v>
      </c>
      <c r="HX249" s="4">
        <v>0</v>
      </c>
      <c r="HY249" s="9">
        <f t="shared" si="1988"/>
        <v>0</v>
      </c>
      <c r="HZ249" s="6"/>
      <c r="IA249" s="4"/>
      <c r="IB249" s="9"/>
      <c r="IC249" s="5">
        <v>0.121</v>
      </c>
      <c r="ID249" s="4">
        <v>6.5019999999999998</v>
      </c>
      <c r="IE249" s="9">
        <f t="shared" si="1989"/>
        <v>53735.537190082643</v>
      </c>
      <c r="IF249" s="5">
        <v>0.3</v>
      </c>
      <c r="IG249" s="4">
        <v>11.984999999999999</v>
      </c>
      <c r="IH249" s="9">
        <f t="shared" si="1990"/>
        <v>39950</v>
      </c>
      <c r="II249" s="6">
        <f t="shared" si="1991"/>
        <v>14.814490000000001</v>
      </c>
      <c r="IJ249" s="10">
        <f t="shared" si="1992"/>
        <v>2183.846</v>
      </c>
    </row>
    <row r="250" spans="1:244" x14ac:dyDescent="0.3">
      <c r="A250" s="61">
        <v>2022</v>
      </c>
      <c r="B250" s="9" t="s">
        <v>12</v>
      </c>
      <c r="C250" s="6">
        <v>0</v>
      </c>
      <c r="D250" s="4">
        <v>0</v>
      </c>
      <c r="E250" s="9">
        <f t="shared" si="1994"/>
        <v>0</v>
      </c>
      <c r="F250" s="6"/>
      <c r="G250" s="4"/>
      <c r="H250" s="9"/>
      <c r="I250" s="6">
        <v>0</v>
      </c>
      <c r="J250" s="4">
        <v>0</v>
      </c>
      <c r="K250" s="9">
        <f t="shared" si="1918"/>
        <v>0</v>
      </c>
      <c r="L250" s="6">
        <v>0</v>
      </c>
      <c r="M250" s="4">
        <v>0</v>
      </c>
      <c r="N250" s="9">
        <f t="shared" si="1919"/>
        <v>0</v>
      </c>
      <c r="O250" s="6">
        <v>0</v>
      </c>
      <c r="P250" s="4">
        <v>0</v>
      </c>
      <c r="Q250" s="9">
        <f t="shared" si="1920"/>
        <v>0</v>
      </c>
      <c r="R250" s="6">
        <v>0</v>
      </c>
      <c r="S250" s="4">
        <v>0</v>
      </c>
      <c r="T250" s="9">
        <f t="shared" si="1921"/>
        <v>0</v>
      </c>
      <c r="U250" s="6">
        <v>0</v>
      </c>
      <c r="V250" s="4">
        <v>0</v>
      </c>
      <c r="W250" s="9">
        <f t="shared" si="1922"/>
        <v>0</v>
      </c>
      <c r="X250" s="5">
        <v>32.485590000000002</v>
      </c>
      <c r="Y250" s="4">
        <v>234.101</v>
      </c>
      <c r="Z250" s="9">
        <f t="shared" si="1923"/>
        <v>7206.3028561279007</v>
      </c>
      <c r="AA250" s="6">
        <v>0</v>
      </c>
      <c r="AB250" s="4">
        <v>0</v>
      </c>
      <c r="AC250" s="9">
        <f t="shared" si="1924"/>
        <v>0</v>
      </c>
      <c r="AD250" s="6"/>
      <c r="AE250" s="4"/>
      <c r="AF250" s="9"/>
      <c r="AG250" s="6">
        <v>0</v>
      </c>
      <c r="AH250" s="4">
        <v>0</v>
      </c>
      <c r="AI250" s="9">
        <f t="shared" si="1925"/>
        <v>0</v>
      </c>
      <c r="AJ250" s="6">
        <v>0</v>
      </c>
      <c r="AK250" s="4">
        <v>0</v>
      </c>
      <c r="AL250" s="9">
        <f t="shared" si="1926"/>
        <v>0</v>
      </c>
      <c r="AM250" s="6">
        <v>0</v>
      </c>
      <c r="AN250" s="4">
        <v>0</v>
      </c>
      <c r="AO250" s="9">
        <f t="shared" si="1927"/>
        <v>0</v>
      </c>
      <c r="AP250" s="6">
        <v>0</v>
      </c>
      <c r="AQ250" s="4">
        <v>0</v>
      </c>
      <c r="AR250" s="9">
        <f t="shared" si="1928"/>
        <v>0</v>
      </c>
      <c r="AS250" s="6">
        <v>0</v>
      </c>
      <c r="AT250" s="4">
        <v>0</v>
      </c>
      <c r="AU250" s="9">
        <f t="shared" si="1929"/>
        <v>0</v>
      </c>
      <c r="AV250" s="5">
        <v>2.0099999999999998</v>
      </c>
      <c r="AW250" s="4">
        <v>263.77699999999999</v>
      </c>
      <c r="AX250" s="9">
        <f t="shared" si="1930"/>
        <v>131232.33830845772</v>
      </c>
      <c r="AY250" s="6">
        <v>0</v>
      </c>
      <c r="AZ250" s="4">
        <v>0</v>
      </c>
      <c r="BA250" s="9">
        <f t="shared" si="1931"/>
        <v>0</v>
      </c>
      <c r="BB250" s="6">
        <v>0</v>
      </c>
      <c r="BC250" s="4">
        <v>0</v>
      </c>
      <c r="BD250" s="9">
        <f t="shared" si="1932"/>
        <v>0</v>
      </c>
      <c r="BE250" s="6">
        <v>0</v>
      </c>
      <c r="BF250" s="4">
        <v>0</v>
      </c>
      <c r="BG250" s="9">
        <f t="shared" si="1933"/>
        <v>0</v>
      </c>
      <c r="BH250" s="6">
        <v>0</v>
      </c>
      <c r="BI250" s="4">
        <v>0</v>
      </c>
      <c r="BJ250" s="9">
        <f t="shared" si="1934"/>
        <v>0</v>
      </c>
      <c r="BK250" s="6"/>
      <c r="BL250" s="4"/>
      <c r="BM250" s="9"/>
      <c r="BN250" s="6">
        <v>0</v>
      </c>
      <c r="BO250" s="4">
        <v>0</v>
      </c>
      <c r="BP250" s="9">
        <f t="shared" si="1935"/>
        <v>0</v>
      </c>
      <c r="BQ250" s="5">
        <v>0.32269999999999999</v>
      </c>
      <c r="BR250" s="4">
        <v>32.826000000000001</v>
      </c>
      <c r="BS250" s="9">
        <f t="shared" si="1936"/>
        <v>101722.96250387357</v>
      </c>
      <c r="BT250" s="6">
        <v>0</v>
      </c>
      <c r="BU250" s="4">
        <v>0</v>
      </c>
      <c r="BV250" s="9">
        <f t="shared" si="1937"/>
        <v>0</v>
      </c>
      <c r="BW250" s="6">
        <v>0</v>
      </c>
      <c r="BX250" s="4">
        <v>0</v>
      </c>
      <c r="BY250" s="9">
        <f t="shared" si="1938"/>
        <v>0</v>
      </c>
      <c r="BZ250" s="6">
        <v>0</v>
      </c>
      <c r="CA250" s="4">
        <v>0</v>
      </c>
      <c r="CB250" s="9">
        <f t="shared" si="1939"/>
        <v>0</v>
      </c>
      <c r="CC250" s="6">
        <v>0</v>
      </c>
      <c r="CD250" s="4">
        <v>0</v>
      </c>
      <c r="CE250" s="9">
        <f t="shared" si="1940"/>
        <v>0</v>
      </c>
      <c r="CF250" s="6">
        <v>0</v>
      </c>
      <c r="CG250" s="4">
        <v>0</v>
      </c>
      <c r="CH250" s="9">
        <f t="shared" si="1941"/>
        <v>0</v>
      </c>
      <c r="CI250" s="6">
        <v>0</v>
      </c>
      <c r="CJ250" s="4">
        <v>0</v>
      </c>
      <c r="CK250" s="9">
        <f t="shared" si="1942"/>
        <v>0</v>
      </c>
      <c r="CL250" s="5">
        <v>0.1666</v>
      </c>
      <c r="CM250" s="4">
        <v>3.15</v>
      </c>
      <c r="CN250" s="9">
        <f t="shared" si="1943"/>
        <v>18907.563025210085</v>
      </c>
      <c r="CO250" s="6">
        <v>0</v>
      </c>
      <c r="CP250" s="4">
        <v>0</v>
      </c>
      <c r="CQ250" s="9">
        <f t="shared" si="1944"/>
        <v>0</v>
      </c>
      <c r="CR250" s="6">
        <v>0</v>
      </c>
      <c r="CS250" s="4">
        <v>0</v>
      </c>
      <c r="CT250" s="9">
        <f t="shared" si="1945"/>
        <v>0</v>
      </c>
      <c r="CU250" s="6">
        <v>0</v>
      </c>
      <c r="CV250" s="4">
        <v>0</v>
      </c>
      <c r="CW250" s="9">
        <f t="shared" si="1946"/>
        <v>0</v>
      </c>
      <c r="CX250" s="6">
        <v>0</v>
      </c>
      <c r="CY250" s="4">
        <v>0</v>
      </c>
      <c r="CZ250" s="9">
        <f t="shared" si="1947"/>
        <v>0</v>
      </c>
      <c r="DA250" s="6">
        <v>0</v>
      </c>
      <c r="DB250" s="4">
        <v>0</v>
      </c>
      <c r="DC250" s="9">
        <f t="shared" si="1948"/>
        <v>0</v>
      </c>
      <c r="DD250" s="6">
        <v>0</v>
      </c>
      <c r="DE250" s="4">
        <v>0</v>
      </c>
      <c r="DF250" s="9">
        <f t="shared" si="1949"/>
        <v>0</v>
      </c>
      <c r="DG250" s="6">
        <v>0</v>
      </c>
      <c r="DH250" s="4">
        <v>0</v>
      </c>
      <c r="DI250" s="9">
        <f t="shared" si="1950"/>
        <v>0</v>
      </c>
      <c r="DJ250" s="6">
        <v>0</v>
      </c>
      <c r="DK250" s="4">
        <v>0</v>
      </c>
      <c r="DL250" s="9">
        <f t="shared" si="1951"/>
        <v>0</v>
      </c>
      <c r="DM250" s="5">
        <v>0.26283000000000001</v>
      </c>
      <c r="DN250" s="4">
        <v>5.2919999999999998</v>
      </c>
      <c r="DO250" s="9">
        <f t="shared" si="1952"/>
        <v>20134.687821024996</v>
      </c>
      <c r="DP250" s="5">
        <v>0.40851999999999999</v>
      </c>
      <c r="DQ250" s="4">
        <v>45.195999999999998</v>
      </c>
      <c r="DR250" s="9">
        <f t="shared" si="1953"/>
        <v>110633.50631548026</v>
      </c>
      <c r="DS250" s="6">
        <v>0</v>
      </c>
      <c r="DT250" s="4">
        <v>0</v>
      </c>
      <c r="DU250" s="9">
        <f t="shared" si="1954"/>
        <v>0</v>
      </c>
      <c r="DV250" s="6">
        <v>0</v>
      </c>
      <c r="DW250" s="4">
        <v>0</v>
      </c>
      <c r="DX250" s="9">
        <f t="shared" si="1955"/>
        <v>0</v>
      </c>
      <c r="DY250" s="6">
        <v>0</v>
      </c>
      <c r="DZ250" s="4">
        <v>0</v>
      </c>
      <c r="EA250" s="9">
        <f t="shared" si="1956"/>
        <v>0</v>
      </c>
      <c r="EB250" s="5">
        <v>3.0321199999999999</v>
      </c>
      <c r="EC250" s="4">
        <v>63.375</v>
      </c>
      <c r="ED250" s="9">
        <f t="shared" si="1957"/>
        <v>20901.217629909104</v>
      </c>
      <c r="EE250" s="5">
        <v>1.2846900000000001</v>
      </c>
      <c r="EF250" s="4">
        <v>12.074</v>
      </c>
      <c r="EG250" s="9">
        <f t="shared" si="1958"/>
        <v>9398.3762619775953</v>
      </c>
      <c r="EH250" s="5">
        <v>1.38584</v>
      </c>
      <c r="EI250" s="4">
        <v>193.434</v>
      </c>
      <c r="EJ250" s="9">
        <f t="shared" si="1959"/>
        <v>139578.88356520236</v>
      </c>
      <c r="EK250" s="6">
        <v>0</v>
      </c>
      <c r="EL250" s="4">
        <v>0</v>
      </c>
      <c r="EM250" s="9">
        <f t="shared" si="1960"/>
        <v>0</v>
      </c>
      <c r="EN250" s="6">
        <v>0</v>
      </c>
      <c r="EO250" s="4">
        <v>0</v>
      </c>
      <c r="EP250" s="9">
        <f t="shared" si="1961"/>
        <v>0</v>
      </c>
      <c r="EQ250" s="6">
        <v>0</v>
      </c>
      <c r="ER250" s="4">
        <v>0</v>
      </c>
      <c r="ES250" s="9">
        <f t="shared" si="1962"/>
        <v>0</v>
      </c>
      <c r="ET250" s="6"/>
      <c r="EU250" s="4"/>
      <c r="EV250" s="9"/>
      <c r="EW250" s="6">
        <v>0</v>
      </c>
      <c r="EX250" s="4">
        <v>0</v>
      </c>
      <c r="EY250" s="9">
        <f t="shared" si="1963"/>
        <v>0</v>
      </c>
      <c r="EZ250" s="6">
        <v>0</v>
      </c>
      <c r="FA250" s="4">
        <v>0</v>
      </c>
      <c r="FB250" s="9">
        <f t="shared" si="1964"/>
        <v>0</v>
      </c>
      <c r="FC250" s="6">
        <v>0</v>
      </c>
      <c r="FD250" s="4">
        <v>0</v>
      </c>
      <c r="FE250" s="9">
        <f t="shared" si="1965"/>
        <v>0</v>
      </c>
      <c r="FF250" s="6">
        <v>0</v>
      </c>
      <c r="FG250" s="4">
        <v>0</v>
      </c>
      <c r="FH250" s="9">
        <f t="shared" si="1966"/>
        <v>0</v>
      </c>
      <c r="FI250" s="6"/>
      <c r="FJ250" s="4"/>
      <c r="FK250" s="9"/>
      <c r="FL250" s="6">
        <v>0</v>
      </c>
      <c r="FM250" s="4">
        <v>0</v>
      </c>
      <c r="FN250" s="9">
        <f t="shared" si="1967"/>
        <v>0</v>
      </c>
      <c r="FO250" s="6">
        <v>0</v>
      </c>
      <c r="FP250" s="4">
        <v>0</v>
      </c>
      <c r="FQ250" s="9">
        <f t="shared" si="1968"/>
        <v>0</v>
      </c>
      <c r="FR250" s="6">
        <v>0</v>
      </c>
      <c r="FS250" s="4">
        <v>0</v>
      </c>
      <c r="FT250" s="9">
        <f t="shared" si="1969"/>
        <v>0</v>
      </c>
      <c r="FU250" s="6">
        <v>0</v>
      </c>
      <c r="FV250" s="4">
        <v>0</v>
      </c>
      <c r="FW250" s="9">
        <f t="shared" si="1970"/>
        <v>0</v>
      </c>
      <c r="FX250" s="6">
        <v>0</v>
      </c>
      <c r="FY250" s="4">
        <v>0</v>
      </c>
      <c r="FZ250" s="9">
        <f t="shared" si="1971"/>
        <v>0</v>
      </c>
      <c r="GA250" s="6">
        <v>0</v>
      </c>
      <c r="GB250" s="4">
        <v>0</v>
      </c>
      <c r="GC250" s="9">
        <f t="shared" si="1972"/>
        <v>0</v>
      </c>
      <c r="GD250" s="6">
        <v>0</v>
      </c>
      <c r="GE250" s="4">
        <v>0</v>
      </c>
      <c r="GF250" s="9">
        <f t="shared" si="1973"/>
        <v>0</v>
      </c>
      <c r="GG250" s="6">
        <v>0</v>
      </c>
      <c r="GH250" s="4">
        <v>0</v>
      </c>
      <c r="GI250" s="9">
        <f t="shared" si="1974"/>
        <v>0</v>
      </c>
      <c r="GJ250" s="6">
        <v>0</v>
      </c>
      <c r="GK250" s="4">
        <v>0</v>
      </c>
      <c r="GL250" s="9">
        <f t="shared" si="1975"/>
        <v>0</v>
      </c>
      <c r="GM250" s="6">
        <v>0</v>
      </c>
      <c r="GN250" s="4">
        <v>0</v>
      </c>
      <c r="GO250" s="9">
        <f t="shared" si="1976"/>
        <v>0</v>
      </c>
      <c r="GP250" s="6">
        <v>0</v>
      </c>
      <c r="GQ250" s="4">
        <v>0</v>
      </c>
      <c r="GR250" s="9">
        <f t="shared" si="1977"/>
        <v>0</v>
      </c>
      <c r="GS250" s="6">
        <v>0</v>
      </c>
      <c r="GT250" s="4">
        <v>0</v>
      </c>
      <c r="GU250" s="9">
        <f t="shared" si="1978"/>
        <v>0</v>
      </c>
      <c r="GV250" s="6">
        <v>0</v>
      </c>
      <c r="GW250" s="4">
        <v>0</v>
      </c>
      <c r="GX250" s="9">
        <f t="shared" si="1979"/>
        <v>0</v>
      </c>
      <c r="GY250" s="6">
        <v>0</v>
      </c>
      <c r="GZ250" s="4">
        <v>0</v>
      </c>
      <c r="HA250" s="9">
        <f t="shared" si="1980"/>
        <v>0</v>
      </c>
      <c r="HB250" s="6">
        <v>0</v>
      </c>
      <c r="HC250" s="4">
        <v>0</v>
      </c>
      <c r="HD250" s="9">
        <f t="shared" si="1981"/>
        <v>0</v>
      </c>
      <c r="HE250" s="6">
        <v>0</v>
      </c>
      <c r="HF250" s="4">
        <v>0</v>
      </c>
      <c r="HG250" s="9">
        <f t="shared" si="1982"/>
        <v>0</v>
      </c>
      <c r="HH250" s="6">
        <v>0</v>
      </c>
      <c r="HI250" s="4">
        <v>0</v>
      </c>
      <c r="HJ250" s="9">
        <f t="shared" si="1983"/>
        <v>0</v>
      </c>
      <c r="HK250" s="6">
        <v>0</v>
      </c>
      <c r="HL250" s="4">
        <v>0</v>
      </c>
      <c r="HM250" s="9">
        <f t="shared" si="1984"/>
        <v>0</v>
      </c>
      <c r="HN250" s="6">
        <v>0</v>
      </c>
      <c r="HO250" s="4">
        <v>0</v>
      </c>
      <c r="HP250" s="9">
        <f t="shared" si="1985"/>
        <v>0</v>
      </c>
      <c r="HQ250" s="6">
        <v>0</v>
      </c>
      <c r="HR250" s="4">
        <v>0</v>
      </c>
      <c r="HS250" s="9">
        <f t="shared" si="1986"/>
        <v>0</v>
      </c>
      <c r="HT250" s="6">
        <v>0</v>
      </c>
      <c r="HU250" s="4">
        <v>0</v>
      </c>
      <c r="HV250" s="9">
        <f t="shared" si="1987"/>
        <v>0</v>
      </c>
      <c r="HW250" s="6">
        <v>0</v>
      </c>
      <c r="HX250" s="4">
        <v>0</v>
      </c>
      <c r="HY250" s="9">
        <f t="shared" si="1988"/>
        <v>0</v>
      </c>
      <c r="HZ250" s="6"/>
      <c r="IA250" s="4"/>
      <c r="IB250" s="9"/>
      <c r="IC250" s="5">
        <v>0.48299999999999998</v>
      </c>
      <c r="ID250" s="4">
        <v>24.018000000000001</v>
      </c>
      <c r="IE250" s="9">
        <f t="shared" si="1989"/>
        <v>49726.708074534166</v>
      </c>
      <c r="IF250" s="5">
        <v>0.15</v>
      </c>
      <c r="IG250" s="4">
        <v>6.42</v>
      </c>
      <c r="IH250" s="9">
        <f t="shared" si="1990"/>
        <v>42800.000000000007</v>
      </c>
      <c r="II250" s="6">
        <f t="shared" si="1991"/>
        <v>41.991889999999998</v>
      </c>
      <c r="IJ250" s="10">
        <f t="shared" si="1992"/>
        <v>883.6629999999999</v>
      </c>
    </row>
    <row r="251" spans="1:244" x14ac:dyDescent="0.3">
      <c r="A251" s="61">
        <v>2022</v>
      </c>
      <c r="B251" s="62" t="s">
        <v>13</v>
      </c>
      <c r="C251" s="6">
        <v>0</v>
      </c>
      <c r="D251" s="4">
        <v>0</v>
      </c>
      <c r="E251" s="9">
        <f t="shared" si="1994"/>
        <v>0</v>
      </c>
      <c r="F251" s="6"/>
      <c r="G251" s="4"/>
      <c r="H251" s="9"/>
      <c r="I251" s="6">
        <v>0</v>
      </c>
      <c r="J251" s="4">
        <v>0</v>
      </c>
      <c r="K251" s="9">
        <f t="shared" si="1918"/>
        <v>0</v>
      </c>
      <c r="L251" s="6">
        <v>0</v>
      </c>
      <c r="M251" s="4">
        <v>0</v>
      </c>
      <c r="N251" s="9">
        <f t="shared" si="1919"/>
        <v>0</v>
      </c>
      <c r="O251" s="6">
        <v>0</v>
      </c>
      <c r="P251" s="4">
        <v>0</v>
      </c>
      <c r="Q251" s="9">
        <f t="shared" si="1920"/>
        <v>0</v>
      </c>
      <c r="R251" s="6">
        <v>0</v>
      </c>
      <c r="S251" s="4">
        <v>0</v>
      </c>
      <c r="T251" s="9">
        <f t="shared" si="1921"/>
        <v>0</v>
      </c>
      <c r="U251" s="6">
        <v>0</v>
      </c>
      <c r="V251" s="4">
        <v>0</v>
      </c>
      <c r="W251" s="9">
        <f t="shared" si="1922"/>
        <v>0</v>
      </c>
      <c r="X251" s="5">
        <v>88.09384</v>
      </c>
      <c r="Y251" s="4">
        <v>3857.8919999999998</v>
      </c>
      <c r="Z251" s="9">
        <f t="shared" si="1923"/>
        <v>43792.982574036956</v>
      </c>
      <c r="AA251" s="6">
        <v>0</v>
      </c>
      <c r="AB251" s="4">
        <v>0</v>
      </c>
      <c r="AC251" s="9">
        <f t="shared" si="1924"/>
        <v>0</v>
      </c>
      <c r="AD251" s="6"/>
      <c r="AE251" s="4"/>
      <c r="AF251" s="9"/>
      <c r="AG251" s="6">
        <v>0</v>
      </c>
      <c r="AH251" s="4">
        <v>0</v>
      </c>
      <c r="AI251" s="9">
        <f t="shared" si="1925"/>
        <v>0</v>
      </c>
      <c r="AJ251" s="6">
        <v>0</v>
      </c>
      <c r="AK251" s="4">
        <v>0</v>
      </c>
      <c r="AL251" s="9">
        <f t="shared" si="1926"/>
        <v>0</v>
      </c>
      <c r="AM251" s="6">
        <v>0</v>
      </c>
      <c r="AN251" s="4">
        <v>0</v>
      </c>
      <c r="AO251" s="9">
        <f t="shared" si="1927"/>
        <v>0</v>
      </c>
      <c r="AP251" s="6">
        <v>0</v>
      </c>
      <c r="AQ251" s="4">
        <v>0</v>
      </c>
      <c r="AR251" s="9">
        <f t="shared" si="1928"/>
        <v>0</v>
      </c>
      <c r="AS251" s="6">
        <v>0</v>
      </c>
      <c r="AT251" s="4">
        <v>0</v>
      </c>
      <c r="AU251" s="9">
        <f t="shared" si="1929"/>
        <v>0</v>
      </c>
      <c r="AV251" s="6">
        <v>0</v>
      </c>
      <c r="AW251" s="4">
        <v>0</v>
      </c>
      <c r="AX251" s="9">
        <f t="shared" si="1930"/>
        <v>0</v>
      </c>
      <c r="AY251" s="6">
        <v>0</v>
      </c>
      <c r="AZ251" s="4">
        <v>0</v>
      </c>
      <c r="BA251" s="9">
        <f t="shared" si="1931"/>
        <v>0</v>
      </c>
      <c r="BB251" s="6">
        <v>0</v>
      </c>
      <c r="BC251" s="4">
        <v>0</v>
      </c>
      <c r="BD251" s="9">
        <f t="shared" si="1932"/>
        <v>0</v>
      </c>
      <c r="BE251" s="6">
        <v>0</v>
      </c>
      <c r="BF251" s="4">
        <v>0</v>
      </c>
      <c r="BG251" s="9">
        <f t="shared" si="1933"/>
        <v>0</v>
      </c>
      <c r="BH251" s="6">
        <v>0</v>
      </c>
      <c r="BI251" s="4">
        <v>0</v>
      </c>
      <c r="BJ251" s="9">
        <f t="shared" si="1934"/>
        <v>0</v>
      </c>
      <c r="BK251" s="6"/>
      <c r="BL251" s="4"/>
      <c r="BM251" s="9"/>
      <c r="BN251" s="6">
        <v>0</v>
      </c>
      <c r="BO251" s="4">
        <v>0</v>
      </c>
      <c r="BP251" s="9">
        <f t="shared" si="1935"/>
        <v>0</v>
      </c>
      <c r="BQ251" s="5">
        <v>0.12620000000000001</v>
      </c>
      <c r="BR251" s="4">
        <v>5.6280000000000001</v>
      </c>
      <c r="BS251" s="9">
        <f t="shared" si="1936"/>
        <v>44595.879556259904</v>
      </c>
      <c r="BT251" s="6">
        <v>0</v>
      </c>
      <c r="BU251" s="4">
        <v>0</v>
      </c>
      <c r="BV251" s="9">
        <f t="shared" si="1937"/>
        <v>0</v>
      </c>
      <c r="BW251" s="6">
        <v>0</v>
      </c>
      <c r="BX251" s="4">
        <v>0</v>
      </c>
      <c r="BY251" s="9">
        <f t="shared" si="1938"/>
        <v>0</v>
      </c>
      <c r="BZ251" s="6">
        <v>0</v>
      </c>
      <c r="CA251" s="4">
        <v>0</v>
      </c>
      <c r="CB251" s="9">
        <f t="shared" si="1939"/>
        <v>0</v>
      </c>
      <c r="CC251" s="6">
        <v>0</v>
      </c>
      <c r="CD251" s="4">
        <v>0</v>
      </c>
      <c r="CE251" s="9">
        <f t="shared" si="1940"/>
        <v>0</v>
      </c>
      <c r="CF251" s="6">
        <v>0</v>
      </c>
      <c r="CG251" s="4">
        <v>0</v>
      </c>
      <c r="CH251" s="9">
        <f t="shared" si="1941"/>
        <v>0</v>
      </c>
      <c r="CI251" s="6">
        <v>0</v>
      </c>
      <c r="CJ251" s="4">
        <v>0</v>
      </c>
      <c r="CK251" s="9">
        <f t="shared" si="1942"/>
        <v>0</v>
      </c>
      <c r="CL251" s="5">
        <v>8.3000000000000004E-2</v>
      </c>
      <c r="CM251" s="4">
        <v>1.1020000000000001</v>
      </c>
      <c r="CN251" s="9">
        <f t="shared" si="1943"/>
        <v>13277.10843373494</v>
      </c>
      <c r="CO251" s="6">
        <v>0</v>
      </c>
      <c r="CP251" s="4">
        <v>0</v>
      </c>
      <c r="CQ251" s="9">
        <f t="shared" si="1944"/>
        <v>0</v>
      </c>
      <c r="CR251" s="6">
        <v>0</v>
      </c>
      <c r="CS251" s="4">
        <v>0</v>
      </c>
      <c r="CT251" s="9">
        <f t="shared" si="1945"/>
        <v>0</v>
      </c>
      <c r="CU251" s="6">
        <v>0</v>
      </c>
      <c r="CV251" s="4">
        <v>0</v>
      </c>
      <c r="CW251" s="9">
        <f t="shared" si="1946"/>
        <v>0</v>
      </c>
      <c r="CX251" s="6">
        <v>0</v>
      </c>
      <c r="CY251" s="4">
        <v>0</v>
      </c>
      <c r="CZ251" s="9">
        <f t="shared" si="1947"/>
        <v>0</v>
      </c>
      <c r="DA251" s="6">
        <v>0</v>
      </c>
      <c r="DB251" s="4">
        <v>0</v>
      </c>
      <c r="DC251" s="9">
        <f t="shared" si="1948"/>
        <v>0</v>
      </c>
      <c r="DD251" s="6">
        <v>0</v>
      </c>
      <c r="DE251" s="4">
        <v>0</v>
      </c>
      <c r="DF251" s="9">
        <f t="shared" si="1949"/>
        <v>0</v>
      </c>
      <c r="DG251" s="6">
        <v>0</v>
      </c>
      <c r="DH251" s="4">
        <v>0</v>
      </c>
      <c r="DI251" s="9">
        <f t="shared" si="1950"/>
        <v>0</v>
      </c>
      <c r="DJ251" s="6">
        <v>0</v>
      </c>
      <c r="DK251" s="4">
        <v>0</v>
      </c>
      <c r="DL251" s="9">
        <f t="shared" si="1951"/>
        <v>0</v>
      </c>
      <c r="DM251" s="5">
        <v>0.39606999999999998</v>
      </c>
      <c r="DN251" s="4">
        <v>3.9870000000000001</v>
      </c>
      <c r="DO251" s="9">
        <f t="shared" si="1952"/>
        <v>10066.402403615522</v>
      </c>
      <c r="DP251" s="6">
        <v>0</v>
      </c>
      <c r="DQ251" s="4">
        <v>0</v>
      </c>
      <c r="DR251" s="9">
        <f t="shared" si="1953"/>
        <v>0</v>
      </c>
      <c r="DS251" s="5">
        <v>9.06E-2</v>
      </c>
      <c r="DT251" s="4">
        <v>4.0709999999999997</v>
      </c>
      <c r="DU251" s="9">
        <f t="shared" si="1954"/>
        <v>44933.774834437078</v>
      </c>
      <c r="DV251" s="6">
        <v>0</v>
      </c>
      <c r="DW251" s="4">
        <v>0</v>
      </c>
      <c r="DX251" s="9">
        <f t="shared" si="1955"/>
        <v>0</v>
      </c>
      <c r="DY251" s="6">
        <v>0</v>
      </c>
      <c r="DZ251" s="4">
        <v>0</v>
      </c>
      <c r="EA251" s="9">
        <f t="shared" si="1956"/>
        <v>0</v>
      </c>
      <c r="EB251" s="5">
        <v>0.8</v>
      </c>
      <c r="EC251" s="4">
        <v>25.6</v>
      </c>
      <c r="ED251" s="9">
        <f t="shared" si="1957"/>
        <v>32000</v>
      </c>
      <c r="EE251" s="5">
        <v>1.0029999999999999</v>
      </c>
      <c r="EF251" s="4">
        <v>6.4660000000000002</v>
      </c>
      <c r="EG251" s="9">
        <f t="shared" si="1958"/>
        <v>6446.660019940181</v>
      </c>
      <c r="EH251" s="5">
        <v>3.54541</v>
      </c>
      <c r="EI251" s="4">
        <v>115.923</v>
      </c>
      <c r="EJ251" s="9">
        <f t="shared" si="1959"/>
        <v>32696.641573188997</v>
      </c>
      <c r="EK251" s="6">
        <v>0</v>
      </c>
      <c r="EL251" s="4">
        <v>0</v>
      </c>
      <c r="EM251" s="9">
        <f t="shared" si="1960"/>
        <v>0</v>
      </c>
      <c r="EN251" s="6">
        <v>0</v>
      </c>
      <c r="EO251" s="4">
        <v>0</v>
      </c>
      <c r="EP251" s="9">
        <f t="shared" si="1961"/>
        <v>0</v>
      </c>
      <c r="EQ251" s="5">
        <v>23.385000000000002</v>
      </c>
      <c r="ER251" s="4">
        <v>4442.4480000000003</v>
      </c>
      <c r="ES251" s="9">
        <f t="shared" si="1962"/>
        <v>189969.98075689544</v>
      </c>
      <c r="ET251" s="5"/>
      <c r="EU251" s="4"/>
      <c r="EV251" s="9"/>
      <c r="EW251" s="6">
        <v>0</v>
      </c>
      <c r="EX251" s="4">
        <v>0</v>
      </c>
      <c r="EY251" s="9">
        <f t="shared" si="1963"/>
        <v>0</v>
      </c>
      <c r="EZ251" s="6">
        <v>0</v>
      </c>
      <c r="FA251" s="4">
        <v>0</v>
      </c>
      <c r="FB251" s="9">
        <f t="shared" si="1964"/>
        <v>0</v>
      </c>
      <c r="FC251" s="6">
        <v>0</v>
      </c>
      <c r="FD251" s="4">
        <v>0</v>
      </c>
      <c r="FE251" s="9">
        <f t="shared" si="1965"/>
        <v>0</v>
      </c>
      <c r="FF251" s="6">
        <v>0</v>
      </c>
      <c r="FG251" s="4">
        <v>0</v>
      </c>
      <c r="FH251" s="9">
        <f t="shared" si="1966"/>
        <v>0</v>
      </c>
      <c r="FI251" s="6"/>
      <c r="FJ251" s="4"/>
      <c r="FK251" s="9"/>
      <c r="FL251" s="6">
        <v>0</v>
      </c>
      <c r="FM251" s="4">
        <v>0</v>
      </c>
      <c r="FN251" s="9">
        <f t="shared" si="1967"/>
        <v>0</v>
      </c>
      <c r="FO251" s="6">
        <v>0</v>
      </c>
      <c r="FP251" s="4">
        <v>0</v>
      </c>
      <c r="FQ251" s="9">
        <f t="shared" si="1968"/>
        <v>0</v>
      </c>
      <c r="FR251" s="6">
        <v>0</v>
      </c>
      <c r="FS251" s="4">
        <v>0</v>
      </c>
      <c r="FT251" s="9">
        <f t="shared" si="1969"/>
        <v>0</v>
      </c>
      <c r="FU251" s="6">
        <v>0</v>
      </c>
      <c r="FV251" s="4">
        <v>0</v>
      </c>
      <c r="FW251" s="9">
        <f t="shared" si="1970"/>
        <v>0</v>
      </c>
      <c r="FX251" s="6">
        <v>0</v>
      </c>
      <c r="FY251" s="4">
        <v>0</v>
      </c>
      <c r="FZ251" s="9">
        <f t="shared" si="1971"/>
        <v>0</v>
      </c>
      <c r="GA251" s="6">
        <v>0</v>
      </c>
      <c r="GB251" s="4">
        <v>0</v>
      </c>
      <c r="GC251" s="9">
        <f t="shared" si="1972"/>
        <v>0</v>
      </c>
      <c r="GD251" s="6">
        <v>0</v>
      </c>
      <c r="GE251" s="4">
        <v>0</v>
      </c>
      <c r="GF251" s="9">
        <f t="shared" si="1973"/>
        <v>0</v>
      </c>
      <c r="GG251" s="6">
        <v>0</v>
      </c>
      <c r="GH251" s="4">
        <v>0</v>
      </c>
      <c r="GI251" s="9">
        <f t="shared" si="1974"/>
        <v>0</v>
      </c>
      <c r="GJ251" s="6">
        <v>0</v>
      </c>
      <c r="GK251" s="4">
        <v>0</v>
      </c>
      <c r="GL251" s="9">
        <f t="shared" si="1975"/>
        <v>0</v>
      </c>
      <c r="GM251" s="6">
        <v>0</v>
      </c>
      <c r="GN251" s="4">
        <v>0</v>
      </c>
      <c r="GO251" s="9">
        <f t="shared" si="1976"/>
        <v>0</v>
      </c>
      <c r="GP251" s="6">
        <v>0</v>
      </c>
      <c r="GQ251" s="4">
        <v>0</v>
      </c>
      <c r="GR251" s="9">
        <f t="shared" si="1977"/>
        <v>0</v>
      </c>
      <c r="GS251" s="6">
        <v>0</v>
      </c>
      <c r="GT251" s="4">
        <v>0</v>
      </c>
      <c r="GU251" s="9">
        <f t="shared" si="1978"/>
        <v>0</v>
      </c>
      <c r="GV251" s="5">
        <v>6.5000000000000002E-2</v>
      </c>
      <c r="GW251" s="4">
        <v>0.45</v>
      </c>
      <c r="GX251" s="9">
        <f t="shared" si="1979"/>
        <v>6923.0769230769238</v>
      </c>
      <c r="GY251" s="6">
        <v>0</v>
      </c>
      <c r="GZ251" s="4">
        <v>0</v>
      </c>
      <c r="HA251" s="9">
        <f t="shared" si="1980"/>
        <v>0</v>
      </c>
      <c r="HB251" s="6">
        <v>0</v>
      </c>
      <c r="HC251" s="4">
        <v>0</v>
      </c>
      <c r="HD251" s="9">
        <f t="shared" si="1981"/>
        <v>0</v>
      </c>
      <c r="HE251" s="6">
        <v>0</v>
      </c>
      <c r="HF251" s="4">
        <v>0</v>
      </c>
      <c r="HG251" s="9">
        <f t="shared" si="1982"/>
        <v>0</v>
      </c>
      <c r="HH251" s="6">
        <v>0</v>
      </c>
      <c r="HI251" s="4">
        <v>0</v>
      </c>
      <c r="HJ251" s="9">
        <f t="shared" si="1983"/>
        <v>0</v>
      </c>
      <c r="HK251" s="6">
        <v>0</v>
      </c>
      <c r="HL251" s="4">
        <v>0</v>
      </c>
      <c r="HM251" s="9">
        <f t="shared" si="1984"/>
        <v>0</v>
      </c>
      <c r="HN251" s="6">
        <v>0</v>
      </c>
      <c r="HO251" s="4">
        <v>0</v>
      </c>
      <c r="HP251" s="9">
        <f t="shared" si="1985"/>
        <v>0</v>
      </c>
      <c r="HQ251" s="6">
        <v>0</v>
      </c>
      <c r="HR251" s="4">
        <v>0</v>
      </c>
      <c r="HS251" s="9">
        <f t="shared" si="1986"/>
        <v>0</v>
      </c>
      <c r="HT251" s="6">
        <v>0</v>
      </c>
      <c r="HU251" s="4">
        <v>0</v>
      </c>
      <c r="HV251" s="9">
        <f t="shared" si="1987"/>
        <v>0</v>
      </c>
      <c r="HW251" s="6">
        <v>0</v>
      </c>
      <c r="HX251" s="4">
        <v>0</v>
      </c>
      <c r="HY251" s="9">
        <f t="shared" si="1988"/>
        <v>0</v>
      </c>
      <c r="HZ251" s="6"/>
      <c r="IA251" s="4"/>
      <c r="IB251" s="9"/>
      <c r="IC251" s="5">
        <v>0.24054</v>
      </c>
      <c r="ID251" s="4">
        <v>8.4320000000000004</v>
      </c>
      <c r="IE251" s="9">
        <f t="shared" si="1989"/>
        <v>35054.460796541112</v>
      </c>
      <c r="IF251" s="5">
        <v>148.70419000000001</v>
      </c>
      <c r="IG251" s="4">
        <v>14597.76</v>
      </c>
      <c r="IH251" s="9">
        <f t="shared" si="1990"/>
        <v>98166.433642522112</v>
      </c>
      <c r="II251" s="6">
        <f t="shared" si="1991"/>
        <v>266.53285</v>
      </c>
      <c r="IJ251" s="10">
        <f t="shared" si="1992"/>
        <v>23069.759000000002</v>
      </c>
    </row>
    <row r="252" spans="1:244" ht="15" thickBot="1" x14ac:dyDescent="0.35">
      <c r="A252" s="53"/>
      <c r="B252" s="65" t="s">
        <v>14</v>
      </c>
      <c r="C252" s="66">
        <f t="shared" ref="C252:D252" si="1995">SUM(C240:C251)</f>
        <v>0.1135</v>
      </c>
      <c r="D252" s="67">
        <f t="shared" si="1995"/>
        <v>26.74</v>
      </c>
      <c r="E252" s="56"/>
      <c r="F252" s="66"/>
      <c r="G252" s="67"/>
      <c r="H252" s="56"/>
      <c r="I252" s="66">
        <f t="shared" ref="I252:J252" si="1996">SUM(I240:I251)</f>
        <v>2.63</v>
      </c>
      <c r="J252" s="67">
        <f t="shared" si="1996"/>
        <v>100.67100000000001</v>
      </c>
      <c r="K252" s="56"/>
      <c r="L252" s="66">
        <f t="shared" ref="L252:M252" si="1997">SUM(L240:L251)</f>
        <v>0</v>
      </c>
      <c r="M252" s="67">
        <f t="shared" si="1997"/>
        <v>0</v>
      </c>
      <c r="N252" s="56"/>
      <c r="O252" s="66">
        <f t="shared" ref="O252:P252" si="1998">SUM(O240:O251)</f>
        <v>0</v>
      </c>
      <c r="P252" s="67">
        <f t="shared" si="1998"/>
        <v>0</v>
      </c>
      <c r="Q252" s="56"/>
      <c r="R252" s="66">
        <f t="shared" ref="R252:S252" si="1999">SUM(R240:R251)</f>
        <v>0</v>
      </c>
      <c r="S252" s="67">
        <f t="shared" si="1999"/>
        <v>0</v>
      </c>
      <c r="T252" s="56"/>
      <c r="U252" s="66">
        <f t="shared" ref="U252:V252" si="2000">SUM(U240:U251)</f>
        <v>0</v>
      </c>
      <c r="V252" s="67">
        <f t="shared" si="2000"/>
        <v>0</v>
      </c>
      <c r="W252" s="56"/>
      <c r="X252" s="66">
        <f t="shared" ref="X252:Y252" si="2001">SUM(X240:X251)</f>
        <v>781.76615000000004</v>
      </c>
      <c r="Y252" s="67">
        <f t="shared" si="2001"/>
        <v>6149.1620000000003</v>
      </c>
      <c r="Z252" s="56"/>
      <c r="AA252" s="66">
        <f t="shared" ref="AA252:AB252" si="2002">SUM(AA240:AA251)</f>
        <v>0</v>
      </c>
      <c r="AB252" s="67">
        <f t="shared" si="2002"/>
        <v>0</v>
      </c>
      <c r="AC252" s="56"/>
      <c r="AD252" s="66"/>
      <c r="AE252" s="67"/>
      <c r="AF252" s="56"/>
      <c r="AG252" s="66">
        <f t="shared" ref="AG252:AH252" si="2003">SUM(AG240:AG251)</f>
        <v>0</v>
      </c>
      <c r="AH252" s="67">
        <f t="shared" si="2003"/>
        <v>0</v>
      </c>
      <c r="AI252" s="56"/>
      <c r="AJ252" s="66">
        <f t="shared" ref="AJ252:AK252" si="2004">SUM(AJ240:AJ251)</f>
        <v>6.9999999999999999E-4</v>
      </c>
      <c r="AK252" s="67">
        <f t="shared" si="2004"/>
        <v>1.99</v>
      </c>
      <c r="AL252" s="56"/>
      <c r="AM252" s="66">
        <f t="shared" ref="AM252:AN252" si="2005">SUM(AM240:AM251)</f>
        <v>5.6999999999999998E-4</v>
      </c>
      <c r="AN252" s="67">
        <f t="shared" si="2005"/>
        <v>7.4999999999999997E-2</v>
      </c>
      <c r="AO252" s="56"/>
      <c r="AP252" s="66">
        <f t="shared" ref="AP252:AQ252" si="2006">SUM(AP240:AP251)</f>
        <v>0</v>
      </c>
      <c r="AQ252" s="67">
        <f t="shared" si="2006"/>
        <v>0</v>
      </c>
      <c r="AR252" s="56"/>
      <c r="AS252" s="66">
        <f t="shared" ref="AS252:AT252" si="2007">SUM(AS240:AS251)</f>
        <v>0</v>
      </c>
      <c r="AT252" s="67">
        <f t="shared" si="2007"/>
        <v>0</v>
      </c>
      <c r="AU252" s="56"/>
      <c r="AV252" s="66">
        <f t="shared" ref="AV252:AW252" si="2008">SUM(AV240:AV251)</f>
        <v>2.0129999999999999</v>
      </c>
      <c r="AW252" s="67">
        <f t="shared" si="2008"/>
        <v>264.01</v>
      </c>
      <c r="AX252" s="56"/>
      <c r="AY252" s="66">
        <f t="shared" ref="AY252:AZ252" si="2009">SUM(AY240:AY251)</f>
        <v>4.4700000000000004E-2</v>
      </c>
      <c r="AZ252" s="67">
        <f t="shared" si="2009"/>
        <v>2.0299999999999998</v>
      </c>
      <c r="BA252" s="56"/>
      <c r="BB252" s="66">
        <f t="shared" ref="BB252:BC252" si="2010">SUM(BB240:BB251)</f>
        <v>0</v>
      </c>
      <c r="BC252" s="67">
        <f t="shared" si="2010"/>
        <v>0</v>
      </c>
      <c r="BD252" s="56"/>
      <c r="BE252" s="66">
        <f t="shared" ref="BE252:BF252" si="2011">SUM(BE240:BE251)</f>
        <v>0</v>
      </c>
      <c r="BF252" s="67">
        <f t="shared" si="2011"/>
        <v>0</v>
      </c>
      <c r="BG252" s="56"/>
      <c r="BH252" s="66">
        <f t="shared" ref="BH252:BI252" si="2012">SUM(BH240:BH251)</f>
        <v>6.12</v>
      </c>
      <c r="BI252" s="67">
        <f t="shared" si="2012"/>
        <v>755.94299999999998</v>
      </c>
      <c r="BJ252" s="56"/>
      <c r="BK252" s="66"/>
      <c r="BL252" s="67"/>
      <c r="BM252" s="56"/>
      <c r="BN252" s="66">
        <f t="shared" ref="BN252:BO252" si="2013">SUM(BN240:BN251)</f>
        <v>0</v>
      </c>
      <c r="BO252" s="67">
        <f t="shared" si="2013"/>
        <v>0</v>
      </c>
      <c r="BP252" s="56"/>
      <c r="BQ252" s="66">
        <f t="shared" ref="BQ252:BR252" si="2014">SUM(BQ240:BQ251)</f>
        <v>10.726850000000001</v>
      </c>
      <c r="BR252" s="67">
        <f t="shared" si="2014"/>
        <v>156.89300000000003</v>
      </c>
      <c r="BS252" s="56"/>
      <c r="BT252" s="66">
        <f t="shared" ref="BT252:BU252" si="2015">SUM(BT240:BT251)</f>
        <v>7.3568999999999996</v>
      </c>
      <c r="BU252" s="67">
        <f t="shared" si="2015"/>
        <v>998.67700000000002</v>
      </c>
      <c r="BV252" s="56"/>
      <c r="BW252" s="66">
        <f t="shared" ref="BW252:BX252" si="2016">SUM(BW240:BW251)</f>
        <v>2.1379999999999996E-2</v>
      </c>
      <c r="BX252" s="67">
        <f t="shared" si="2016"/>
        <v>1.9970000000000001</v>
      </c>
      <c r="BY252" s="56"/>
      <c r="BZ252" s="66">
        <f t="shared" ref="BZ252:CA252" si="2017">SUM(BZ240:BZ251)</f>
        <v>0</v>
      </c>
      <c r="CA252" s="67">
        <f t="shared" si="2017"/>
        <v>0</v>
      </c>
      <c r="CB252" s="56"/>
      <c r="CC252" s="66">
        <f t="shared" ref="CC252:CD252" si="2018">SUM(CC240:CC251)</f>
        <v>0</v>
      </c>
      <c r="CD252" s="67">
        <f t="shared" si="2018"/>
        <v>0</v>
      </c>
      <c r="CE252" s="56"/>
      <c r="CF252" s="66">
        <f t="shared" ref="CF252:CG252" si="2019">SUM(CF240:CF251)</f>
        <v>0</v>
      </c>
      <c r="CG252" s="67">
        <f t="shared" si="2019"/>
        <v>0</v>
      </c>
      <c r="CH252" s="56"/>
      <c r="CI252" s="66">
        <f t="shared" ref="CI252:CJ252" si="2020">SUM(CI240:CI251)</f>
        <v>0</v>
      </c>
      <c r="CJ252" s="67">
        <f t="shared" si="2020"/>
        <v>0</v>
      </c>
      <c r="CK252" s="56"/>
      <c r="CL252" s="66">
        <f t="shared" ref="CL252:CM252" si="2021">SUM(CL240:CL251)</f>
        <v>1.403</v>
      </c>
      <c r="CM252" s="67">
        <f t="shared" si="2021"/>
        <v>24.866</v>
      </c>
      <c r="CN252" s="56"/>
      <c r="CO252" s="66">
        <f t="shared" ref="CO252:CP252" si="2022">SUM(CO240:CO251)</f>
        <v>0</v>
      </c>
      <c r="CP252" s="67">
        <f t="shared" si="2022"/>
        <v>0</v>
      </c>
      <c r="CQ252" s="56"/>
      <c r="CR252" s="66">
        <f t="shared" ref="CR252:CS252" si="2023">SUM(CR240:CR251)</f>
        <v>0</v>
      </c>
      <c r="CS252" s="67">
        <f t="shared" si="2023"/>
        <v>0</v>
      </c>
      <c r="CT252" s="56"/>
      <c r="CU252" s="66">
        <f t="shared" ref="CU252:CV252" si="2024">SUM(CU240:CU251)</f>
        <v>0</v>
      </c>
      <c r="CV252" s="67">
        <f t="shared" si="2024"/>
        <v>0</v>
      </c>
      <c r="CW252" s="56"/>
      <c r="CX252" s="66">
        <f t="shared" ref="CX252:CY252" si="2025">SUM(CX240:CX251)</f>
        <v>0</v>
      </c>
      <c r="CY252" s="67">
        <f t="shared" si="2025"/>
        <v>0</v>
      </c>
      <c r="CZ252" s="56"/>
      <c r="DA252" s="66">
        <f t="shared" ref="DA252:DB252" si="2026">SUM(DA240:DA251)</f>
        <v>0</v>
      </c>
      <c r="DB252" s="67">
        <f t="shared" si="2026"/>
        <v>0</v>
      </c>
      <c r="DC252" s="56"/>
      <c r="DD252" s="66">
        <f t="shared" ref="DD252:DE252" si="2027">SUM(DD240:DD251)</f>
        <v>0</v>
      </c>
      <c r="DE252" s="67">
        <f t="shared" si="2027"/>
        <v>0</v>
      </c>
      <c r="DF252" s="56"/>
      <c r="DG252" s="66">
        <f t="shared" ref="DG252:DH252" si="2028">SUM(DG240:DG251)</f>
        <v>92.602000000000004</v>
      </c>
      <c r="DH252" s="67">
        <f t="shared" si="2028"/>
        <v>11381.6</v>
      </c>
      <c r="DI252" s="56"/>
      <c r="DJ252" s="66">
        <f t="shared" ref="DJ252:DK252" si="2029">SUM(DJ240:DJ251)</f>
        <v>0</v>
      </c>
      <c r="DK252" s="67">
        <f t="shared" si="2029"/>
        <v>0</v>
      </c>
      <c r="DL252" s="56"/>
      <c r="DM252" s="66">
        <f t="shared" ref="DM252:DN252" si="2030">SUM(DM240:DM251)</f>
        <v>57.835910000000013</v>
      </c>
      <c r="DN252" s="67">
        <f t="shared" si="2030"/>
        <v>495.87299999999993</v>
      </c>
      <c r="DO252" s="56"/>
      <c r="DP252" s="66">
        <f t="shared" ref="DP252:DQ252" si="2031">SUM(DP240:DP251)</f>
        <v>0.68701999999999996</v>
      </c>
      <c r="DQ252" s="67">
        <f t="shared" si="2031"/>
        <v>78.388999999999996</v>
      </c>
      <c r="DR252" s="56"/>
      <c r="DS252" s="66">
        <f t="shared" ref="DS252:DT252" si="2032">SUM(DS240:DS251)</f>
        <v>0.6542</v>
      </c>
      <c r="DT252" s="67">
        <f t="shared" si="2032"/>
        <v>15.108000000000001</v>
      </c>
      <c r="DU252" s="56"/>
      <c r="DV252" s="66">
        <f t="shared" ref="DV252:DW252" si="2033">SUM(DV240:DV251)</f>
        <v>1.8710000000000001E-2</v>
      </c>
      <c r="DW252" s="67">
        <f t="shared" si="2033"/>
        <v>1.375</v>
      </c>
      <c r="DX252" s="56"/>
      <c r="DY252" s="66">
        <f t="shared" ref="DY252:DZ252" si="2034">SUM(DY240:DY251)</f>
        <v>0</v>
      </c>
      <c r="DZ252" s="67">
        <f t="shared" si="2034"/>
        <v>0</v>
      </c>
      <c r="EA252" s="56"/>
      <c r="EB252" s="66">
        <f t="shared" ref="EB252:EC252" si="2035">SUM(EB240:EB251)</f>
        <v>3.9675200000000004</v>
      </c>
      <c r="EC252" s="67">
        <f t="shared" si="2035"/>
        <v>132.34399999999999</v>
      </c>
      <c r="ED252" s="56"/>
      <c r="EE252" s="66">
        <f t="shared" ref="EE252:EF252" si="2036">SUM(EE240:EE251)</f>
        <v>11.617260000000002</v>
      </c>
      <c r="EF252" s="67">
        <f t="shared" si="2036"/>
        <v>82.465000000000003</v>
      </c>
      <c r="EG252" s="56"/>
      <c r="EH252" s="66">
        <f t="shared" ref="EH252:EI252" si="2037">SUM(EH240:EH251)</f>
        <v>105.43272999999999</v>
      </c>
      <c r="EI252" s="67">
        <f t="shared" si="2037"/>
        <v>1781.7160000000001</v>
      </c>
      <c r="EJ252" s="56"/>
      <c r="EK252" s="66">
        <f t="shared" ref="EK252:EL252" si="2038">SUM(EK240:EK251)</f>
        <v>0</v>
      </c>
      <c r="EL252" s="67">
        <f t="shared" si="2038"/>
        <v>0</v>
      </c>
      <c r="EM252" s="56"/>
      <c r="EN252" s="66">
        <f t="shared" ref="EN252:EO252" si="2039">SUM(EN240:EN251)</f>
        <v>1.7999999999999999E-2</v>
      </c>
      <c r="EO252" s="67">
        <f t="shared" si="2039"/>
        <v>0.96099999999999997</v>
      </c>
      <c r="EP252" s="56"/>
      <c r="EQ252" s="66">
        <f t="shared" ref="EQ252:ER252" si="2040">SUM(EQ240:EQ251)</f>
        <v>45.69</v>
      </c>
      <c r="ER252" s="67">
        <f t="shared" si="2040"/>
        <v>7568.3919999999998</v>
      </c>
      <c r="ES252" s="56"/>
      <c r="ET252" s="66"/>
      <c r="EU252" s="67"/>
      <c r="EV252" s="56"/>
      <c r="EW252" s="66">
        <f t="shared" ref="EW252:EX252" si="2041">SUM(EW240:EW251)</f>
        <v>0</v>
      </c>
      <c r="EX252" s="67">
        <f t="shared" si="2041"/>
        <v>0</v>
      </c>
      <c r="EY252" s="56"/>
      <c r="EZ252" s="66">
        <f t="shared" ref="EZ252:FA252" si="2042">SUM(EZ240:EZ251)</f>
        <v>0</v>
      </c>
      <c r="FA252" s="67">
        <f t="shared" si="2042"/>
        <v>0</v>
      </c>
      <c r="FB252" s="56"/>
      <c r="FC252" s="66">
        <f t="shared" ref="FC252:FD252" si="2043">SUM(FC240:FC251)</f>
        <v>0</v>
      </c>
      <c r="FD252" s="67">
        <f t="shared" si="2043"/>
        <v>0</v>
      </c>
      <c r="FE252" s="56"/>
      <c r="FF252" s="66">
        <f t="shared" ref="FF252:FG252" si="2044">SUM(FF240:FF251)</f>
        <v>0</v>
      </c>
      <c r="FG252" s="67">
        <f t="shared" si="2044"/>
        <v>0</v>
      </c>
      <c r="FH252" s="56"/>
      <c r="FI252" s="66"/>
      <c r="FJ252" s="67"/>
      <c r="FK252" s="56"/>
      <c r="FL252" s="66">
        <f t="shared" ref="FL252:FM252" si="2045">SUM(FL240:FL251)</f>
        <v>0.25</v>
      </c>
      <c r="FM252" s="67">
        <f t="shared" si="2045"/>
        <v>10.32</v>
      </c>
      <c r="FN252" s="56"/>
      <c r="FO252" s="66">
        <f t="shared" ref="FO252:FP252" si="2046">SUM(FO240:FO251)</f>
        <v>0</v>
      </c>
      <c r="FP252" s="67">
        <f t="shared" si="2046"/>
        <v>0</v>
      </c>
      <c r="FQ252" s="56"/>
      <c r="FR252" s="66">
        <f t="shared" ref="FR252:FS252" si="2047">SUM(FR240:FR251)</f>
        <v>0</v>
      </c>
      <c r="FS252" s="67">
        <f t="shared" si="2047"/>
        <v>0</v>
      </c>
      <c r="FT252" s="56"/>
      <c r="FU252" s="66">
        <f t="shared" ref="FU252:FV252" si="2048">SUM(FU240:FU251)</f>
        <v>0</v>
      </c>
      <c r="FV252" s="67">
        <f t="shared" si="2048"/>
        <v>0</v>
      </c>
      <c r="FW252" s="56"/>
      <c r="FX252" s="66">
        <f t="shared" ref="FX252:FY252" si="2049">SUM(FX240:FX251)</f>
        <v>0</v>
      </c>
      <c r="FY252" s="67">
        <f t="shared" si="2049"/>
        <v>0</v>
      </c>
      <c r="FZ252" s="56"/>
      <c r="GA252" s="66">
        <f t="shared" ref="GA252:GB252" si="2050">SUM(GA240:GA251)</f>
        <v>0</v>
      </c>
      <c r="GB252" s="67">
        <f t="shared" si="2050"/>
        <v>0</v>
      </c>
      <c r="GC252" s="56"/>
      <c r="GD252" s="66">
        <f t="shared" ref="GD252:GE252" si="2051">SUM(GD240:GD251)</f>
        <v>0</v>
      </c>
      <c r="GE252" s="67">
        <f t="shared" si="2051"/>
        <v>0</v>
      </c>
      <c r="GF252" s="56"/>
      <c r="GG252" s="66">
        <f t="shared" ref="GG252:GH252" si="2052">SUM(GG240:GG251)</f>
        <v>0</v>
      </c>
      <c r="GH252" s="67">
        <f t="shared" si="2052"/>
        <v>0</v>
      </c>
      <c r="GI252" s="56"/>
      <c r="GJ252" s="66">
        <f t="shared" ref="GJ252:GK252" si="2053">SUM(GJ240:GJ251)</f>
        <v>0</v>
      </c>
      <c r="GK252" s="67">
        <f t="shared" si="2053"/>
        <v>0</v>
      </c>
      <c r="GL252" s="56"/>
      <c r="GM252" s="66">
        <f t="shared" ref="GM252:GN252" si="2054">SUM(GM240:GM251)</f>
        <v>50.079029999999996</v>
      </c>
      <c r="GN252" s="67">
        <f t="shared" si="2054"/>
        <v>5957.3829999999998</v>
      </c>
      <c r="GO252" s="56"/>
      <c r="GP252" s="66">
        <f t="shared" ref="GP252:GQ252" si="2055">SUM(GP240:GP251)</f>
        <v>0.27</v>
      </c>
      <c r="GQ252" s="67">
        <f t="shared" si="2055"/>
        <v>25.385000000000002</v>
      </c>
      <c r="GR252" s="56"/>
      <c r="GS252" s="66">
        <f t="shared" ref="GS252:GT252" si="2056">SUM(GS240:GS251)</f>
        <v>0</v>
      </c>
      <c r="GT252" s="67">
        <f t="shared" si="2056"/>
        <v>0</v>
      </c>
      <c r="GU252" s="56"/>
      <c r="GV252" s="66">
        <f t="shared" ref="GV252:GW252" si="2057">SUM(GV240:GV251)</f>
        <v>1.5679999999999998</v>
      </c>
      <c r="GW252" s="67">
        <f t="shared" si="2057"/>
        <v>69.918000000000006</v>
      </c>
      <c r="GX252" s="56"/>
      <c r="GY252" s="66">
        <f t="shared" ref="GY252:GZ252" si="2058">SUM(GY240:GY251)</f>
        <v>0</v>
      </c>
      <c r="GZ252" s="67">
        <f t="shared" si="2058"/>
        <v>0</v>
      </c>
      <c r="HA252" s="56"/>
      <c r="HB252" s="66">
        <f t="shared" ref="HB252:HC252" si="2059">SUM(HB240:HB251)</f>
        <v>0</v>
      </c>
      <c r="HC252" s="67">
        <f t="shared" si="2059"/>
        <v>0</v>
      </c>
      <c r="HD252" s="56"/>
      <c r="HE252" s="66">
        <f t="shared" ref="HE252:HF252" si="2060">SUM(HE240:HE251)</f>
        <v>0</v>
      </c>
      <c r="HF252" s="67">
        <f t="shared" si="2060"/>
        <v>0</v>
      </c>
      <c r="HG252" s="56"/>
      <c r="HH252" s="66">
        <f t="shared" ref="HH252:HI252" si="2061">SUM(HH240:HH251)</f>
        <v>67.707999999999998</v>
      </c>
      <c r="HI252" s="67">
        <f t="shared" si="2061"/>
        <v>5272.6850000000004</v>
      </c>
      <c r="HJ252" s="56"/>
      <c r="HK252" s="66">
        <f t="shared" ref="HK252:HL252" si="2062">SUM(HK240:HK251)</f>
        <v>0</v>
      </c>
      <c r="HL252" s="67">
        <f t="shared" si="2062"/>
        <v>0</v>
      </c>
      <c r="HM252" s="56"/>
      <c r="HN252" s="66">
        <f t="shared" ref="HN252:HO252" si="2063">SUM(HN240:HN251)</f>
        <v>0</v>
      </c>
      <c r="HO252" s="67">
        <f t="shared" si="2063"/>
        <v>0</v>
      </c>
      <c r="HP252" s="56"/>
      <c r="HQ252" s="66">
        <f t="shared" ref="HQ252:HR252" si="2064">SUM(HQ240:HQ251)</f>
        <v>1.2199999999999999E-2</v>
      </c>
      <c r="HR252" s="67">
        <f t="shared" si="2064"/>
        <v>1.0820000000000001</v>
      </c>
      <c r="HS252" s="56"/>
      <c r="HT252" s="66">
        <f t="shared" ref="HT252:HU252" si="2065">SUM(HT240:HT251)</f>
        <v>0.186</v>
      </c>
      <c r="HU252" s="67">
        <f t="shared" si="2065"/>
        <v>45.942</v>
      </c>
      <c r="HV252" s="56"/>
      <c r="HW252" s="66">
        <f t="shared" ref="HW252:HX252" si="2066">SUM(HW240:HW251)</f>
        <v>0</v>
      </c>
      <c r="HX252" s="67">
        <f t="shared" si="2066"/>
        <v>0</v>
      </c>
      <c r="HY252" s="56"/>
      <c r="HZ252" s="66"/>
      <c r="IA252" s="67"/>
      <c r="IB252" s="56"/>
      <c r="IC252" s="66">
        <f t="shared" ref="IC252:ID252" si="2067">SUM(IC240:IC251)</f>
        <v>3.42754</v>
      </c>
      <c r="ID252" s="67">
        <f t="shared" si="2067"/>
        <v>150.20999999999998</v>
      </c>
      <c r="IE252" s="56"/>
      <c r="IF252" s="66">
        <f t="shared" ref="IF252:IG252" si="2068">SUM(IF240:IF251)</f>
        <v>463.93456000000003</v>
      </c>
      <c r="IG252" s="67">
        <f t="shared" si="2068"/>
        <v>45231.530999999995</v>
      </c>
      <c r="IH252" s="56"/>
      <c r="II252" s="38">
        <f t="shared" si="1991"/>
        <v>1718.1554300000003</v>
      </c>
      <c r="IJ252" s="50">
        <f t="shared" si="1992"/>
        <v>86785.733000000007</v>
      </c>
    </row>
    <row r="253" spans="1:244" x14ac:dyDescent="0.3">
      <c r="A253" s="61">
        <v>2023</v>
      </c>
      <c r="B253" s="62" t="s">
        <v>2</v>
      </c>
      <c r="C253" s="6">
        <v>0</v>
      </c>
      <c r="D253" s="4">
        <v>0</v>
      </c>
      <c r="E253" s="9">
        <f>IF(C253=0,0,D253/C253*1000)</f>
        <v>0</v>
      </c>
      <c r="F253" s="6"/>
      <c r="G253" s="4"/>
      <c r="H253" s="9"/>
      <c r="I253" s="6">
        <v>0</v>
      </c>
      <c r="J253" s="4">
        <v>0</v>
      </c>
      <c r="K253" s="9">
        <f t="shared" ref="K253:K264" si="2069">IF(I253=0,0,J253/I253*1000)</f>
        <v>0</v>
      </c>
      <c r="L253" s="6">
        <v>0</v>
      </c>
      <c r="M253" s="4">
        <v>0</v>
      </c>
      <c r="N253" s="9">
        <f t="shared" ref="N253:N264" si="2070">IF(L253=0,0,M253/L253*1000)</f>
        <v>0</v>
      </c>
      <c r="O253" s="6">
        <v>0</v>
      </c>
      <c r="P253" s="4">
        <v>0</v>
      </c>
      <c r="Q253" s="9">
        <f t="shared" ref="Q253:Q264" si="2071">IF(O253=0,0,P253/O253*1000)</f>
        <v>0</v>
      </c>
      <c r="R253" s="6">
        <v>0</v>
      </c>
      <c r="S253" s="4">
        <v>0</v>
      </c>
      <c r="T253" s="9">
        <f t="shared" ref="T253:T264" si="2072">IF(R253=0,0,S253/R253*1000)</f>
        <v>0</v>
      </c>
      <c r="U253" s="6">
        <v>0</v>
      </c>
      <c r="V253" s="4">
        <v>0</v>
      </c>
      <c r="W253" s="9">
        <f t="shared" ref="W253:W264" si="2073">IF(U253=0,0,V253/U253*1000)</f>
        <v>0</v>
      </c>
      <c r="X253" s="5">
        <v>4.1280700000000001</v>
      </c>
      <c r="Y253" s="4">
        <v>709.43100000000004</v>
      </c>
      <c r="Z253" s="9">
        <f t="shared" ref="Z253:Z264" si="2074">IF(X253=0,0,Y253/X253*1000)</f>
        <v>171855.3706695865</v>
      </c>
      <c r="AA253" s="6">
        <v>0</v>
      </c>
      <c r="AB253" s="4">
        <v>0</v>
      </c>
      <c r="AC253" s="9">
        <f t="shared" ref="AC253:AC264" si="2075">IF(AA253=0,0,AB253/AA253*1000)</f>
        <v>0</v>
      </c>
      <c r="AD253" s="6"/>
      <c r="AE253" s="4"/>
      <c r="AF253" s="9"/>
      <c r="AG253" s="6">
        <v>0</v>
      </c>
      <c r="AH253" s="4">
        <v>0</v>
      </c>
      <c r="AI253" s="9">
        <f t="shared" ref="AI253:AI264" si="2076">IF(AG253=0,0,AH253/AG253*1000)</f>
        <v>0</v>
      </c>
      <c r="AJ253" s="6">
        <v>0</v>
      </c>
      <c r="AK253" s="4">
        <v>0</v>
      </c>
      <c r="AL253" s="9">
        <f t="shared" ref="AL253:AL264" si="2077">IF(AJ253=0,0,AK253/AJ253*1000)</f>
        <v>0</v>
      </c>
      <c r="AM253" s="6">
        <v>0</v>
      </c>
      <c r="AN253" s="4">
        <v>0</v>
      </c>
      <c r="AO253" s="9">
        <f t="shared" ref="AO253:AO264" si="2078">IF(AM253=0,0,AN253/AM253*1000)</f>
        <v>0</v>
      </c>
      <c r="AP253" s="6">
        <v>0</v>
      </c>
      <c r="AQ253" s="4">
        <v>0</v>
      </c>
      <c r="AR253" s="9">
        <f t="shared" ref="AR253:AR264" si="2079">IF(AP253=0,0,AQ253/AP253*1000)</f>
        <v>0</v>
      </c>
      <c r="AS253" s="6">
        <v>0</v>
      </c>
      <c r="AT253" s="4">
        <v>0</v>
      </c>
      <c r="AU253" s="9">
        <f t="shared" ref="AU253:AU264" si="2080">IF(AS253=0,0,AT253/AS253*1000)</f>
        <v>0</v>
      </c>
      <c r="AV253" s="6">
        <v>0</v>
      </c>
      <c r="AW253" s="4">
        <v>0</v>
      </c>
      <c r="AX253" s="9">
        <f t="shared" ref="AX253:AX264" si="2081">IF(AV253=0,0,AW253/AV253*1000)</f>
        <v>0</v>
      </c>
      <c r="AY253" s="6">
        <v>0</v>
      </c>
      <c r="AZ253" s="4">
        <v>0</v>
      </c>
      <c r="BA253" s="9">
        <f t="shared" ref="BA253:BA264" si="2082">IF(AY253=0,0,AZ253/AY253*1000)</f>
        <v>0</v>
      </c>
      <c r="BB253" s="6">
        <v>0</v>
      </c>
      <c r="BC253" s="4">
        <v>0</v>
      </c>
      <c r="BD253" s="9">
        <f t="shared" ref="BD253:BD264" si="2083">IF(BB253=0,0,BC253/BB253*1000)</f>
        <v>0</v>
      </c>
      <c r="BE253" s="6">
        <v>0</v>
      </c>
      <c r="BF253" s="4">
        <v>0</v>
      </c>
      <c r="BG253" s="9">
        <f t="shared" ref="BG253:BG264" si="2084">IF(BE253=0,0,BF253/BE253*1000)</f>
        <v>0</v>
      </c>
      <c r="BH253" s="6">
        <v>0</v>
      </c>
      <c r="BI253" s="4">
        <v>0</v>
      </c>
      <c r="BJ253" s="9">
        <f t="shared" ref="BJ253:BJ264" si="2085">IF(BH253=0,0,BI253/BH253*1000)</f>
        <v>0</v>
      </c>
      <c r="BK253" s="6"/>
      <c r="BL253" s="4"/>
      <c r="BM253" s="9"/>
      <c r="BN253" s="6">
        <v>0</v>
      </c>
      <c r="BO253" s="4">
        <v>0</v>
      </c>
      <c r="BP253" s="9">
        <f t="shared" ref="BP253:BP264" si="2086">IF(BN253=0,0,BO253/BN253*1000)</f>
        <v>0</v>
      </c>
      <c r="BQ253" s="5">
        <v>9.4519999999999993E-2</v>
      </c>
      <c r="BR253" s="4">
        <v>4.1929999999999996</v>
      </c>
      <c r="BS253" s="9">
        <f t="shared" ref="BS253:BS264" si="2087">IF(BQ253=0,0,BR253/BQ253*1000)</f>
        <v>44360.981802793052</v>
      </c>
      <c r="BT253" s="6">
        <v>0</v>
      </c>
      <c r="BU253" s="4">
        <v>0</v>
      </c>
      <c r="BV253" s="9">
        <f t="shared" ref="BV253:BV264" si="2088">IF(BT253=0,0,BU253/BT253*1000)</f>
        <v>0</v>
      </c>
      <c r="BW253" s="5">
        <v>2.07E-2</v>
      </c>
      <c r="BX253" s="4">
        <v>0.90600000000000003</v>
      </c>
      <c r="BY253" s="9">
        <f t="shared" ref="BY253:BY264" si="2089">IF(BW253=0,0,BX253/BW253*1000)</f>
        <v>43768.115942028984</v>
      </c>
      <c r="BZ253" s="6">
        <v>0</v>
      </c>
      <c r="CA253" s="4">
        <v>0</v>
      </c>
      <c r="CB253" s="9">
        <f t="shared" ref="CB253:CB264" si="2090">IF(BZ253=0,0,CA253/BZ253*1000)</f>
        <v>0</v>
      </c>
      <c r="CC253" s="6">
        <v>0</v>
      </c>
      <c r="CD253" s="4">
        <v>0</v>
      </c>
      <c r="CE253" s="9">
        <f t="shared" ref="CE253:CE264" si="2091">IF(CC253=0,0,CD253/CC253*1000)</f>
        <v>0</v>
      </c>
      <c r="CF253" s="6">
        <v>0</v>
      </c>
      <c r="CG253" s="4">
        <v>0</v>
      </c>
      <c r="CH253" s="9">
        <f t="shared" ref="CH253:CH264" si="2092">IF(CF253=0,0,CG253/CF253*1000)</f>
        <v>0</v>
      </c>
      <c r="CI253" s="6">
        <v>0</v>
      </c>
      <c r="CJ253" s="4">
        <v>0</v>
      </c>
      <c r="CK253" s="9">
        <f t="shared" ref="CK253:CK264" si="2093">IF(CI253=0,0,CJ253/CI253*1000)</f>
        <v>0</v>
      </c>
      <c r="CL253" s="6">
        <v>0</v>
      </c>
      <c r="CM253" s="4">
        <v>0</v>
      </c>
      <c r="CN253" s="9">
        <f t="shared" ref="CN253:CN264" si="2094">IF(CL253=0,0,CM253/CL253*1000)</f>
        <v>0</v>
      </c>
      <c r="CO253" s="6">
        <v>0</v>
      </c>
      <c r="CP253" s="4">
        <v>0</v>
      </c>
      <c r="CQ253" s="9">
        <f t="shared" ref="CQ253:CQ264" si="2095">IF(CO253=0,0,CP253/CO253*1000)</f>
        <v>0</v>
      </c>
      <c r="CR253" s="6">
        <v>0</v>
      </c>
      <c r="CS253" s="4">
        <v>0</v>
      </c>
      <c r="CT253" s="9">
        <f t="shared" ref="CT253:CT264" si="2096">IF(CR253=0,0,CS253/CR253*1000)</f>
        <v>0</v>
      </c>
      <c r="CU253" s="6">
        <v>0</v>
      </c>
      <c r="CV253" s="4">
        <v>0</v>
      </c>
      <c r="CW253" s="9">
        <f t="shared" ref="CW253:CW264" si="2097">IF(CU253=0,0,CV253/CU253*1000)</f>
        <v>0</v>
      </c>
      <c r="CX253" s="6">
        <v>0</v>
      </c>
      <c r="CY253" s="4">
        <v>0</v>
      </c>
      <c r="CZ253" s="9">
        <f t="shared" ref="CZ253:CZ264" si="2098">IF(CX253=0,0,CY253/CX253*1000)</f>
        <v>0</v>
      </c>
      <c r="DA253" s="6">
        <v>0</v>
      </c>
      <c r="DB253" s="4">
        <v>0</v>
      </c>
      <c r="DC253" s="9">
        <f t="shared" ref="DC253:DC264" si="2099">IF(DA253=0,0,DB253/DA253*1000)</f>
        <v>0</v>
      </c>
      <c r="DD253" s="6">
        <v>0</v>
      </c>
      <c r="DE253" s="4">
        <v>0</v>
      </c>
      <c r="DF253" s="9">
        <f t="shared" ref="DF253:DF264" si="2100">IF(DD253=0,0,DE253/DD253*1000)</f>
        <v>0</v>
      </c>
      <c r="DG253" s="5">
        <v>7.0000000000000001E-3</v>
      </c>
      <c r="DH253" s="4">
        <v>1.8640000000000001</v>
      </c>
      <c r="DI253" s="9">
        <f t="shared" ref="DI253:DI264" si="2101">IF(DG253=0,0,DH253/DG253*1000)</f>
        <v>266285.71428571426</v>
      </c>
      <c r="DJ253" s="6">
        <v>0</v>
      </c>
      <c r="DK253" s="4">
        <v>0</v>
      </c>
      <c r="DL253" s="9">
        <f t="shared" ref="DL253:DL264" si="2102">IF(DJ253=0,0,DK253/DJ253*1000)</f>
        <v>0</v>
      </c>
      <c r="DM253" s="5">
        <v>14.12982</v>
      </c>
      <c r="DN253" s="4">
        <v>63.948</v>
      </c>
      <c r="DO253" s="9">
        <f t="shared" ref="DO253:DO264" si="2103">IF(DM253=0,0,DN253/DM253*1000)</f>
        <v>4525.7476740680349</v>
      </c>
      <c r="DP253" s="6">
        <v>0</v>
      </c>
      <c r="DQ253" s="4">
        <v>0</v>
      </c>
      <c r="DR253" s="9">
        <f t="shared" ref="DR253:DR264" si="2104">IF(DP253=0,0,DQ253/DP253*1000)</f>
        <v>0</v>
      </c>
      <c r="DS253" s="6">
        <v>0</v>
      </c>
      <c r="DT253" s="4">
        <v>0</v>
      </c>
      <c r="DU253" s="9">
        <f t="shared" ref="DU253:DU264" si="2105">IF(DS253=0,0,DT253/DS253*1000)</f>
        <v>0</v>
      </c>
      <c r="DV253" s="6">
        <v>0</v>
      </c>
      <c r="DW253" s="4">
        <v>0</v>
      </c>
      <c r="DX253" s="9">
        <f t="shared" ref="DX253:DX264" si="2106">IF(DV253=0,0,DW253/DV253*1000)</f>
        <v>0</v>
      </c>
      <c r="DY253" s="6">
        <v>0</v>
      </c>
      <c r="DZ253" s="4">
        <v>0</v>
      </c>
      <c r="EA253" s="9">
        <f t="shared" ref="EA253:EA264" si="2107">IF(DY253=0,0,DZ253/DY253*1000)</f>
        <v>0</v>
      </c>
      <c r="EB253" s="6">
        <v>0</v>
      </c>
      <c r="EC253" s="4">
        <v>0</v>
      </c>
      <c r="ED253" s="9">
        <f t="shared" ref="ED253:ED264" si="2108">IF(EB253=0,0,EC253/EB253*1000)</f>
        <v>0</v>
      </c>
      <c r="EE253" s="5">
        <v>1.6289999999999999E-2</v>
      </c>
      <c r="EF253" s="4">
        <v>1.0069999999999999</v>
      </c>
      <c r="EG253" s="9">
        <f t="shared" ref="EG253:EG264" si="2109">IF(EE253=0,0,EF253/EE253*1000)</f>
        <v>61817.065684469002</v>
      </c>
      <c r="EH253" s="5">
        <v>1.90221</v>
      </c>
      <c r="EI253" s="4">
        <v>106.64700000000001</v>
      </c>
      <c r="EJ253" s="9">
        <f t="shared" ref="EJ253:EJ264" si="2110">IF(EH253=0,0,EI253/EH253*1000)</f>
        <v>56064.787799454323</v>
      </c>
      <c r="EK253" s="6">
        <v>0</v>
      </c>
      <c r="EL253" s="4">
        <v>0</v>
      </c>
      <c r="EM253" s="9">
        <f t="shared" ref="EM253:EM264" si="2111">IF(EK253=0,0,EL253/EK253*1000)</f>
        <v>0</v>
      </c>
      <c r="EN253" s="6">
        <v>0</v>
      </c>
      <c r="EO253" s="4">
        <v>0</v>
      </c>
      <c r="EP253" s="9">
        <f t="shared" ref="EP253:EP264" si="2112">IF(EN253=0,0,EO253/EN253*1000)</f>
        <v>0</v>
      </c>
      <c r="EQ253" s="5">
        <v>6.13</v>
      </c>
      <c r="ER253" s="4">
        <v>1368.9860000000001</v>
      </c>
      <c r="ES253" s="9">
        <f t="shared" ref="ES253:ES264" si="2113">IF(EQ253=0,0,ER253/EQ253*1000)</f>
        <v>223325.61174551389</v>
      </c>
      <c r="ET253" s="5"/>
      <c r="EU253" s="4"/>
      <c r="EV253" s="9"/>
      <c r="EW253" s="6">
        <v>0</v>
      </c>
      <c r="EX253" s="4">
        <v>0</v>
      </c>
      <c r="EY253" s="9">
        <f t="shared" ref="EY253:EY264" si="2114">IF(EW253=0,0,EX253/EW253*1000)</f>
        <v>0</v>
      </c>
      <c r="EZ253" s="6">
        <v>0</v>
      </c>
      <c r="FA253" s="4">
        <v>0</v>
      </c>
      <c r="FB253" s="9">
        <f t="shared" ref="FB253:FB264" si="2115">IF(EZ253=0,0,FA253/EZ253*1000)</f>
        <v>0</v>
      </c>
      <c r="FC253" s="6">
        <v>0</v>
      </c>
      <c r="FD253" s="4">
        <v>0</v>
      </c>
      <c r="FE253" s="9">
        <f t="shared" ref="FE253:FE264" si="2116">IF(FC253=0,0,FD253/FC253*1000)</f>
        <v>0</v>
      </c>
      <c r="FF253" s="6">
        <v>0</v>
      </c>
      <c r="FG253" s="4">
        <v>0</v>
      </c>
      <c r="FH253" s="9">
        <f t="shared" ref="FH253:FH264" si="2117">IF(FF253=0,0,FG253/FF253*1000)</f>
        <v>0</v>
      </c>
      <c r="FI253" s="6"/>
      <c r="FJ253" s="4"/>
      <c r="FK253" s="9"/>
      <c r="FL253" s="6">
        <v>0</v>
      </c>
      <c r="FM253" s="4">
        <v>0</v>
      </c>
      <c r="FN253" s="9">
        <f t="shared" ref="FN253:FN264" si="2118">IF(FL253=0,0,FM253/FL253*1000)</f>
        <v>0</v>
      </c>
      <c r="FO253" s="6">
        <v>0</v>
      </c>
      <c r="FP253" s="4">
        <v>0</v>
      </c>
      <c r="FQ253" s="9">
        <f t="shared" ref="FQ253:FQ264" si="2119">IF(FO253=0,0,FP253/FO253*1000)</f>
        <v>0</v>
      </c>
      <c r="FR253" s="6">
        <v>0</v>
      </c>
      <c r="FS253" s="4">
        <v>0</v>
      </c>
      <c r="FT253" s="9">
        <f t="shared" ref="FT253:FT264" si="2120">IF(FR253=0,0,FS253/FR253*1000)</f>
        <v>0</v>
      </c>
      <c r="FU253" s="6">
        <v>0</v>
      </c>
      <c r="FV253" s="4">
        <v>0</v>
      </c>
      <c r="FW253" s="9">
        <f t="shared" ref="FW253:FW264" si="2121">IF(FU253=0,0,FV253/FU253*1000)</f>
        <v>0</v>
      </c>
      <c r="FX253" s="6">
        <v>0</v>
      </c>
      <c r="FY253" s="4">
        <v>0</v>
      </c>
      <c r="FZ253" s="9">
        <f t="shared" ref="FZ253:FZ264" si="2122">IF(FX253=0,0,FY253/FX253*1000)</f>
        <v>0</v>
      </c>
      <c r="GA253" s="6">
        <v>0</v>
      </c>
      <c r="GB253" s="4">
        <v>0</v>
      </c>
      <c r="GC253" s="9">
        <f t="shared" ref="GC253:GC264" si="2123">IF(GA253=0,0,GB253/GA253*1000)</f>
        <v>0</v>
      </c>
      <c r="GD253" s="6">
        <v>0</v>
      </c>
      <c r="GE253" s="4">
        <v>0</v>
      </c>
      <c r="GF253" s="9">
        <f t="shared" ref="GF253:GF264" si="2124">IF(GD253=0,0,GE253/GD253*1000)</f>
        <v>0</v>
      </c>
      <c r="GG253" s="6">
        <v>0</v>
      </c>
      <c r="GH253" s="4">
        <v>0</v>
      </c>
      <c r="GI253" s="9">
        <f t="shared" ref="GI253:GI264" si="2125">IF(GG253=0,0,GH253/GG253*1000)</f>
        <v>0</v>
      </c>
      <c r="GJ253" s="6">
        <v>0</v>
      </c>
      <c r="GK253" s="4">
        <v>0</v>
      </c>
      <c r="GL253" s="9">
        <f t="shared" ref="GL253:GL264" si="2126">IF(GJ253=0,0,GK253/GJ253*1000)</f>
        <v>0</v>
      </c>
      <c r="GM253" s="6">
        <v>0</v>
      </c>
      <c r="GN253" s="4">
        <v>0</v>
      </c>
      <c r="GO253" s="9">
        <f t="shared" ref="GO253:GO264" si="2127">IF(GM253=0,0,GN253/GM253*1000)</f>
        <v>0</v>
      </c>
      <c r="GP253" s="6">
        <v>0</v>
      </c>
      <c r="GQ253" s="4">
        <v>0</v>
      </c>
      <c r="GR253" s="9">
        <f t="shared" ref="GR253:GR264" si="2128">IF(GP253=0,0,GQ253/GP253*1000)</f>
        <v>0</v>
      </c>
      <c r="GS253" s="6">
        <v>0</v>
      </c>
      <c r="GT253" s="4">
        <v>0</v>
      </c>
      <c r="GU253" s="9">
        <f t="shared" ref="GU253:GU264" si="2129">IF(GS253=0,0,GT253/GS253*1000)</f>
        <v>0</v>
      </c>
      <c r="GV253" s="6">
        <v>0</v>
      </c>
      <c r="GW253" s="4">
        <v>0</v>
      </c>
      <c r="GX253" s="9">
        <f t="shared" ref="GX253:GX264" si="2130">IF(GV253=0,0,GW253/GV253*1000)</f>
        <v>0</v>
      </c>
      <c r="GY253" s="5">
        <v>8.0000000000000004E-4</v>
      </c>
      <c r="GZ253" s="4">
        <v>0.27100000000000002</v>
      </c>
      <c r="HA253" s="9">
        <f t="shared" ref="HA253:HA264" si="2131">IF(GY253=0,0,GZ253/GY253*1000)</f>
        <v>338750</v>
      </c>
      <c r="HB253" s="6">
        <v>0</v>
      </c>
      <c r="HC253" s="4">
        <v>0</v>
      </c>
      <c r="HD253" s="9">
        <f t="shared" ref="HD253:HD264" si="2132">IF(HB253=0,0,HC253/HB253*1000)</f>
        <v>0</v>
      </c>
      <c r="HE253" s="6">
        <v>0</v>
      </c>
      <c r="HF253" s="4">
        <v>0</v>
      </c>
      <c r="HG253" s="9">
        <f t="shared" ref="HG253:HG264" si="2133">IF(HE253=0,0,HF253/HE253*1000)</f>
        <v>0</v>
      </c>
      <c r="HH253" s="6">
        <v>0</v>
      </c>
      <c r="HI253" s="4">
        <v>0</v>
      </c>
      <c r="HJ253" s="9">
        <f t="shared" ref="HJ253:HJ264" si="2134">IF(HH253=0,0,HI253/HH253*1000)</f>
        <v>0</v>
      </c>
      <c r="HK253" s="6">
        <v>0</v>
      </c>
      <c r="HL253" s="4">
        <v>0</v>
      </c>
      <c r="HM253" s="9">
        <f t="shared" ref="HM253:HM264" si="2135">IF(HK253=0,0,HL253/HK253*1000)</f>
        <v>0</v>
      </c>
      <c r="HN253" s="6">
        <v>0</v>
      </c>
      <c r="HO253" s="4">
        <v>0</v>
      </c>
      <c r="HP253" s="9">
        <f t="shared" ref="HP253:HP264" si="2136">IF(HN253=0,0,HO253/HN253*1000)</f>
        <v>0</v>
      </c>
      <c r="HQ253" s="5">
        <v>5.4999999999999997E-3</v>
      </c>
      <c r="HR253" s="4">
        <v>0.217</v>
      </c>
      <c r="HS253" s="9">
        <f t="shared" ref="HS253:HS264" si="2137">IF(HQ253=0,0,HR253/HQ253*1000)</f>
        <v>39454.545454545456</v>
      </c>
      <c r="HT253" s="6">
        <v>0</v>
      </c>
      <c r="HU253" s="4">
        <v>0</v>
      </c>
      <c r="HV253" s="9">
        <f t="shared" ref="HV253:HV264" si="2138">IF(HT253=0,0,HU253/HT253*1000)</f>
        <v>0</v>
      </c>
      <c r="HW253" s="6">
        <v>0</v>
      </c>
      <c r="HX253" s="4">
        <v>0</v>
      </c>
      <c r="HY253" s="9">
        <f t="shared" ref="HY253:HY264" si="2139">IF(HW253=0,0,HX253/HW253*1000)</f>
        <v>0</v>
      </c>
      <c r="HZ253" s="6"/>
      <c r="IA253" s="4"/>
      <c r="IB253" s="9"/>
      <c r="IC253" s="5">
        <v>3.5999999999999997E-2</v>
      </c>
      <c r="ID253" s="4">
        <v>1.907</v>
      </c>
      <c r="IE253" s="9">
        <f t="shared" ref="IE253:IE264" si="2140">IF(IC253=0,0,ID253/IC253*1000)</f>
        <v>52972.222222222226</v>
      </c>
      <c r="IF253" s="5">
        <v>168</v>
      </c>
      <c r="IG253" s="4">
        <v>16106.994000000001</v>
      </c>
      <c r="IH253" s="9">
        <f t="shared" ref="IH253:IH264" si="2141">IF(IF253=0,0,IG253/IF253*1000)</f>
        <v>95874.96428571429</v>
      </c>
      <c r="II253" s="6">
        <f t="shared" si="1991"/>
        <v>194.47091</v>
      </c>
      <c r="IJ253" s="10">
        <f t="shared" si="1992"/>
        <v>18366.370999999999</v>
      </c>
    </row>
    <row r="254" spans="1:244" x14ac:dyDescent="0.3">
      <c r="A254" s="61">
        <v>2023</v>
      </c>
      <c r="B254" s="62" t="s">
        <v>3</v>
      </c>
      <c r="C254" s="6">
        <v>0</v>
      </c>
      <c r="D254" s="4">
        <v>0</v>
      </c>
      <c r="E254" s="9">
        <f t="shared" ref="E254:E255" si="2142">IF(C254=0,0,D254/C254*1000)</f>
        <v>0</v>
      </c>
      <c r="F254" s="6"/>
      <c r="G254" s="4"/>
      <c r="H254" s="9"/>
      <c r="I254" s="6">
        <v>0</v>
      </c>
      <c r="J254" s="4">
        <v>0</v>
      </c>
      <c r="K254" s="9">
        <f t="shared" si="2069"/>
        <v>0</v>
      </c>
      <c r="L254" s="6">
        <v>0</v>
      </c>
      <c r="M254" s="4">
        <v>0</v>
      </c>
      <c r="N254" s="9">
        <f t="shared" si="2070"/>
        <v>0</v>
      </c>
      <c r="O254" s="6">
        <v>0</v>
      </c>
      <c r="P254" s="4">
        <v>0</v>
      </c>
      <c r="Q254" s="9">
        <f t="shared" si="2071"/>
        <v>0</v>
      </c>
      <c r="R254" s="6">
        <v>0</v>
      </c>
      <c r="S254" s="4">
        <v>0</v>
      </c>
      <c r="T254" s="9">
        <f t="shared" si="2072"/>
        <v>0</v>
      </c>
      <c r="U254" s="6">
        <v>0</v>
      </c>
      <c r="V254" s="4">
        <v>0</v>
      </c>
      <c r="W254" s="9">
        <f t="shared" si="2073"/>
        <v>0</v>
      </c>
      <c r="X254" s="5">
        <v>0.26163999999999998</v>
      </c>
      <c r="Y254" s="4">
        <v>10.513999999999999</v>
      </c>
      <c r="Z254" s="9">
        <f t="shared" si="2074"/>
        <v>40184.987005045099</v>
      </c>
      <c r="AA254" s="6">
        <v>0</v>
      </c>
      <c r="AB254" s="4">
        <v>0</v>
      </c>
      <c r="AC254" s="9">
        <f t="shared" si="2075"/>
        <v>0</v>
      </c>
      <c r="AD254" s="6"/>
      <c r="AE254" s="4"/>
      <c r="AF254" s="9"/>
      <c r="AG254" s="6">
        <v>0</v>
      </c>
      <c r="AH254" s="4">
        <v>0</v>
      </c>
      <c r="AI254" s="9">
        <f t="shared" si="2076"/>
        <v>0</v>
      </c>
      <c r="AJ254" s="6">
        <v>0</v>
      </c>
      <c r="AK254" s="4">
        <v>0</v>
      </c>
      <c r="AL254" s="9">
        <f t="shared" si="2077"/>
        <v>0</v>
      </c>
      <c r="AM254" s="6">
        <v>0</v>
      </c>
      <c r="AN254" s="4">
        <v>0</v>
      </c>
      <c r="AO254" s="9">
        <f t="shared" si="2078"/>
        <v>0</v>
      </c>
      <c r="AP254" s="6">
        <v>0</v>
      </c>
      <c r="AQ254" s="4">
        <v>0</v>
      </c>
      <c r="AR254" s="9">
        <f t="shared" si="2079"/>
        <v>0</v>
      </c>
      <c r="AS254" s="6">
        <v>0</v>
      </c>
      <c r="AT254" s="4">
        <v>0</v>
      </c>
      <c r="AU254" s="9">
        <f t="shared" si="2080"/>
        <v>0</v>
      </c>
      <c r="AV254" s="6">
        <v>0</v>
      </c>
      <c r="AW254" s="4">
        <v>0</v>
      </c>
      <c r="AX254" s="9">
        <f t="shared" si="2081"/>
        <v>0</v>
      </c>
      <c r="AY254" s="6">
        <v>0</v>
      </c>
      <c r="AZ254" s="4">
        <v>0</v>
      </c>
      <c r="BA254" s="9">
        <f t="shared" si="2082"/>
        <v>0</v>
      </c>
      <c r="BB254" s="6">
        <v>0</v>
      </c>
      <c r="BC254" s="4">
        <v>0</v>
      </c>
      <c r="BD254" s="9">
        <f t="shared" si="2083"/>
        <v>0</v>
      </c>
      <c r="BE254" s="6">
        <v>0</v>
      </c>
      <c r="BF254" s="4">
        <v>0</v>
      </c>
      <c r="BG254" s="9">
        <f t="shared" si="2084"/>
        <v>0</v>
      </c>
      <c r="BH254" s="6">
        <v>0</v>
      </c>
      <c r="BI254" s="4">
        <v>0</v>
      </c>
      <c r="BJ254" s="9">
        <f t="shared" si="2085"/>
        <v>0</v>
      </c>
      <c r="BK254" s="6"/>
      <c r="BL254" s="4"/>
      <c r="BM254" s="9"/>
      <c r="BN254" s="6">
        <v>0</v>
      </c>
      <c r="BO254" s="4">
        <v>0</v>
      </c>
      <c r="BP254" s="9">
        <f t="shared" si="2086"/>
        <v>0</v>
      </c>
      <c r="BQ254" s="5">
        <v>5.3396999999999997</v>
      </c>
      <c r="BR254" s="4">
        <v>35.084000000000003</v>
      </c>
      <c r="BS254" s="9">
        <f t="shared" si="2087"/>
        <v>6570.4065771485302</v>
      </c>
      <c r="BT254" s="6">
        <v>0</v>
      </c>
      <c r="BU254" s="4">
        <v>0</v>
      </c>
      <c r="BV254" s="9">
        <f t="shared" si="2088"/>
        <v>0</v>
      </c>
      <c r="BW254" s="6">
        <v>0</v>
      </c>
      <c r="BX254" s="4">
        <v>0</v>
      </c>
      <c r="BY254" s="9">
        <f t="shared" si="2089"/>
        <v>0</v>
      </c>
      <c r="BZ254" s="6">
        <v>0</v>
      </c>
      <c r="CA254" s="4">
        <v>0</v>
      </c>
      <c r="CB254" s="9">
        <f t="shared" si="2090"/>
        <v>0</v>
      </c>
      <c r="CC254" s="6">
        <v>0</v>
      </c>
      <c r="CD254" s="4">
        <v>0</v>
      </c>
      <c r="CE254" s="9">
        <f t="shared" si="2091"/>
        <v>0</v>
      </c>
      <c r="CF254" s="6">
        <v>0</v>
      </c>
      <c r="CG254" s="4">
        <v>0</v>
      </c>
      <c r="CH254" s="9">
        <f t="shared" si="2092"/>
        <v>0</v>
      </c>
      <c r="CI254" s="6">
        <v>0</v>
      </c>
      <c r="CJ254" s="4">
        <v>0</v>
      </c>
      <c r="CK254" s="9">
        <f t="shared" si="2093"/>
        <v>0</v>
      </c>
      <c r="CL254" s="6">
        <v>0</v>
      </c>
      <c r="CM254" s="4">
        <v>0</v>
      </c>
      <c r="CN254" s="9">
        <f t="shared" si="2094"/>
        <v>0</v>
      </c>
      <c r="CO254" s="6">
        <v>0</v>
      </c>
      <c r="CP254" s="4">
        <v>0</v>
      </c>
      <c r="CQ254" s="9">
        <f t="shared" si="2095"/>
        <v>0</v>
      </c>
      <c r="CR254" s="6">
        <v>0</v>
      </c>
      <c r="CS254" s="4">
        <v>0</v>
      </c>
      <c r="CT254" s="9">
        <f t="shared" si="2096"/>
        <v>0</v>
      </c>
      <c r="CU254" s="6">
        <v>0</v>
      </c>
      <c r="CV254" s="4">
        <v>0</v>
      </c>
      <c r="CW254" s="9">
        <f t="shared" si="2097"/>
        <v>0</v>
      </c>
      <c r="CX254" s="6">
        <v>0</v>
      </c>
      <c r="CY254" s="4">
        <v>0</v>
      </c>
      <c r="CZ254" s="9">
        <f t="shared" si="2098"/>
        <v>0</v>
      </c>
      <c r="DA254" s="6">
        <v>0</v>
      </c>
      <c r="DB254" s="4">
        <v>0</v>
      </c>
      <c r="DC254" s="9">
        <f t="shared" si="2099"/>
        <v>0</v>
      </c>
      <c r="DD254" s="6">
        <v>0</v>
      </c>
      <c r="DE254" s="4">
        <v>0</v>
      </c>
      <c r="DF254" s="9">
        <f t="shared" si="2100"/>
        <v>0</v>
      </c>
      <c r="DG254" s="6">
        <v>0</v>
      </c>
      <c r="DH254" s="4">
        <v>0</v>
      </c>
      <c r="DI254" s="9">
        <f t="shared" si="2101"/>
        <v>0</v>
      </c>
      <c r="DJ254" s="6">
        <v>0</v>
      </c>
      <c r="DK254" s="4">
        <v>0</v>
      </c>
      <c r="DL254" s="9">
        <f t="shared" si="2102"/>
        <v>0</v>
      </c>
      <c r="DM254" s="5">
        <v>6.1310000000000003E-2</v>
      </c>
      <c r="DN254" s="4">
        <v>3.4710000000000001</v>
      </c>
      <c r="DO254" s="9">
        <f t="shared" si="2103"/>
        <v>56613.929212200288</v>
      </c>
      <c r="DP254" s="6">
        <v>0</v>
      </c>
      <c r="DQ254" s="4">
        <v>0</v>
      </c>
      <c r="DR254" s="9">
        <f t="shared" si="2104"/>
        <v>0</v>
      </c>
      <c r="DS254" s="5">
        <v>0.11</v>
      </c>
      <c r="DT254" s="4">
        <v>5.6550000000000002</v>
      </c>
      <c r="DU254" s="9">
        <f t="shared" si="2105"/>
        <v>51409.090909090912</v>
      </c>
      <c r="DV254" s="6">
        <v>0</v>
      </c>
      <c r="DW254" s="4">
        <v>0</v>
      </c>
      <c r="DX254" s="9">
        <f t="shared" si="2106"/>
        <v>0</v>
      </c>
      <c r="DY254" s="6">
        <v>0</v>
      </c>
      <c r="DZ254" s="4">
        <v>0</v>
      </c>
      <c r="EA254" s="9">
        <f t="shared" si="2107"/>
        <v>0</v>
      </c>
      <c r="EB254" s="5">
        <v>4.25</v>
      </c>
      <c r="EC254" s="4">
        <v>82.533000000000001</v>
      </c>
      <c r="ED254" s="9">
        <f t="shared" si="2108"/>
        <v>19419.529411764706</v>
      </c>
      <c r="EE254" s="5">
        <v>1.549E-2</v>
      </c>
      <c r="EF254" s="4">
        <v>0.96199999999999997</v>
      </c>
      <c r="EG254" s="9">
        <f t="shared" si="2109"/>
        <v>62104.583602324077</v>
      </c>
      <c r="EH254" s="5">
        <v>0.68974000000000002</v>
      </c>
      <c r="EI254" s="4">
        <v>87.542000000000002</v>
      </c>
      <c r="EJ254" s="9">
        <f t="shared" si="2110"/>
        <v>126920.28880447705</v>
      </c>
      <c r="EK254" s="6">
        <v>0</v>
      </c>
      <c r="EL254" s="4">
        <v>0</v>
      </c>
      <c r="EM254" s="9">
        <f t="shared" si="2111"/>
        <v>0</v>
      </c>
      <c r="EN254" s="6">
        <v>0</v>
      </c>
      <c r="EO254" s="4">
        <v>0</v>
      </c>
      <c r="EP254" s="9">
        <f t="shared" si="2112"/>
        <v>0</v>
      </c>
      <c r="EQ254" s="5">
        <v>6.508</v>
      </c>
      <c r="ER254" s="4">
        <v>1248.43</v>
      </c>
      <c r="ES254" s="9">
        <f t="shared" si="2113"/>
        <v>191830.05531653351</v>
      </c>
      <c r="ET254" s="5"/>
      <c r="EU254" s="4"/>
      <c r="EV254" s="9"/>
      <c r="EW254" s="6">
        <v>0</v>
      </c>
      <c r="EX254" s="4">
        <v>0</v>
      </c>
      <c r="EY254" s="9">
        <f t="shared" si="2114"/>
        <v>0</v>
      </c>
      <c r="EZ254" s="6">
        <v>0</v>
      </c>
      <c r="FA254" s="4">
        <v>0</v>
      </c>
      <c r="FB254" s="9">
        <f t="shared" si="2115"/>
        <v>0</v>
      </c>
      <c r="FC254" s="6">
        <v>0</v>
      </c>
      <c r="FD254" s="4">
        <v>0</v>
      </c>
      <c r="FE254" s="9">
        <f t="shared" si="2116"/>
        <v>0</v>
      </c>
      <c r="FF254" s="6">
        <v>0</v>
      </c>
      <c r="FG254" s="4">
        <v>0</v>
      </c>
      <c r="FH254" s="9">
        <f t="shared" si="2117"/>
        <v>0</v>
      </c>
      <c r="FI254" s="6"/>
      <c r="FJ254" s="4"/>
      <c r="FK254" s="9"/>
      <c r="FL254" s="6">
        <v>0</v>
      </c>
      <c r="FM254" s="4">
        <v>0</v>
      </c>
      <c r="FN254" s="9">
        <f t="shared" si="2118"/>
        <v>0</v>
      </c>
      <c r="FO254" s="6">
        <v>0</v>
      </c>
      <c r="FP254" s="4">
        <v>0</v>
      </c>
      <c r="FQ254" s="9">
        <f t="shared" si="2119"/>
        <v>0</v>
      </c>
      <c r="FR254" s="6">
        <v>0</v>
      </c>
      <c r="FS254" s="4">
        <v>0</v>
      </c>
      <c r="FT254" s="9">
        <f t="shared" si="2120"/>
        <v>0</v>
      </c>
      <c r="FU254" s="6">
        <v>0</v>
      </c>
      <c r="FV254" s="4">
        <v>0</v>
      </c>
      <c r="FW254" s="9">
        <f t="shared" si="2121"/>
        <v>0</v>
      </c>
      <c r="FX254" s="6">
        <v>0</v>
      </c>
      <c r="FY254" s="4">
        <v>0</v>
      </c>
      <c r="FZ254" s="9">
        <f t="shared" si="2122"/>
        <v>0</v>
      </c>
      <c r="GA254" s="6">
        <v>0</v>
      </c>
      <c r="GB254" s="4">
        <v>0</v>
      </c>
      <c r="GC254" s="9">
        <f t="shared" si="2123"/>
        <v>0</v>
      </c>
      <c r="GD254" s="6">
        <v>0</v>
      </c>
      <c r="GE254" s="4">
        <v>0</v>
      </c>
      <c r="GF254" s="9">
        <f t="shared" si="2124"/>
        <v>0</v>
      </c>
      <c r="GG254" s="6">
        <v>0</v>
      </c>
      <c r="GH254" s="4">
        <v>0</v>
      </c>
      <c r="GI254" s="9">
        <f t="shared" si="2125"/>
        <v>0</v>
      </c>
      <c r="GJ254" s="6">
        <v>0</v>
      </c>
      <c r="GK254" s="4">
        <v>0</v>
      </c>
      <c r="GL254" s="9">
        <f t="shared" si="2126"/>
        <v>0</v>
      </c>
      <c r="GM254" s="6">
        <v>0</v>
      </c>
      <c r="GN254" s="4">
        <v>0</v>
      </c>
      <c r="GO254" s="9">
        <f t="shared" si="2127"/>
        <v>0</v>
      </c>
      <c r="GP254" s="6">
        <v>0</v>
      </c>
      <c r="GQ254" s="4">
        <v>0</v>
      </c>
      <c r="GR254" s="9">
        <f t="shared" si="2128"/>
        <v>0</v>
      </c>
      <c r="GS254" s="6">
        <v>0</v>
      </c>
      <c r="GT254" s="4">
        <v>0</v>
      </c>
      <c r="GU254" s="9">
        <f t="shared" si="2129"/>
        <v>0</v>
      </c>
      <c r="GV254" s="5">
        <v>0.1</v>
      </c>
      <c r="GW254" s="4">
        <v>4.7030000000000003</v>
      </c>
      <c r="GX254" s="9">
        <f t="shared" si="2130"/>
        <v>47030</v>
      </c>
      <c r="GY254" s="6">
        <v>0</v>
      </c>
      <c r="GZ254" s="4">
        <v>0</v>
      </c>
      <c r="HA254" s="9">
        <f t="shared" si="2131"/>
        <v>0</v>
      </c>
      <c r="HB254" s="6">
        <v>0</v>
      </c>
      <c r="HC254" s="4">
        <v>0</v>
      </c>
      <c r="HD254" s="9">
        <f t="shared" si="2132"/>
        <v>0</v>
      </c>
      <c r="HE254" s="6">
        <v>0</v>
      </c>
      <c r="HF254" s="4">
        <v>0</v>
      </c>
      <c r="HG254" s="9">
        <f t="shared" si="2133"/>
        <v>0</v>
      </c>
      <c r="HH254" s="6">
        <v>0</v>
      </c>
      <c r="HI254" s="4">
        <v>0</v>
      </c>
      <c r="HJ254" s="9">
        <f t="shared" si="2134"/>
        <v>0</v>
      </c>
      <c r="HK254" s="6">
        <v>0</v>
      </c>
      <c r="HL254" s="4">
        <v>0</v>
      </c>
      <c r="HM254" s="9">
        <f t="shared" si="2135"/>
        <v>0</v>
      </c>
      <c r="HN254" s="6">
        <v>0</v>
      </c>
      <c r="HO254" s="4">
        <v>0</v>
      </c>
      <c r="HP254" s="9">
        <f t="shared" si="2136"/>
        <v>0</v>
      </c>
      <c r="HQ254" s="5">
        <v>1E-3</v>
      </c>
      <c r="HR254" s="4">
        <v>0.2</v>
      </c>
      <c r="HS254" s="9">
        <f t="shared" si="2137"/>
        <v>200000</v>
      </c>
      <c r="HT254" s="6">
        <v>0</v>
      </c>
      <c r="HU254" s="4">
        <v>0</v>
      </c>
      <c r="HV254" s="9">
        <f t="shared" si="2138"/>
        <v>0</v>
      </c>
      <c r="HW254" s="6">
        <v>0</v>
      </c>
      <c r="HX254" s="4">
        <v>0</v>
      </c>
      <c r="HY254" s="9">
        <f t="shared" si="2139"/>
        <v>0</v>
      </c>
      <c r="HZ254" s="6"/>
      <c r="IA254" s="4"/>
      <c r="IB254" s="9"/>
      <c r="IC254" s="5">
        <v>8.4000000000000005E-2</v>
      </c>
      <c r="ID254" s="4">
        <v>6.335</v>
      </c>
      <c r="IE254" s="9">
        <f t="shared" si="2140"/>
        <v>75416.666666666657</v>
      </c>
      <c r="IF254" s="5">
        <v>63.134</v>
      </c>
      <c r="IG254" s="4">
        <v>6622.5360000000001</v>
      </c>
      <c r="IH254" s="9">
        <f t="shared" si="2141"/>
        <v>104896.50584471124</v>
      </c>
      <c r="II254" s="6">
        <f t="shared" si="1991"/>
        <v>80.554879999999997</v>
      </c>
      <c r="IJ254" s="10">
        <f t="shared" si="1992"/>
        <v>8107.9650000000001</v>
      </c>
    </row>
    <row r="255" spans="1:244" x14ac:dyDescent="0.3">
      <c r="A255" s="61">
        <v>2023</v>
      </c>
      <c r="B255" s="62" t="s">
        <v>4</v>
      </c>
      <c r="C255" s="6">
        <v>0</v>
      </c>
      <c r="D255" s="4">
        <v>0</v>
      </c>
      <c r="E255" s="9">
        <f t="shared" si="2142"/>
        <v>0</v>
      </c>
      <c r="F255" s="6"/>
      <c r="G255" s="4"/>
      <c r="H255" s="9"/>
      <c r="I255" s="6">
        <v>0</v>
      </c>
      <c r="J255" s="4">
        <v>0</v>
      </c>
      <c r="K255" s="9">
        <f t="shared" si="2069"/>
        <v>0</v>
      </c>
      <c r="L255" s="6">
        <v>0</v>
      </c>
      <c r="M255" s="4">
        <v>0</v>
      </c>
      <c r="N255" s="9">
        <f t="shared" si="2070"/>
        <v>0</v>
      </c>
      <c r="O255" s="6">
        <v>0</v>
      </c>
      <c r="P255" s="4">
        <v>0</v>
      </c>
      <c r="Q255" s="9">
        <f t="shared" si="2071"/>
        <v>0</v>
      </c>
      <c r="R255" s="6">
        <v>0</v>
      </c>
      <c r="S255" s="4">
        <v>0</v>
      </c>
      <c r="T255" s="9">
        <f t="shared" si="2072"/>
        <v>0</v>
      </c>
      <c r="U255" s="6">
        <v>0</v>
      </c>
      <c r="V255" s="4">
        <v>0</v>
      </c>
      <c r="W255" s="9">
        <f t="shared" si="2073"/>
        <v>0</v>
      </c>
      <c r="X255" s="5">
        <v>1.68129</v>
      </c>
      <c r="Y255" s="4">
        <v>23.731000000000002</v>
      </c>
      <c r="Z255" s="9">
        <f t="shared" si="2074"/>
        <v>14114.757121020171</v>
      </c>
      <c r="AA255" s="6">
        <v>0</v>
      </c>
      <c r="AB255" s="4">
        <v>0</v>
      </c>
      <c r="AC255" s="9">
        <f t="shared" si="2075"/>
        <v>0</v>
      </c>
      <c r="AD255" s="6"/>
      <c r="AE255" s="4"/>
      <c r="AF255" s="9"/>
      <c r="AG255" s="6">
        <v>0</v>
      </c>
      <c r="AH255" s="4">
        <v>0</v>
      </c>
      <c r="AI255" s="9">
        <f t="shared" si="2076"/>
        <v>0</v>
      </c>
      <c r="AJ255" s="6">
        <v>0</v>
      </c>
      <c r="AK255" s="4">
        <v>0</v>
      </c>
      <c r="AL255" s="9">
        <f t="shared" si="2077"/>
        <v>0</v>
      </c>
      <c r="AM255" s="6">
        <v>0</v>
      </c>
      <c r="AN255" s="4">
        <v>0</v>
      </c>
      <c r="AO255" s="9">
        <f t="shared" si="2078"/>
        <v>0</v>
      </c>
      <c r="AP255" s="6">
        <v>0</v>
      </c>
      <c r="AQ255" s="4">
        <v>0</v>
      </c>
      <c r="AR255" s="9">
        <f t="shared" si="2079"/>
        <v>0</v>
      </c>
      <c r="AS255" s="6">
        <v>0</v>
      </c>
      <c r="AT255" s="4">
        <v>0</v>
      </c>
      <c r="AU255" s="9">
        <f t="shared" si="2080"/>
        <v>0</v>
      </c>
      <c r="AV255" s="6">
        <v>0</v>
      </c>
      <c r="AW255" s="4">
        <v>0</v>
      </c>
      <c r="AX255" s="9">
        <f t="shared" si="2081"/>
        <v>0</v>
      </c>
      <c r="AY255" s="6">
        <v>0</v>
      </c>
      <c r="AZ255" s="4">
        <v>0</v>
      </c>
      <c r="BA255" s="9">
        <f t="shared" si="2082"/>
        <v>0</v>
      </c>
      <c r="BB255" s="6">
        <v>0</v>
      </c>
      <c r="BC255" s="4">
        <v>0</v>
      </c>
      <c r="BD255" s="9">
        <f t="shared" si="2083"/>
        <v>0</v>
      </c>
      <c r="BE255" s="6">
        <v>0</v>
      </c>
      <c r="BF255" s="4">
        <v>0</v>
      </c>
      <c r="BG255" s="9">
        <f t="shared" si="2084"/>
        <v>0</v>
      </c>
      <c r="BH255" s="6">
        <v>0</v>
      </c>
      <c r="BI255" s="4">
        <v>0</v>
      </c>
      <c r="BJ255" s="9">
        <f t="shared" si="2085"/>
        <v>0</v>
      </c>
      <c r="BK255" s="6"/>
      <c r="BL255" s="4"/>
      <c r="BM255" s="9"/>
      <c r="BN255" s="6">
        <v>0</v>
      </c>
      <c r="BO255" s="4">
        <v>0</v>
      </c>
      <c r="BP255" s="9">
        <f t="shared" si="2086"/>
        <v>0</v>
      </c>
      <c r="BQ255" s="5">
        <v>0.12151999999999999</v>
      </c>
      <c r="BR255" s="4">
        <v>4.6840000000000002</v>
      </c>
      <c r="BS255" s="9">
        <f t="shared" si="2087"/>
        <v>38545.095457537864</v>
      </c>
      <c r="BT255" s="6">
        <v>0</v>
      </c>
      <c r="BU255" s="4">
        <v>0</v>
      </c>
      <c r="BV255" s="9">
        <f t="shared" si="2088"/>
        <v>0</v>
      </c>
      <c r="BW255" s="6">
        <v>0</v>
      </c>
      <c r="BX255" s="4">
        <v>0</v>
      </c>
      <c r="BY255" s="9">
        <f t="shared" si="2089"/>
        <v>0</v>
      </c>
      <c r="BZ255" s="6">
        <v>0</v>
      </c>
      <c r="CA255" s="4">
        <v>0</v>
      </c>
      <c r="CB255" s="9">
        <f t="shared" si="2090"/>
        <v>0</v>
      </c>
      <c r="CC255" s="6">
        <v>0</v>
      </c>
      <c r="CD255" s="4">
        <v>0</v>
      </c>
      <c r="CE255" s="9">
        <f t="shared" si="2091"/>
        <v>0</v>
      </c>
      <c r="CF255" s="6">
        <v>0</v>
      </c>
      <c r="CG255" s="4">
        <v>0</v>
      </c>
      <c r="CH255" s="9">
        <f t="shared" si="2092"/>
        <v>0</v>
      </c>
      <c r="CI255" s="6">
        <v>0</v>
      </c>
      <c r="CJ255" s="4">
        <v>0</v>
      </c>
      <c r="CK255" s="9">
        <f t="shared" si="2093"/>
        <v>0</v>
      </c>
      <c r="CL255" s="5">
        <v>5.0349999999999999E-2</v>
      </c>
      <c r="CM255" s="4">
        <v>1.8280000000000001</v>
      </c>
      <c r="CN255" s="9">
        <f t="shared" si="2094"/>
        <v>36305.858987090367</v>
      </c>
      <c r="CO255" s="6">
        <v>0</v>
      </c>
      <c r="CP255" s="4">
        <v>0</v>
      </c>
      <c r="CQ255" s="9">
        <f t="shared" si="2095"/>
        <v>0</v>
      </c>
      <c r="CR255" s="6">
        <v>0</v>
      </c>
      <c r="CS255" s="4">
        <v>0</v>
      </c>
      <c r="CT255" s="9">
        <f t="shared" si="2096"/>
        <v>0</v>
      </c>
      <c r="CU255" s="6">
        <v>0</v>
      </c>
      <c r="CV255" s="4">
        <v>0</v>
      </c>
      <c r="CW255" s="9">
        <f t="shared" si="2097"/>
        <v>0</v>
      </c>
      <c r="CX255" s="6">
        <v>0</v>
      </c>
      <c r="CY255" s="4">
        <v>0</v>
      </c>
      <c r="CZ255" s="9">
        <f t="shared" si="2098"/>
        <v>0</v>
      </c>
      <c r="DA255" s="6">
        <v>0</v>
      </c>
      <c r="DB255" s="4">
        <v>0</v>
      </c>
      <c r="DC255" s="9">
        <f t="shared" si="2099"/>
        <v>0</v>
      </c>
      <c r="DD255" s="6">
        <v>0</v>
      </c>
      <c r="DE255" s="4">
        <v>0</v>
      </c>
      <c r="DF255" s="9">
        <f t="shared" si="2100"/>
        <v>0</v>
      </c>
      <c r="DG255" s="6">
        <v>0</v>
      </c>
      <c r="DH255" s="4">
        <v>0</v>
      </c>
      <c r="DI255" s="9">
        <f t="shared" si="2101"/>
        <v>0</v>
      </c>
      <c r="DJ255" s="6">
        <v>0</v>
      </c>
      <c r="DK255" s="4">
        <v>0</v>
      </c>
      <c r="DL255" s="9">
        <f t="shared" si="2102"/>
        <v>0</v>
      </c>
      <c r="DM255" s="5">
        <v>0.81053999999999993</v>
      </c>
      <c r="DN255" s="4">
        <v>3.847</v>
      </c>
      <c r="DO255" s="9">
        <f t="shared" si="2103"/>
        <v>4746.2185703358255</v>
      </c>
      <c r="DP255" s="6">
        <v>0</v>
      </c>
      <c r="DQ255" s="4">
        <v>0</v>
      </c>
      <c r="DR255" s="9">
        <f t="shared" si="2104"/>
        <v>0</v>
      </c>
      <c r="DS255" s="5">
        <v>2.1000000000000001E-2</v>
      </c>
      <c r="DT255" s="4">
        <v>0.86599999999999999</v>
      </c>
      <c r="DU255" s="9">
        <f t="shared" si="2105"/>
        <v>41238.095238095237</v>
      </c>
      <c r="DV255" s="6">
        <v>0</v>
      </c>
      <c r="DW255" s="4">
        <v>0</v>
      </c>
      <c r="DX255" s="9">
        <f t="shared" si="2106"/>
        <v>0</v>
      </c>
      <c r="DY255" s="6">
        <v>0</v>
      </c>
      <c r="DZ255" s="4">
        <v>0</v>
      </c>
      <c r="EA255" s="9">
        <f t="shared" si="2107"/>
        <v>0</v>
      </c>
      <c r="EB255" s="5">
        <v>0.6</v>
      </c>
      <c r="EC255" s="4">
        <v>24</v>
      </c>
      <c r="ED255" s="9">
        <f t="shared" si="2108"/>
        <v>40000</v>
      </c>
      <c r="EE255" s="5">
        <v>8.9999999999999993E-3</v>
      </c>
      <c r="EF255" s="4">
        <v>0.69099999999999995</v>
      </c>
      <c r="EG255" s="9">
        <f t="shared" si="2109"/>
        <v>76777.777777777766</v>
      </c>
      <c r="EH255" s="5">
        <v>0.78528999999999993</v>
      </c>
      <c r="EI255" s="4">
        <v>57.783999999999999</v>
      </c>
      <c r="EJ255" s="9">
        <f t="shared" si="2110"/>
        <v>73583.007551350456</v>
      </c>
      <c r="EK255" s="6">
        <v>0</v>
      </c>
      <c r="EL255" s="4">
        <v>0</v>
      </c>
      <c r="EM255" s="9">
        <f t="shared" si="2111"/>
        <v>0</v>
      </c>
      <c r="EN255" s="5">
        <v>3.5000000000000003E-2</v>
      </c>
      <c r="EO255" s="4">
        <v>1.7210000000000001</v>
      </c>
      <c r="EP255" s="9">
        <f t="shared" si="2112"/>
        <v>49171.428571428572</v>
      </c>
      <c r="EQ255" s="6">
        <v>0</v>
      </c>
      <c r="ER255" s="4">
        <v>0</v>
      </c>
      <c r="ES255" s="9">
        <f t="shared" si="2113"/>
        <v>0</v>
      </c>
      <c r="ET255" s="6"/>
      <c r="EU255" s="4"/>
      <c r="EV255" s="9"/>
      <c r="EW255" s="6">
        <v>0</v>
      </c>
      <c r="EX255" s="4">
        <v>0</v>
      </c>
      <c r="EY255" s="9">
        <f t="shared" si="2114"/>
        <v>0</v>
      </c>
      <c r="EZ255" s="6">
        <v>0</v>
      </c>
      <c r="FA255" s="4">
        <v>0</v>
      </c>
      <c r="FB255" s="9">
        <f t="shared" si="2115"/>
        <v>0</v>
      </c>
      <c r="FC255" s="6">
        <v>0</v>
      </c>
      <c r="FD255" s="4">
        <v>0</v>
      </c>
      <c r="FE255" s="9">
        <f t="shared" si="2116"/>
        <v>0</v>
      </c>
      <c r="FF255" s="6">
        <v>0</v>
      </c>
      <c r="FG255" s="4">
        <v>0</v>
      </c>
      <c r="FH255" s="9">
        <f t="shared" si="2117"/>
        <v>0</v>
      </c>
      <c r="FI255" s="6"/>
      <c r="FJ255" s="4"/>
      <c r="FK255" s="9"/>
      <c r="FL255" s="6">
        <v>0</v>
      </c>
      <c r="FM255" s="4">
        <v>0</v>
      </c>
      <c r="FN255" s="9">
        <f t="shared" si="2118"/>
        <v>0</v>
      </c>
      <c r="FO255" s="6">
        <v>0</v>
      </c>
      <c r="FP255" s="4">
        <v>0</v>
      </c>
      <c r="FQ255" s="9">
        <f t="shared" si="2119"/>
        <v>0</v>
      </c>
      <c r="FR255" s="6">
        <v>0</v>
      </c>
      <c r="FS255" s="4">
        <v>0</v>
      </c>
      <c r="FT255" s="9">
        <f t="shared" si="2120"/>
        <v>0</v>
      </c>
      <c r="FU255" s="6">
        <v>0</v>
      </c>
      <c r="FV255" s="4">
        <v>0</v>
      </c>
      <c r="FW255" s="9">
        <f t="shared" si="2121"/>
        <v>0</v>
      </c>
      <c r="FX255" s="6">
        <v>0</v>
      </c>
      <c r="FY255" s="4">
        <v>0</v>
      </c>
      <c r="FZ255" s="9">
        <f t="shared" si="2122"/>
        <v>0</v>
      </c>
      <c r="GA255" s="6">
        <v>0</v>
      </c>
      <c r="GB255" s="4">
        <v>0</v>
      </c>
      <c r="GC255" s="9">
        <f t="shared" si="2123"/>
        <v>0</v>
      </c>
      <c r="GD255" s="6">
        <v>0</v>
      </c>
      <c r="GE255" s="4">
        <v>0</v>
      </c>
      <c r="GF255" s="9">
        <f t="shared" si="2124"/>
        <v>0</v>
      </c>
      <c r="GG255" s="6">
        <v>0</v>
      </c>
      <c r="GH255" s="4">
        <v>0</v>
      </c>
      <c r="GI255" s="9">
        <f t="shared" si="2125"/>
        <v>0</v>
      </c>
      <c r="GJ255" s="6">
        <v>0</v>
      </c>
      <c r="GK255" s="4">
        <v>0</v>
      </c>
      <c r="GL255" s="9">
        <f t="shared" si="2126"/>
        <v>0</v>
      </c>
      <c r="GM255" s="6">
        <v>0</v>
      </c>
      <c r="GN255" s="4">
        <v>0</v>
      </c>
      <c r="GO255" s="9">
        <f t="shared" si="2127"/>
        <v>0</v>
      </c>
      <c r="GP255" s="6">
        <v>0</v>
      </c>
      <c r="GQ255" s="4">
        <v>0</v>
      </c>
      <c r="GR255" s="9">
        <f t="shared" si="2128"/>
        <v>0</v>
      </c>
      <c r="GS255" s="6">
        <v>0</v>
      </c>
      <c r="GT255" s="4">
        <v>0</v>
      </c>
      <c r="GU255" s="9">
        <f t="shared" si="2129"/>
        <v>0</v>
      </c>
      <c r="GV255" s="6">
        <v>0</v>
      </c>
      <c r="GW255" s="4">
        <v>0</v>
      </c>
      <c r="GX255" s="9">
        <f t="shared" si="2130"/>
        <v>0</v>
      </c>
      <c r="GY255" s="6">
        <v>0</v>
      </c>
      <c r="GZ255" s="4">
        <v>0</v>
      </c>
      <c r="HA255" s="9">
        <f t="shared" si="2131"/>
        <v>0</v>
      </c>
      <c r="HB255" s="6">
        <v>0</v>
      </c>
      <c r="HC255" s="4">
        <v>0</v>
      </c>
      <c r="HD255" s="9">
        <f t="shared" si="2132"/>
        <v>0</v>
      </c>
      <c r="HE255" s="6">
        <v>0</v>
      </c>
      <c r="HF255" s="4">
        <v>0</v>
      </c>
      <c r="HG255" s="9">
        <f t="shared" si="2133"/>
        <v>0</v>
      </c>
      <c r="HH255" s="6">
        <v>0</v>
      </c>
      <c r="HI255" s="4">
        <v>0</v>
      </c>
      <c r="HJ255" s="9">
        <f t="shared" si="2134"/>
        <v>0</v>
      </c>
      <c r="HK255" s="6">
        <v>0</v>
      </c>
      <c r="HL255" s="4">
        <v>0</v>
      </c>
      <c r="HM255" s="9">
        <f t="shared" si="2135"/>
        <v>0</v>
      </c>
      <c r="HN255" s="6">
        <v>0</v>
      </c>
      <c r="HO255" s="4">
        <v>0</v>
      </c>
      <c r="HP255" s="9">
        <f t="shared" si="2136"/>
        <v>0</v>
      </c>
      <c r="HQ255" s="6">
        <v>0</v>
      </c>
      <c r="HR255" s="4">
        <v>0</v>
      </c>
      <c r="HS255" s="9">
        <f t="shared" si="2137"/>
        <v>0</v>
      </c>
      <c r="HT255" s="6">
        <v>0</v>
      </c>
      <c r="HU255" s="4">
        <v>0</v>
      </c>
      <c r="HV255" s="9">
        <f t="shared" si="2138"/>
        <v>0</v>
      </c>
      <c r="HW255" s="6">
        <v>0</v>
      </c>
      <c r="HX255" s="4">
        <v>0</v>
      </c>
      <c r="HY255" s="9">
        <f t="shared" si="2139"/>
        <v>0</v>
      </c>
      <c r="HZ255" s="6"/>
      <c r="IA255" s="4"/>
      <c r="IB255" s="9"/>
      <c r="IC255" s="5">
        <v>0.185</v>
      </c>
      <c r="ID255" s="4">
        <v>16.542999999999999</v>
      </c>
      <c r="IE255" s="9">
        <f t="shared" si="2140"/>
        <v>89421.621621621627</v>
      </c>
      <c r="IF255" s="5">
        <v>0.62</v>
      </c>
      <c r="IG255" s="4">
        <v>25.050999999999998</v>
      </c>
      <c r="IH255" s="9">
        <f t="shared" si="2141"/>
        <v>40404.838709677417</v>
      </c>
      <c r="II255" s="6">
        <f t="shared" si="1991"/>
        <v>4.91899</v>
      </c>
      <c r="IJ255" s="10">
        <f t="shared" si="1992"/>
        <v>160.74600000000001</v>
      </c>
    </row>
    <row r="256" spans="1:244" x14ac:dyDescent="0.3">
      <c r="A256" s="61">
        <v>2023</v>
      </c>
      <c r="B256" s="62" t="s">
        <v>5</v>
      </c>
      <c r="C256" s="6">
        <v>0</v>
      </c>
      <c r="D256" s="4">
        <v>0</v>
      </c>
      <c r="E256" s="9">
        <f>IF(C256=0,0,D256/C256*1000)</f>
        <v>0</v>
      </c>
      <c r="F256" s="6"/>
      <c r="G256" s="4"/>
      <c r="H256" s="9"/>
      <c r="I256" s="6">
        <v>0</v>
      </c>
      <c r="J256" s="4">
        <v>0</v>
      </c>
      <c r="K256" s="9">
        <f t="shared" si="2069"/>
        <v>0</v>
      </c>
      <c r="L256" s="6">
        <v>0</v>
      </c>
      <c r="M256" s="4">
        <v>0</v>
      </c>
      <c r="N256" s="9">
        <f t="shared" si="2070"/>
        <v>0</v>
      </c>
      <c r="O256" s="6">
        <v>0</v>
      </c>
      <c r="P256" s="4">
        <v>0</v>
      </c>
      <c r="Q256" s="9">
        <f t="shared" si="2071"/>
        <v>0</v>
      </c>
      <c r="R256" s="6">
        <v>0</v>
      </c>
      <c r="S256" s="4">
        <v>0</v>
      </c>
      <c r="T256" s="9">
        <f t="shared" si="2072"/>
        <v>0</v>
      </c>
      <c r="U256" s="6">
        <v>0</v>
      </c>
      <c r="V256" s="4">
        <v>0</v>
      </c>
      <c r="W256" s="9">
        <f t="shared" si="2073"/>
        <v>0</v>
      </c>
      <c r="X256" s="5">
        <v>1.53129</v>
      </c>
      <c r="Y256" s="4">
        <v>16.106999999999999</v>
      </c>
      <c r="Z256" s="9">
        <f t="shared" si="2074"/>
        <v>10518.582371725799</v>
      </c>
      <c r="AA256" s="6">
        <v>0</v>
      </c>
      <c r="AB256" s="4">
        <v>0</v>
      </c>
      <c r="AC256" s="9">
        <f t="shared" si="2075"/>
        <v>0</v>
      </c>
      <c r="AD256" s="6"/>
      <c r="AE256" s="4"/>
      <c r="AF256" s="9"/>
      <c r="AG256" s="6">
        <v>0</v>
      </c>
      <c r="AH256" s="4">
        <v>0</v>
      </c>
      <c r="AI256" s="9">
        <f t="shared" si="2076"/>
        <v>0</v>
      </c>
      <c r="AJ256" s="6">
        <v>0</v>
      </c>
      <c r="AK256" s="4">
        <v>0</v>
      </c>
      <c r="AL256" s="9">
        <f t="shared" si="2077"/>
        <v>0</v>
      </c>
      <c r="AM256" s="6">
        <v>0</v>
      </c>
      <c r="AN256" s="4">
        <v>0</v>
      </c>
      <c r="AO256" s="9">
        <f t="shared" si="2078"/>
        <v>0</v>
      </c>
      <c r="AP256" s="6">
        <v>0</v>
      </c>
      <c r="AQ256" s="4">
        <v>0</v>
      </c>
      <c r="AR256" s="9">
        <f t="shared" si="2079"/>
        <v>0</v>
      </c>
      <c r="AS256" s="6">
        <v>0</v>
      </c>
      <c r="AT256" s="4">
        <v>0</v>
      </c>
      <c r="AU256" s="9">
        <f t="shared" si="2080"/>
        <v>0</v>
      </c>
      <c r="AV256" s="6">
        <v>0</v>
      </c>
      <c r="AW256" s="4">
        <v>0</v>
      </c>
      <c r="AX256" s="9">
        <f t="shared" si="2081"/>
        <v>0</v>
      </c>
      <c r="AY256" s="6">
        <v>0</v>
      </c>
      <c r="AZ256" s="4">
        <v>0</v>
      </c>
      <c r="BA256" s="9">
        <f t="shared" si="2082"/>
        <v>0</v>
      </c>
      <c r="BB256" s="6">
        <v>0</v>
      </c>
      <c r="BC256" s="4">
        <v>0</v>
      </c>
      <c r="BD256" s="9">
        <f t="shared" si="2083"/>
        <v>0</v>
      </c>
      <c r="BE256" s="6">
        <v>0</v>
      </c>
      <c r="BF256" s="4">
        <v>0</v>
      </c>
      <c r="BG256" s="9">
        <f t="shared" si="2084"/>
        <v>0</v>
      </c>
      <c r="BH256" s="6">
        <v>0</v>
      </c>
      <c r="BI256" s="4">
        <v>0</v>
      </c>
      <c r="BJ256" s="9">
        <f t="shared" si="2085"/>
        <v>0</v>
      </c>
      <c r="BK256" s="6"/>
      <c r="BL256" s="4"/>
      <c r="BM256" s="9"/>
      <c r="BN256" s="6">
        <v>0</v>
      </c>
      <c r="BO256" s="4">
        <v>0</v>
      </c>
      <c r="BP256" s="9">
        <f t="shared" si="2086"/>
        <v>0</v>
      </c>
      <c r="BQ256" s="5">
        <v>0.11599</v>
      </c>
      <c r="BR256" s="4">
        <v>5.4470000000000001</v>
      </c>
      <c r="BS256" s="9">
        <f t="shared" si="2087"/>
        <v>46960.944909043887</v>
      </c>
      <c r="BT256" s="6">
        <v>0</v>
      </c>
      <c r="BU256" s="4">
        <v>0</v>
      </c>
      <c r="BV256" s="9">
        <f t="shared" si="2088"/>
        <v>0</v>
      </c>
      <c r="BW256" s="5">
        <v>9.5999999999999992E-4</v>
      </c>
      <c r="BX256" s="4">
        <v>0.27700000000000002</v>
      </c>
      <c r="BY256" s="9">
        <f t="shared" si="2089"/>
        <v>288541.66666666674</v>
      </c>
      <c r="BZ256" s="6">
        <v>0</v>
      </c>
      <c r="CA256" s="4">
        <v>0</v>
      </c>
      <c r="CB256" s="9">
        <f t="shared" si="2090"/>
        <v>0</v>
      </c>
      <c r="CC256" s="6">
        <v>0</v>
      </c>
      <c r="CD256" s="4">
        <v>0</v>
      </c>
      <c r="CE256" s="9">
        <f t="shared" si="2091"/>
        <v>0</v>
      </c>
      <c r="CF256" s="6">
        <v>0</v>
      </c>
      <c r="CG256" s="4">
        <v>0</v>
      </c>
      <c r="CH256" s="9">
        <f t="shared" si="2092"/>
        <v>0</v>
      </c>
      <c r="CI256" s="6">
        <v>0</v>
      </c>
      <c r="CJ256" s="4">
        <v>0</v>
      </c>
      <c r="CK256" s="9">
        <f t="shared" si="2093"/>
        <v>0</v>
      </c>
      <c r="CL256" s="5">
        <v>0.11220000000000001</v>
      </c>
      <c r="CM256" s="4">
        <v>1.7130000000000001</v>
      </c>
      <c r="CN256" s="9">
        <f t="shared" si="2094"/>
        <v>15267.379679144386</v>
      </c>
      <c r="CO256" s="6">
        <v>0</v>
      </c>
      <c r="CP256" s="4">
        <v>0</v>
      </c>
      <c r="CQ256" s="9">
        <f t="shared" si="2095"/>
        <v>0</v>
      </c>
      <c r="CR256" s="6">
        <v>0</v>
      </c>
      <c r="CS256" s="4">
        <v>0</v>
      </c>
      <c r="CT256" s="9">
        <f t="shared" si="2096"/>
        <v>0</v>
      </c>
      <c r="CU256" s="6">
        <v>0</v>
      </c>
      <c r="CV256" s="4">
        <v>0</v>
      </c>
      <c r="CW256" s="9">
        <f t="shared" si="2097"/>
        <v>0</v>
      </c>
      <c r="CX256" s="6">
        <v>0</v>
      </c>
      <c r="CY256" s="4">
        <v>0</v>
      </c>
      <c r="CZ256" s="9">
        <f t="shared" si="2098"/>
        <v>0</v>
      </c>
      <c r="DA256" s="6">
        <v>0</v>
      </c>
      <c r="DB256" s="4">
        <v>0</v>
      </c>
      <c r="DC256" s="9">
        <f t="shared" si="2099"/>
        <v>0</v>
      </c>
      <c r="DD256" s="6">
        <v>0</v>
      </c>
      <c r="DE256" s="4">
        <v>0</v>
      </c>
      <c r="DF256" s="9">
        <f t="shared" si="2100"/>
        <v>0</v>
      </c>
      <c r="DG256" s="6">
        <v>0</v>
      </c>
      <c r="DH256" s="4">
        <v>0</v>
      </c>
      <c r="DI256" s="9">
        <f t="shared" si="2101"/>
        <v>0</v>
      </c>
      <c r="DJ256" s="6">
        <v>0</v>
      </c>
      <c r="DK256" s="4">
        <v>0</v>
      </c>
      <c r="DL256" s="9">
        <f t="shared" si="2102"/>
        <v>0</v>
      </c>
      <c r="DM256" s="5">
        <v>9.5700000000000007E-2</v>
      </c>
      <c r="DN256" s="4">
        <v>2.355</v>
      </c>
      <c r="DO256" s="9">
        <f t="shared" si="2103"/>
        <v>24608.150470219436</v>
      </c>
      <c r="DP256" s="6">
        <v>0</v>
      </c>
      <c r="DQ256" s="4">
        <v>0</v>
      </c>
      <c r="DR256" s="9">
        <f t="shared" si="2104"/>
        <v>0</v>
      </c>
      <c r="DS256" s="5">
        <v>0.1</v>
      </c>
      <c r="DT256" s="4">
        <v>6.5279999999999996</v>
      </c>
      <c r="DU256" s="9">
        <f t="shared" si="2105"/>
        <v>65279.999999999985</v>
      </c>
      <c r="DV256" s="6">
        <v>0</v>
      </c>
      <c r="DW256" s="4">
        <v>0</v>
      </c>
      <c r="DX256" s="9">
        <f t="shared" si="2106"/>
        <v>0</v>
      </c>
      <c r="DY256" s="6">
        <v>0</v>
      </c>
      <c r="DZ256" s="4">
        <v>0</v>
      </c>
      <c r="EA256" s="9">
        <f t="shared" si="2107"/>
        <v>0</v>
      </c>
      <c r="EB256" s="6">
        <v>0</v>
      </c>
      <c r="EC256" s="4">
        <v>0</v>
      </c>
      <c r="ED256" s="9">
        <f t="shared" si="2108"/>
        <v>0</v>
      </c>
      <c r="EE256" s="5">
        <v>0.14312</v>
      </c>
      <c r="EF256" s="4">
        <v>15.170999999999999</v>
      </c>
      <c r="EG256" s="9">
        <f t="shared" si="2109"/>
        <v>106001.95640022359</v>
      </c>
      <c r="EH256" s="5">
        <v>2.5141900000000001</v>
      </c>
      <c r="EI256" s="4">
        <v>99.238</v>
      </c>
      <c r="EJ256" s="9">
        <f t="shared" si="2110"/>
        <v>39471.161686268737</v>
      </c>
      <c r="EK256" s="6">
        <v>0</v>
      </c>
      <c r="EL256" s="4">
        <v>0</v>
      </c>
      <c r="EM256" s="9">
        <f t="shared" si="2111"/>
        <v>0</v>
      </c>
      <c r="EN256" s="6">
        <v>0</v>
      </c>
      <c r="EO256" s="4">
        <v>0</v>
      </c>
      <c r="EP256" s="9">
        <f t="shared" si="2112"/>
        <v>0</v>
      </c>
      <c r="EQ256" s="6">
        <v>0</v>
      </c>
      <c r="ER256" s="4">
        <v>0</v>
      </c>
      <c r="ES256" s="9">
        <f t="shared" si="2113"/>
        <v>0</v>
      </c>
      <c r="ET256" s="6"/>
      <c r="EU256" s="4"/>
      <c r="EV256" s="9"/>
      <c r="EW256" s="6">
        <v>0</v>
      </c>
      <c r="EX256" s="4">
        <v>0</v>
      </c>
      <c r="EY256" s="9">
        <f t="shared" si="2114"/>
        <v>0</v>
      </c>
      <c r="EZ256" s="6">
        <v>0</v>
      </c>
      <c r="FA256" s="4">
        <v>0</v>
      </c>
      <c r="FB256" s="9">
        <f t="shared" si="2115"/>
        <v>0</v>
      </c>
      <c r="FC256" s="6">
        <v>0</v>
      </c>
      <c r="FD256" s="4">
        <v>0</v>
      </c>
      <c r="FE256" s="9">
        <f t="shared" si="2116"/>
        <v>0</v>
      </c>
      <c r="FF256" s="6">
        <v>0</v>
      </c>
      <c r="FG256" s="4">
        <v>0</v>
      </c>
      <c r="FH256" s="9">
        <f t="shared" si="2117"/>
        <v>0</v>
      </c>
      <c r="FI256" s="6"/>
      <c r="FJ256" s="4"/>
      <c r="FK256" s="9"/>
      <c r="FL256" s="6">
        <v>0</v>
      </c>
      <c r="FM256" s="4">
        <v>0</v>
      </c>
      <c r="FN256" s="9">
        <f t="shared" si="2118"/>
        <v>0</v>
      </c>
      <c r="FO256" s="6">
        <v>0</v>
      </c>
      <c r="FP256" s="4">
        <v>0</v>
      </c>
      <c r="FQ256" s="9">
        <f t="shared" si="2119"/>
        <v>0</v>
      </c>
      <c r="FR256" s="6">
        <v>0</v>
      </c>
      <c r="FS256" s="4">
        <v>0</v>
      </c>
      <c r="FT256" s="9">
        <f t="shared" si="2120"/>
        <v>0</v>
      </c>
      <c r="FU256" s="6">
        <v>0</v>
      </c>
      <c r="FV256" s="4">
        <v>0</v>
      </c>
      <c r="FW256" s="9">
        <f t="shared" si="2121"/>
        <v>0</v>
      </c>
      <c r="FX256" s="6">
        <v>0</v>
      </c>
      <c r="FY256" s="4">
        <v>0</v>
      </c>
      <c r="FZ256" s="9">
        <f t="shared" si="2122"/>
        <v>0</v>
      </c>
      <c r="GA256" s="6">
        <v>0</v>
      </c>
      <c r="GB256" s="4">
        <v>0</v>
      </c>
      <c r="GC256" s="9">
        <f t="shared" si="2123"/>
        <v>0</v>
      </c>
      <c r="GD256" s="6">
        <v>0</v>
      </c>
      <c r="GE256" s="4">
        <v>0</v>
      </c>
      <c r="GF256" s="9">
        <f t="shared" si="2124"/>
        <v>0</v>
      </c>
      <c r="GG256" s="6">
        <v>0</v>
      </c>
      <c r="GH256" s="4">
        <v>0</v>
      </c>
      <c r="GI256" s="9">
        <f t="shared" si="2125"/>
        <v>0</v>
      </c>
      <c r="GJ256" s="6">
        <v>0</v>
      </c>
      <c r="GK256" s="4">
        <v>0</v>
      </c>
      <c r="GL256" s="9">
        <f t="shared" si="2126"/>
        <v>0</v>
      </c>
      <c r="GM256" s="6">
        <v>0</v>
      </c>
      <c r="GN256" s="4">
        <v>0</v>
      </c>
      <c r="GO256" s="9">
        <f t="shared" si="2127"/>
        <v>0</v>
      </c>
      <c r="GP256" s="6">
        <v>0</v>
      </c>
      <c r="GQ256" s="4">
        <v>0</v>
      </c>
      <c r="GR256" s="9">
        <f t="shared" si="2128"/>
        <v>0</v>
      </c>
      <c r="GS256" s="6">
        <v>0</v>
      </c>
      <c r="GT256" s="4">
        <v>0</v>
      </c>
      <c r="GU256" s="9">
        <f t="shared" si="2129"/>
        <v>0</v>
      </c>
      <c r="GV256" s="6">
        <v>0</v>
      </c>
      <c r="GW256" s="4">
        <v>0</v>
      </c>
      <c r="GX256" s="9">
        <f t="shared" si="2130"/>
        <v>0</v>
      </c>
      <c r="GY256" s="6">
        <v>0</v>
      </c>
      <c r="GZ256" s="4">
        <v>0</v>
      </c>
      <c r="HA256" s="9">
        <f t="shared" si="2131"/>
        <v>0</v>
      </c>
      <c r="HB256" s="6">
        <v>0</v>
      </c>
      <c r="HC256" s="4">
        <v>0</v>
      </c>
      <c r="HD256" s="9">
        <f t="shared" si="2132"/>
        <v>0</v>
      </c>
      <c r="HE256" s="6">
        <v>0</v>
      </c>
      <c r="HF256" s="4">
        <v>0</v>
      </c>
      <c r="HG256" s="9">
        <f t="shared" si="2133"/>
        <v>0</v>
      </c>
      <c r="HH256" s="6">
        <v>0</v>
      </c>
      <c r="HI256" s="4">
        <v>0</v>
      </c>
      <c r="HJ256" s="9">
        <f t="shared" si="2134"/>
        <v>0</v>
      </c>
      <c r="HK256" s="6">
        <v>0</v>
      </c>
      <c r="HL256" s="4">
        <v>0</v>
      </c>
      <c r="HM256" s="9">
        <f t="shared" si="2135"/>
        <v>0</v>
      </c>
      <c r="HN256" s="6">
        <v>0</v>
      </c>
      <c r="HO256" s="4">
        <v>0</v>
      </c>
      <c r="HP256" s="9">
        <f t="shared" si="2136"/>
        <v>0</v>
      </c>
      <c r="HQ256" s="5">
        <v>1.1000000000000001E-3</v>
      </c>
      <c r="HR256" s="4">
        <v>0.1</v>
      </c>
      <c r="HS256" s="9">
        <f t="shared" si="2137"/>
        <v>90909.090909090912</v>
      </c>
      <c r="HT256" s="6">
        <v>0</v>
      </c>
      <c r="HU256" s="4">
        <v>0</v>
      </c>
      <c r="HV256" s="9">
        <f t="shared" si="2138"/>
        <v>0</v>
      </c>
      <c r="HW256" s="6">
        <v>0</v>
      </c>
      <c r="HX256" s="4">
        <v>0</v>
      </c>
      <c r="HY256" s="9">
        <f t="shared" si="2139"/>
        <v>0</v>
      </c>
      <c r="HZ256" s="6"/>
      <c r="IA256" s="4"/>
      <c r="IB256" s="9"/>
      <c r="IC256" s="5">
        <v>0.64700000000000002</v>
      </c>
      <c r="ID256" s="4">
        <v>25.806000000000001</v>
      </c>
      <c r="IE256" s="9">
        <f t="shared" si="2140"/>
        <v>39885.625965996907</v>
      </c>
      <c r="IF256" s="5">
        <v>0.2</v>
      </c>
      <c r="IG256" s="4">
        <v>4.55</v>
      </c>
      <c r="IH256" s="9">
        <f t="shared" si="2141"/>
        <v>22749.999999999996</v>
      </c>
      <c r="II256" s="6">
        <f t="shared" si="1991"/>
        <v>5.4615500000000008</v>
      </c>
      <c r="IJ256" s="10">
        <f t="shared" si="1992"/>
        <v>177.29200000000003</v>
      </c>
    </row>
    <row r="257" spans="1:244" x14ac:dyDescent="0.3">
      <c r="A257" s="61">
        <v>2023</v>
      </c>
      <c r="B257" s="9" t="s">
        <v>6</v>
      </c>
      <c r="C257" s="5">
        <v>8.2000000000000003E-2</v>
      </c>
      <c r="D257" s="4">
        <v>4.45</v>
      </c>
      <c r="E257" s="9">
        <f t="shared" ref="E257:E264" si="2143">IF(C257=0,0,D257/C257*1000)</f>
        <v>54268.292682926825</v>
      </c>
      <c r="F257" s="5"/>
      <c r="G257" s="4"/>
      <c r="H257" s="9"/>
      <c r="I257" s="5">
        <v>2.87</v>
      </c>
      <c r="J257" s="4">
        <v>2762.49</v>
      </c>
      <c r="K257" s="9">
        <f t="shared" si="2069"/>
        <v>962540.06968641107</v>
      </c>
      <c r="L257" s="6">
        <v>0</v>
      </c>
      <c r="M257" s="4">
        <v>0</v>
      </c>
      <c r="N257" s="9">
        <f t="shared" si="2070"/>
        <v>0</v>
      </c>
      <c r="O257" s="6">
        <v>0</v>
      </c>
      <c r="P257" s="4">
        <v>0</v>
      </c>
      <c r="Q257" s="9">
        <f t="shared" si="2071"/>
        <v>0</v>
      </c>
      <c r="R257" s="6">
        <v>0</v>
      </c>
      <c r="S257" s="4">
        <v>0</v>
      </c>
      <c r="T257" s="9">
        <f t="shared" si="2072"/>
        <v>0</v>
      </c>
      <c r="U257" s="6">
        <v>0</v>
      </c>
      <c r="V257" s="4">
        <v>0</v>
      </c>
      <c r="W257" s="9">
        <f t="shared" si="2073"/>
        <v>0</v>
      </c>
      <c r="X257" s="5">
        <v>0.36887000000000003</v>
      </c>
      <c r="Y257" s="4">
        <v>16.919</v>
      </c>
      <c r="Z257" s="9">
        <f t="shared" si="2074"/>
        <v>45867.107653102714</v>
      </c>
      <c r="AA257" s="6">
        <v>0</v>
      </c>
      <c r="AB257" s="4">
        <v>0</v>
      </c>
      <c r="AC257" s="9">
        <f t="shared" si="2075"/>
        <v>0</v>
      </c>
      <c r="AD257" s="6"/>
      <c r="AE257" s="4"/>
      <c r="AF257" s="9"/>
      <c r="AG257" s="6">
        <v>0</v>
      </c>
      <c r="AH257" s="4">
        <v>0</v>
      </c>
      <c r="AI257" s="9">
        <f t="shared" si="2076"/>
        <v>0</v>
      </c>
      <c r="AJ257" s="6">
        <v>0</v>
      </c>
      <c r="AK257" s="4">
        <v>0</v>
      </c>
      <c r="AL257" s="9">
        <f t="shared" si="2077"/>
        <v>0</v>
      </c>
      <c r="AM257" s="6">
        <v>0</v>
      </c>
      <c r="AN257" s="4">
        <v>0</v>
      </c>
      <c r="AO257" s="9">
        <f t="shared" si="2078"/>
        <v>0</v>
      </c>
      <c r="AP257" s="6">
        <v>0</v>
      </c>
      <c r="AQ257" s="4">
        <v>0</v>
      </c>
      <c r="AR257" s="9">
        <f t="shared" si="2079"/>
        <v>0</v>
      </c>
      <c r="AS257" s="6">
        <v>0</v>
      </c>
      <c r="AT257" s="4">
        <v>0</v>
      </c>
      <c r="AU257" s="9">
        <f t="shared" si="2080"/>
        <v>0</v>
      </c>
      <c r="AV257" s="6">
        <v>0</v>
      </c>
      <c r="AW257" s="4">
        <v>0</v>
      </c>
      <c r="AX257" s="9">
        <f t="shared" si="2081"/>
        <v>0</v>
      </c>
      <c r="AY257" s="6">
        <v>0</v>
      </c>
      <c r="AZ257" s="4">
        <v>0</v>
      </c>
      <c r="BA257" s="9">
        <f t="shared" si="2082"/>
        <v>0</v>
      </c>
      <c r="BB257" s="6">
        <v>0</v>
      </c>
      <c r="BC257" s="4">
        <v>0</v>
      </c>
      <c r="BD257" s="9">
        <f t="shared" si="2083"/>
        <v>0</v>
      </c>
      <c r="BE257" s="6">
        <v>0</v>
      </c>
      <c r="BF257" s="4">
        <v>0</v>
      </c>
      <c r="BG257" s="9">
        <f t="shared" si="2084"/>
        <v>0</v>
      </c>
      <c r="BH257" s="6">
        <v>0</v>
      </c>
      <c r="BI257" s="4">
        <v>0</v>
      </c>
      <c r="BJ257" s="9">
        <f t="shared" si="2085"/>
        <v>0</v>
      </c>
      <c r="BK257" s="6"/>
      <c r="BL257" s="4"/>
      <c r="BM257" s="9"/>
      <c r="BN257" s="6">
        <v>0</v>
      </c>
      <c r="BO257" s="4">
        <v>0</v>
      </c>
      <c r="BP257" s="9">
        <f t="shared" si="2086"/>
        <v>0</v>
      </c>
      <c r="BQ257" s="5">
        <v>4.8916300000000001</v>
      </c>
      <c r="BR257" s="4">
        <v>61.996000000000002</v>
      </c>
      <c r="BS257" s="9">
        <f t="shared" si="2087"/>
        <v>12673.893978080927</v>
      </c>
      <c r="BT257" s="6">
        <v>0</v>
      </c>
      <c r="BU257" s="4">
        <v>0</v>
      </c>
      <c r="BV257" s="9">
        <f t="shared" si="2088"/>
        <v>0</v>
      </c>
      <c r="BW257" s="6">
        <v>0</v>
      </c>
      <c r="BX257" s="4">
        <v>0</v>
      </c>
      <c r="BY257" s="9">
        <f t="shared" si="2089"/>
        <v>0</v>
      </c>
      <c r="BZ257" s="6">
        <v>0</v>
      </c>
      <c r="CA257" s="4">
        <v>0</v>
      </c>
      <c r="CB257" s="9">
        <f t="shared" si="2090"/>
        <v>0</v>
      </c>
      <c r="CC257" s="6">
        <v>0</v>
      </c>
      <c r="CD257" s="4">
        <v>0</v>
      </c>
      <c r="CE257" s="9">
        <f t="shared" si="2091"/>
        <v>0</v>
      </c>
      <c r="CF257" s="6">
        <v>0</v>
      </c>
      <c r="CG257" s="4">
        <v>0</v>
      </c>
      <c r="CH257" s="9">
        <f t="shared" si="2092"/>
        <v>0</v>
      </c>
      <c r="CI257" s="6">
        <v>0</v>
      </c>
      <c r="CJ257" s="4">
        <v>0</v>
      </c>
      <c r="CK257" s="9">
        <f t="shared" si="2093"/>
        <v>0</v>
      </c>
      <c r="CL257" s="5">
        <v>0.1177</v>
      </c>
      <c r="CM257" s="4">
        <v>4.3289999999999997</v>
      </c>
      <c r="CN257" s="9">
        <f t="shared" si="2094"/>
        <v>36779.949022939676</v>
      </c>
      <c r="CO257" s="6">
        <v>0</v>
      </c>
      <c r="CP257" s="4">
        <v>0</v>
      </c>
      <c r="CQ257" s="9">
        <f t="shared" si="2095"/>
        <v>0</v>
      </c>
      <c r="CR257" s="6">
        <v>0</v>
      </c>
      <c r="CS257" s="4">
        <v>0</v>
      </c>
      <c r="CT257" s="9">
        <f t="shared" si="2096"/>
        <v>0</v>
      </c>
      <c r="CU257" s="6">
        <v>0</v>
      </c>
      <c r="CV257" s="4">
        <v>0</v>
      </c>
      <c r="CW257" s="9">
        <f t="shared" si="2097"/>
        <v>0</v>
      </c>
      <c r="CX257" s="6">
        <v>0</v>
      </c>
      <c r="CY257" s="4">
        <v>0</v>
      </c>
      <c r="CZ257" s="9">
        <f t="shared" si="2098"/>
        <v>0</v>
      </c>
      <c r="DA257" s="6">
        <v>0</v>
      </c>
      <c r="DB257" s="4">
        <v>0</v>
      </c>
      <c r="DC257" s="9">
        <f t="shared" si="2099"/>
        <v>0</v>
      </c>
      <c r="DD257" s="6">
        <v>0</v>
      </c>
      <c r="DE257" s="4">
        <v>0</v>
      </c>
      <c r="DF257" s="9">
        <f t="shared" si="2100"/>
        <v>0</v>
      </c>
      <c r="DG257" s="5">
        <v>0.2</v>
      </c>
      <c r="DH257" s="4">
        <v>1.4910000000000001</v>
      </c>
      <c r="DI257" s="9">
        <f t="shared" si="2101"/>
        <v>7455</v>
      </c>
      <c r="DJ257" s="5">
        <v>1E-3</v>
      </c>
      <c r="DK257" s="4">
        <v>0.52</v>
      </c>
      <c r="DL257" s="9">
        <f t="shared" si="2102"/>
        <v>520000</v>
      </c>
      <c r="DM257" s="5">
        <v>4.0377099999999997</v>
      </c>
      <c r="DN257" s="4">
        <v>54.564999999999998</v>
      </c>
      <c r="DO257" s="9">
        <f t="shared" si="2103"/>
        <v>13513.848196130975</v>
      </c>
      <c r="DP257" s="6">
        <v>0</v>
      </c>
      <c r="DQ257" s="4">
        <v>0</v>
      </c>
      <c r="DR257" s="9">
        <f t="shared" si="2104"/>
        <v>0</v>
      </c>
      <c r="DS257" s="5">
        <v>3.6799999999999999E-2</v>
      </c>
      <c r="DT257" s="4">
        <v>1.2869999999999999</v>
      </c>
      <c r="DU257" s="9">
        <f t="shared" si="2105"/>
        <v>34972.82608695652</v>
      </c>
      <c r="DV257" s="6">
        <v>0</v>
      </c>
      <c r="DW257" s="4">
        <v>0</v>
      </c>
      <c r="DX257" s="9">
        <f t="shared" si="2106"/>
        <v>0</v>
      </c>
      <c r="DY257" s="6">
        <v>0</v>
      </c>
      <c r="DZ257" s="4">
        <v>0</v>
      </c>
      <c r="EA257" s="9">
        <f t="shared" si="2107"/>
        <v>0</v>
      </c>
      <c r="EB257" s="6">
        <v>0</v>
      </c>
      <c r="EC257" s="4">
        <v>0</v>
      </c>
      <c r="ED257" s="9">
        <f t="shared" si="2108"/>
        <v>0</v>
      </c>
      <c r="EE257" s="5">
        <v>1.9809999999999998E-2</v>
      </c>
      <c r="EF257" s="4">
        <v>1.105</v>
      </c>
      <c r="EG257" s="9">
        <f t="shared" si="2109"/>
        <v>55779.909136799601</v>
      </c>
      <c r="EH257" s="5">
        <v>0.81862999999999997</v>
      </c>
      <c r="EI257" s="4">
        <v>38.857999999999997</v>
      </c>
      <c r="EJ257" s="9">
        <f t="shared" si="2110"/>
        <v>47467.109683251285</v>
      </c>
      <c r="EK257" s="6">
        <v>0</v>
      </c>
      <c r="EL257" s="4">
        <v>0</v>
      </c>
      <c r="EM257" s="9">
        <f t="shared" si="2111"/>
        <v>0</v>
      </c>
      <c r="EN257" s="6">
        <v>0</v>
      </c>
      <c r="EO257" s="4">
        <v>0</v>
      </c>
      <c r="EP257" s="9">
        <f t="shared" si="2112"/>
        <v>0</v>
      </c>
      <c r="EQ257" s="6">
        <v>0</v>
      </c>
      <c r="ER257" s="4">
        <v>0</v>
      </c>
      <c r="ES257" s="9">
        <f t="shared" si="2113"/>
        <v>0</v>
      </c>
      <c r="ET257" s="6"/>
      <c r="EU257" s="4"/>
      <c r="EV257" s="9"/>
      <c r="EW257" s="6">
        <v>0</v>
      </c>
      <c r="EX257" s="4">
        <v>0</v>
      </c>
      <c r="EY257" s="9">
        <f t="shared" si="2114"/>
        <v>0</v>
      </c>
      <c r="EZ257" s="6">
        <v>0</v>
      </c>
      <c r="FA257" s="4">
        <v>0</v>
      </c>
      <c r="FB257" s="9">
        <f t="shared" si="2115"/>
        <v>0</v>
      </c>
      <c r="FC257" s="6">
        <v>0</v>
      </c>
      <c r="FD257" s="4">
        <v>0</v>
      </c>
      <c r="FE257" s="9">
        <f t="shared" si="2116"/>
        <v>0</v>
      </c>
      <c r="FF257" s="6">
        <v>0</v>
      </c>
      <c r="FG257" s="4">
        <v>0</v>
      </c>
      <c r="FH257" s="9">
        <f t="shared" si="2117"/>
        <v>0</v>
      </c>
      <c r="FI257" s="6"/>
      <c r="FJ257" s="4"/>
      <c r="FK257" s="9"/>
      <c r="FL257" s="6">
        <v>0</v>
      </c>
      <c r="FM257" s="4">
        <v>0</v>
      </c>
      <c r="FN257" s="9">
        <f t="shared" si="2118"/>
        <v>0</v>
      </c>
      <c r="FO257" s="6">
        <v>0</v>
      </c>
      <c r="FP257" s="4">
        <v>0</v>
      </c>
      <c r="FQ257" s="9">
        <f t="shared" si="2119"/>
        <v>0</v>
      </c>
      <c r="FR257" s="6">
        <v>0</v>
      </c>
      <c r="FS257" s="4">
        <v>0</v>
      </c>
      <c r="FT257" s="9">
        <f t="shared" si="2120"/>
        <v>0</v>
      </c>
      <c r="FU257" s="6">
        <v>0</v>
      </c>
      <c r="FV257" s="4">
        <v>0</v>
      </c>
      <c r="FW257" s="9">
        <f t="shared" si="2121"/>
        <v>0</v>
      </c>
      <c r="FX257" s="6">
        <v>0</v>
      </c>
      <c r="FY257" s="4">
        <v>0</v>
      </c>
      <c r="FZ257" s="9">
        <f t="shared" si="2122"/>
        <v>0</v>
      </c>
      <c r="GA257" s="6">
        <v>0</v>
      </c>
      <c r="GB257" s="4">
        <v>0</v>
      </c>
      <c r="GC257" s="9">
        <f t="shared" si="2123"/>
        <v>0</v>
      </c>
      <c r="GD257" s="6">
        <v>0</v>
      </c>
      <c r="GE257" s="4">
        <v>0</v>
      </c>
      <c r="GF257" s="9">
        <f t="shared" si="2124"/>
        <v>0</v>
      </c>
      <c r="GG257" s="6">
        <v>0</v>
      </c>
      <c r="GH257" s="4">
        <v>0</v>
      </c>
      <c r="GI257" s="9">
        <f t="shared" si="2125"/>
        <v>0</v>
      </c>
      <c r="GJ257" s="6">
        <v>0</v>
      </c>
      <c r="GK257" s="4">
        <v>0</v>
      </c>
      <c r="GL257" s="9">
        <f t="shared" si="2126"/>
        <v>0</v>
      </c>
      <c r="GM257" s="6">
        <v>0</v>
      </c>
      <c r="GN257" s="4">
        <v>0</v>
      </c>
      <c r="GO257" s="9">
        <f t="shared" si="2127"/>
        <v>0</v>
      </c>
      <c r="GP257" s="6">
        <v>0</v>
      </c>
      <c r="GQ257" s="4">
        <v>0</v>
      </c>
      <c r="GR257" s="9">
        <f t="shared" si="2128"/>
        <v>0</v>
      </c>
      <c r="GS257" s="6">
        <v>0</v>
      </c>
      <c r="GT257" s="4">
        <v>0</v>
      </c>
      <c r="GU257" s="9">
        <f t="shared" si="2129"/>
        <v>0</v>
      </c>
      <c r="GV257" s="6">
        <v>0</v>
      </c>
      <c r="GW257" s="4">
        <v>0</v>
      </c>
      <c r="GX257" s="9">
        <f t="shared" si="2130"/>
        <v>0</v>
      </c>
      <c r="GY257" s="6">
        <v>0</v>
      </c>
      <c r="GZ257" s="4">
        <v>0</v>
      </c>
      <c r="HA257" s="9">
        <f t="shared" si="2131"/>
        <v>0</v>
      </c>
      <c r="HB257" s="6">
        <v>0</v>
      </c>
      <c r="HC257" s="4">
        <v>0</v>
      </c>
      <c r="HD257" s="9">
        <f t="shared" si="2132"/>
        <v>0</v>
      </c>
      <c r="HE257" s="6">
        <v>0</v>
      </c>
      <c r="HF257" s="4">
        <v>0</v>
      </c>
      <c r="HG257" s="9">
        <f t="shared" si="2133"/>
        <v>0</v>
      </c>
      <c r="HH257" s="6">
        <v>0</v>
      </c>
      <c r="HI257" s="4">
        <v>0</v>
      </c>
      <c r="HJ257" s="9">
        <f t="shared" si="2134"/>
        <v>0</v>
      </c>
      <c r="HK257" s="6">
        <v>0</v>
      </c>
      <c r="HL257" s="4">
        <v>0</v>
      </c>
      <c r="HM257" s="9">
        <f t="shared" si="2135"/>
        <v>0</v>
      </c>
      <c r="HN257" s="6">
        <v>0</v>
      </c>
      <c r="HO257" s="4">
        <v>0</v>
      </c>
      <c r="HP257" s="9">
        <f t="shared" si="2136"/>
        <v>0</v>
      </c>
      <c r="HQ257" s="6">
        <v>0</v>
      </c>
      <c r="HR257" s="4">
        <v>0</v>
      </c>
      <c r="HS257" s="9">
        <f t="shared" si="2137"/>
        <v>0</v>
      </c>
      <c r="HT257" s="6">
        <v>0</v>
      </c>
      <c r="HU257" s="4">
        <v>0</v>
      </c>
      <c r="HV257" s="9">
        <f t="shared" si="2138"/>
        <v>0</v>
      </c>
      <c r="HW257" s="6">
        <v>0</v>
      </c>
      <c r="HX257" s="4">
        <v>0</v>
      </c>
      <c r="HY257" s="9">
        <f t="shared" si="2139"/>
        <v>0</v>
      </c>
      <c r="HZ257" s="6"/>
      <c r="IA257" s="4"/>
      <c r="IB257" s="9"/>
      <c r="IC257" s="5">
        <v>0.12</v>
      </c>
      <c r="ID257" s="4">
        <v>7.5529999999999999</v>
      </c>
      <c r="IE257" s="9">
        <f t="shared" si="2140"/>
        <v>62941.666666666672</v>
      </c>
      <c r="IF257" s="5">
        <v>0.82499999999999996</v>
      </c>
      <c r="IG257" s="4">
        <v>30.72</v>
      </c>
      <c r="IH257" s="9">
        <f t="shared" si="2141"/>
        <v>37236.363636363632</v>
      </c>
      <c r="II257" s="6">
        <f t="shared" si="1991"/>
        <v>14.389149999999997</v>
      </c>
      <c r="IJ257" s="10">
        <f t="shared" si="1992"/>
        <v>2986.2829999999994</v>
      </c>
    </row>
    <row r="258" spans="1:244" x14ac:dyDescent="0.3">
      <c r="A258" s="61">
        <v>2023</v>
      </c>
      <c r="B258" s="62" t="s">
        <v>7</v>
      </c>
      <c r="C258" s="6">
        <v>0</v>
      </c>
      <c r="D258" s="4">
        <v>0</v>
      </c>
      <c r="E258" s="9">
        <f t="shared" si="2143"/>
        <v>0</v>
      </c>
      <c r="F258" s="6"/>
      <c r="G258" s="4"/>
      <c r="H258" s="9"/>
      <c r="I258" s="6">
        <v>0</v>
      </c>
      <c r="J258" s="4">
        <v>0</v>
      </c>
      <c r="K258" s="9">
        <f t="shared" si="2069"/>
        <v>0</v>
      </c>
      <c r="L258" s="6">
        <v>0</v>
      </c>
      <c r="M258" s="4">
        <v>0</v>
      </c>
      <c r="N258" s="9">
        <f t="shared" si="2070"/>
        <v>0</v>
      </c>
      <c r="O258" s="6">
        <v>0</v>
      </c>
      <c r="P258" s="4">
        <v>0</v>
      </c>
      <c r="Q258" s="9">
        <f t="shared" si="2071"/>
        <v>0</v>
      </c>
      <c r="R258" s="6">
        <v>0</v>
      </c>
      <c r="S258" s="4">
        <v>0</v>
      </c>
      <c r="T258" s="9">
        <f t="shared" si="2072"/>
        <v>0</v>
      </c>
      <c r="U258" s="6">
        <v>0</v>
      </c>
      <c r="V258" s="4">
        <v>0</v>
      </c>
      <c r="W258" s="9">
        <f t="shared" si="2073"/>
        <v>0</v>
      </c>
      <c r="X258" s="5">
        <v>0.44907999999999998</v>
      </c>
      <c r="Y258" s="4">
        <v>13.627000000000001</v>
      </c>
      <c r="Z258" s="9">
        <f t="shared" si="2074"/>
        <v>30344.259374721656</v>
      </c>
      <c r="AA258" s="6">
        <v>0</v>
      </c>
      <c r="AB258" s="4">
        <v>0</v>
      </c>
      <c r="AC258" s="9">
        <f t="shared" si="2075"/>
        <v>0</v>
      </c>
      <c r="AD258" s="6"/>
      <c r="AE258" s="4"/>
      <c r="AF258" s="9"/>
      <c r="AG258" s="6">
        <v>0</v>
      </c>
      <c r="AH258" s="4">
        <v>0</v>
      </c>
      <c r="AI258" s="9">
        <f t="shared" si="2076"/>
        <v>0</v>
      </c>
      <c r="AJ258" s="6">
        <v>0</v>
      </c>
      <c r="AK258" s="4">
        <v>0</v>
      </c>
      <c r="AL258" s="9">
        <f t="shared" si="2077"/>
        <v>0</v>
      </c>
      <c r="AM258" s="6">
        <v>0</v>
      </c>
      <c r="AN258" s="4">
        <v>0</v>
      </c>
      <c r="AO258" s="9">
        <f t="shared" si="2078"/>
        <v>0</v>
      </c>
      <c r="AP258" s="6">
        <v>0</v>
      </c>
      <c r="AQ258" s="4">
        <v>0</v>
      </c>
      <c r="AR258" s="9">
        <f t="shared" si="2079"/>
        <v>0</v>
      </c>
      <c r="AS258" s="6">
        <v>0</v>
      </c>
      <c r="AT258" s="4">
        <v>0</v>
      </c>
      <c r="AU258" s="9">
        <f t="shared" si="2080"/>
        <v>0</v>
      </c>
      <c r="AV258" s="6">
        <v>0</v>
      </c>
      <c r="AW258" s="4">
        <v>0</v>
      </c>
      <c r="AX258" s="9">
        <f t="shared" si="2081"/>
        <v>0</v>
      </c>
      <c r="AY258" s="6">
        <v>0</v>
      </c>
      <c r="AZ258" s="4">
        <v>0</v>
      </c>
      <c r="BA258" s="9">
        <f t="shared" si="2082"/>
        <v>0</v>
      </c>
      <c r="BB258" s="6">
        <v>0</v>
      </c>
      <c r="BC258" s="4">
        <v>0</v>
      </c>
      <c r="BD258" s="9">
        <f t="shared" si="2083"/>
        <v>0</v>
      </c>
      <c r="BE258" s="6">
        <v>0</v>
      </c>
      <c r="BF258" s="4">
        <v>0</v>
      </c>
      <c r="BG258" s="9">
        <f t="shared" si="2084"/>
        <v>0</v>
      </c>
      <c r="BH258" s="6">
        <v>0</v>
      </c>
      <c r="BI258" s="4">
        <v>0</v>
      </c>
      <c r="BJ258" s="9">
        <f t="shared" si="2085"/>
        <v>0</v>
      </c>
      <c r="BK258" s="6"/>
      <c r="BL258" s="4"/>
      <c r="BM258" s="9"/>
      <c r="BN258" s="6">
        <v>0</v>
      </c>
      <c r="BO258" s="4">
        <v>0</v>
      </c>
      <c r="BP258" s="9">
        <f t="shared" si="2086"/>
        <v>0</v>
      </c>
      <c r="BQ258" s="5">
        <v>37.766910000000003</v>
      </c>
      <c r="BR258" s="4">
        <v>292.43900000000002</v>
      </c>
      <c r="BS258" s="9">
        <f t="shared" si="2087"/>
        <v>7743.2599066219609</v>
      </c>
      <c r="BT258" s="5">
        <v>8.8279999999999994</v>
      </c>
      <c r="BU258" s="4">
        <v>1652.8810000000001</v>
      </c>
      <c r="BV258" s="9">
        <f t="shared" si="2088"/>
        <v>187231.64929768918</v>
      </c>
      <c r="BW258" s="6">
        <v>0</v>
      </c>
      <c r="BX258" s="4">
        <v>0</v>
      </c>
      <c r="BY258" s="9">
        <f t="shared" si="2089"/>
        <v>0</v>
      </c>
      <c r="BZ258" s="6">
        <v>0</v>
      </c>
      <c r="CA258" s="4">
        <v>0</v>
      </c>
      <c r="CB258" s="9">
        <f t="shared" si="2090"/>
        <v>0</v>
      </c>
      <c r="CC258" s="6">
        <v>0</v>
      </c>
      <c r="CD258" s="4">
        <v>0</v>
      </c>
      <c r="CE258" s="9">
        <f t="shared" si="2091"/>
        <v>0</v>
      </c>
      <c r="CF258" s="6">
        <v>0</v>
      </c>
      <c r="CG258" s="4">
        <v>0</v>
      </c>
      <c r="CH258" s="9">
        <f t="shared" si="2092"/>
        <v>0</v>
      </c>
      <c r="CI258" s="5">
        <v>5.9999999999999995E-4</v>
      </c>
      <c r="CJ258" s="4">
        <v>4.7</v>
      </c>
      <c r="CK258" s="59">
        <f t="shared" si="2093"/>
        <v>7833333.333333334</v>
      </c>
      <c r="CL258" s="5">
        <v>8.6E-3</v>
      </c>
      <c r="CM258" s="4">
        <v>0.66100000000000003</v>
      </c>
      <c r="CN258" s="9">
        <f t="shared" si="2094"/>
        <v>76860.465116279069</v>
      </c>
      <c r="CO258" s="6">
        <v>0</v>
      </c>
      <c r="CP258" s="4">
        <v>0</v>
      </c>
      <c r="CQ258" s="9">
        <f t="shared" si="2095"/>
        <v>0</v>
      </c>
      <c r="CR258" s="6">
        <v>0</v>
      </c>
      <c r="CS258" s="4">
        <v>0</v>
      </c>
      <c r="CT258" s="9">
        <f t="shared" si="2096"/>
        <v>0</v>
      </c>
      <c r="CU258" s="6">
        <v>0</v>
      </c>
      <c r="CV258" s="4">
        <v>0</v>
      </c>
      <c r="CW258" s="9">
        <f t="shared" si="2097"/>
        <v>0</v>
      </c>
      <c r="CX258" s="6">
        <v>0</v>
      </c>
      <c r="CY258" s="4">
        <v>0</v>
      </c>
      <c r="CZ258" s="9">
        <f t="shared" si="2098"/>
        <v>0</v>
      </c>
      <c r="DA258" s="6">
        <v>0</v>
      </c>
      <c r="DB258" s="4">
        <v>0</v>
      </c>
      <c r="DC258" s="9">
        <f t="shared" si="2099"/>
        <v>0</v>
      </c>
      <c r="DD258" s="6">
        <v>0</v>
      </c>
      <c r="DE258" s="4">
        <v>0</v>
      </c>
      <c r="DF258" s="9">
        <f t="shared" si="2100"/>
        <v>0</v>
      </c>
      <c r="DG258" s="6">
        <v>0</v>
      </c>
      <c r="DH258" s="4">
        <v>0</v>
      </c>
      <c r="DI258" s="9">
        <f t="shared" si="2101"/>
        <v>0</v>
      </c>
      <c r="DJ258" s="6">
        <v>0</v>
      </c>
      <c r="DK258" s="4">
        <v>0</v>
      </c>
      <c r="DL258" s="9">
        <f t="shared" si="2102"/>
        <v>0</v>
      </c>
      <c r="DM258" s="5">
        <v>5.0445900000000004</v>
      </c>
      <c r="DN258" s="4">
        <v>56.962000000000003</v>
      </c>
      <c r="DO258" s="9">
        <f t="shared" si="2103"/>
        <v>11291.700613925017</v>
      </c>
      <c r="DP258" s="6">
        <v>0</v>
      </c>
      <c r="DQ258" s="4">
        <v>0</v>
      </c>
      <c r="DR258" s="9">
        <f t="shared" si="2104"/>
        <v>0</v>
      </c>
      <c r="DS258" s="6">
        <v>0</v>
      </c>
      <c r="DT258" s="4">
        <v>0</v>
      </c>
      <c r="DU258" s="9">
        <f t="shared" si="2105"/>
        <v>0</v>
      </c>
      <c r="DV258" s="6">
        <v>0</v>
      </c>
      <c r="DW258" s="4">
        <v>0</v>
      </c>
      <c r="DX258" s="9">
        <f t="shared" si="2106"/>
        <v>0</v>
      </c>
      <c r="DY258" s="6">
        <v>0</v>
      </c>
      <c r="DZ258" s="4">
        <v>0</v>
      </c>
      <c r="EA258" s="9">
        <f t="shared" si="2107"/>
        <v>0</v>
      </c>
      <c r="EB258" s="5">
        <v>0.8</v>
      </c>
      <c r="EC258" s="4">
        <v>30.4</v>
      </c>
      <c r="ED258" s="9">
        <f t="shared" si="2108"/>
        <v>37999.999999999993</v>
      </c>
      <c r="EE258" s="5">
        <v>0.27773999999999999</v>
      </c>
      <c r="EF258" s="4">
        <v>9.5370000000000008</v>
      </c>
      <c r="EG258" s="9">
        <f t="shared" si="2109"/>
        <v>34337.869950313245</v>
      </c>
      <c r="EH258" s="5">
        <v>4.8227000000000002</v>
      </c>
      <c r="EI258" s="4">
        <v>94.236000000000004</v>
      </c>
      <c r="EJ258" s="9">
        <f t="shared" si="2110"/>
        <v>19540.091649905655</v>
      </c>
      <c r="EK258" s="6">
        <v>0</v>
      </c>
      <c r="EL258" s="4">
        <v>0</v>
      </c>
      <c r="EM258" s="9">
        <f t="shared" si="2111"/>
        <v>0</v>
      </c>
      <c r="EN258" s="6">
        <v>0</v>
      </c>
      <c r="EO258" s="4">
        <v>0</v>
      </c>
      <c r="EP258" s="9">
        <f t="shared" si="2112"/>
        <v>0</v>
      </c>
      <c r="EQ258" s="6">
        <v>0</v>
      </c>
      <c r="ER258" s="4">
        <v>0</v>
      </c>
      <c r="ES258" s="9">
        <f t="shared" si="2113"/>
        <v>0</v>
      </c>
      <c r="ET258" s="6"/>
      <c r="EU258" s="4"/>
      <c r="EV258" s="9"/>
      <c r="EW258" s="6">
        <v>0</v>
      </c>
      <c r="EX258" s="4">
        <v>0</v>
      </c>
      <c r="EY258" s="9">
        <f t="shared" si="2114"/>
        <v>0</v>
      </c>
      <c r="EZ258" s="6">
        <v>0</v>
      </c>
      <c r="FA258" s="4">
        <v>0</v>
      </c>
      <c r="FB258" s="9">
        <f t="shared" si="2115"/>
        <v>0</v>
      </c>
      <c r="FC258" s="6">
        <v>0</v>
      </c>
      <c r="FD258" s="4">
        <v>0</v>
      </c>
      <c r="FE258" s="9">
        <f t="shared" si="2116"/>
        <v>0</v>
      </c>
      <c r="FF258" s="6">
        <v>0</v>
      </c>
      <c r="FG258" s="4">
        <v>0</v>
      </c>
      <c r="FH258" s="9">
        <f t="shared" si="2117"/>
        <v>0</v>
      </c>
      <c r="FI258" s="6"/>
      <c r="FJ258" s="4"/>
      <c r="FK258" s="9"/>
      <c r="FL258" s="6">
        <v>0</v>
      </c>
      <c r="FM258" s="4">
        <v>0</v>
      </c>
      <c r="FN258" s="9">
        <f t="shared" si="2118"/>
        <v>0</v>
      </c>
      <c r="FO258" s="6">
        <v>0</v>
      </c>
      <c r="FP258" s="4">
        <v>0</v>
      </c>
      <c r="FQ258" s="9">
        <f t="shared" si="2119"/>
        <v>0</v>
      </c>
      <c r="FR258" s="6">
        <v>0</v>
      </c>
      <c r="FS258" s="4">
        <v>0</v>
      </c>
      <c r="FT258" s="9">
        <f t="shared" si="2120"/>
        <v>0</v>
      </c>
      <c r="FU258" s="6">
        <v>0</v>
      </c>
      <c r="FV258" s="4">
        <v>0</v>
      </c>
      <c r="FW258" s="9">
        <f t="shared" si="2121"/>
        <v>0</v>
      </c>
      <c r="FX258" s="6">
        <v>0</v>
      </c>
      <c r="FY258" s="4">
        <v>0</v>
      </c>
      <c r="FZ258" s="9">
        <f t="shared" si="2122"/>
        <v>0</v>
      </c>
      <c r="GA258" s="6">
        <v>0</v>
      </c>
      <c r="GB258" s="4">
        <v>0</v>
      </c>
      <c r="GC258" s="9">
        <f t="shared" si="2123"/>
        <v>0</v>
      </c>
      <c r="GD258" s="6">
        <v>0</v>
      </c>
      <c r="GE258" s="4">
        <v>0</v>
      </c>
      <c r="GF258" s="9">
        <f t="shared" si="2124"/>
        <v>0</v>
      </c>
      <c r="GG258" s="6">
        <v>0</v>
      </c>
      <c r="GH258" s="4">
        <v>0</v>
      </c>
      <c r="GI258" s="9">
        <f t="shared" si="2125"/>
        <v>0</v>
      </c>
      <c r="GJ258" s="6">
        <v>0</v>
      </c>
      <c r="GK258" s="4">
        <v>0</v>
      </c>
      <c r="GL258" s="9">
        <f t="shared" si="2126"/>
        <v>0</v>
      </c>
      <c r="GM258" s="6">
        <v>0</v>
      </c>
      <c r="GN258" s="4">
        <v>0</v>
      </c>
      <c r="GO258" s="9">
        <f t="shared" si="2127"/>
        <v>0</v>
      </c>
      <c r="GP258" s="5">
        <v>5.1459999999999999</v>
      </c>
      <c r="GQ258" s="4">
        <v>380.57</v>
      </c>
      <c r="GR258" s="9">
        <f t="shared" si="2128"/>
        <v>73954.527788573643</v>
      </c>
      <c r="GS258" s="6">
        <v>0</v>
      </c>
      <c r="GT258" s="4">
        <v>0</v>
      </c>
      <c r="GU258" s="9">
        <f t="shared" si="2129"/>
        <v>0</v>
      </c>
      <c r="GV258" s="6">
        <v>0</v>
      </c>
      <c r="GW258" s="4">
        <v>0</v>
      </c>
      <c r="GX258" s="9">
        <f t="shared" si="2130"/>
        <v>0</v>
      </c>
      <c r="GY258" s="6">
        <v>0</v>
      </c>
      <c r="GZ258" s="4">
        <v>0</v>
      </c>
      <c r="HA258" s="9">
        <f t="shared" si="2131"/>
        <v>0</v>
      </c>
      <c r="HB258" s="6">
        <v>0</v>
      </c>
      <c r="HC258" s="4">
        <v>0</v>
      </c>
      <c r="HD258" s="9">
        <f t="shared" si="2132"/>
        <v>0</v>
      </c>
      <c r="HE258" s="6">
        <v>0</v>
      </c>
      <c r="HF258" s="4">
        <v>0</v>
      </c>
      <c r="HG258" s="9">
        <f t="shared" si="2133"/>
        <v>0</v>
      </c>
      <c r="HH258" s="6">
        <v>0</v>
      </c>
      <c r="HI258" s="4">
        <v>0</v>
      </c>
      <c r="HJ258" s="9">
        <f t="shared" si="2134"/>
        <v>0</v>
      </c>
      <c r="HK258" s="6">
        <v>0</v>
      </c>
      <c r="HL258" s="4">
        <v>0</v>
      </c>
      <c r="HM258" s="9">
        <f t="shared" si="2135"/>
        <v>0</v>
      </c>
      <c r="HN258" s="6">
        <v>0</v>
      </c>
      <c r="HO258" s="4">
        <v>0</v>
      </c>
      <c r="HP258" s="9">
        <f t="shared" si="2136"/>
        <v>0</v>
      </c>
      <c r="HQ258" s="6">
        <v>0</v>
      </c>
      <c r="HR258" s="4">
        <v>0</v>
      </c>
      <c r="HS258" s="9">
        <f t="shared" si="2137"/>
        <v>0</v>
      </c>
      <c r="HT258" s="5">
        <v>0.01</v>
      </c>
      <c r="HU258" s="4">
        <v>0.1</v>
      </c>
      <c r="HV258" s="9">
        <f t="shared" si="2138"/>
        <v>10000</v>
      </c>
      <c r="HW258" s="6">
        <v>0</v>
      </c>
      <c r="HX258" s="4">
        <v>0</v>
      </c>
      <c r="HY258" s="9">
        <f t="shared" si="2139"/>
        <v>0</v>
      </c>
      <c r="HZ258" s="6"/>
      <c r="IA258" s="4"/>
      <c r="IB258" s="9"/>
      <c r="IC258" s="5">
        <v>1.456</v>
      </c>
      <c r="ID258" s="4">
        <v>69.373000000000005</v>
      </c>
      <c r="IE258" s="9">
        <f t="shared" si="2140"/>
        <v>47646.291208791212</v>
      </c>
      <c r="IF258" s="5">
        <v>0.45</v>
      </c>
      <c r="IG258" s="4">
        <v>16.335000000000001</v>
      </c>
      <c r="IH258" s="9">
        <f t="shared" si="2141"/>
        <v>36300.000000000007</v>
      </c>
      <c r="II258" s="6">
        <f t="shared" si="1991"/>
        <v>65.060220000000001</v>
      </c>
      <c r="IJ258" s="10">
        <f t="shared" si="1992"/>
        <v>2621.8209999999999</v>
      </c>
    </row>
    <row r="259" spans="1:244" x14ac:dyDescent="0.3">
      <c r="A259" s="61">
        <v>2023</v>
      </c>
      <c r="B259" s="62" t="s">
        <v>8</v>
      </c>
      <c r="C259" s="6">
        <v>0</v>
      </c>
      <c r="D259" s="4">
        <v>0</v>
      </c>
      <c r="E259" s="9">
        <f t="shared" si="2143"/>
        <v>0</v>
      </c>
      <c r="F259" s="6"/>
      <c r="G259" s="4"/>
      <c r="H259" s="9"/>
      <c r="I259" s="6">
        <v>0</v>
      </c>
      <c r="J259" s="4">
        <v>0</v>
      </c>
      <c r="K259" s="9">
        <f t="shared" si="2069"/>
        <v>0</v>
      </c>
      <c r="L259" s="6">
        <v>0</v>
      </c>
      <c r="M259" s="4">
        <v>0</v>
      </c>
      <c r="N259" s="9">
        <f t="shared" si="2070"/>
        <v>0</v>
      </c>
      <c r="O259" s="6">
        <v>0</v>
      </c>
      <c r="P259" s="4">
        <v>0</v>
      </c>
      <c r="Q259" s="9">
        <f t="shared" si="2071"/>
        <v>0</v>
      </c>
      <c r="R259" s="6">
        <v>0</v>
      </c>
      <c r="S259" s="4">
        <v>0</v>
      </c>
      <c r="T259" s="9">
        <f t="shared" si="2072"/>
        <v>0</v>
      </c>
      <c r="U259" s="6">
        <v>0</v>
      </c>
      <c r="V259" s="4">
        <v>0</v>
      </c>
      <c r="W259" s="9">
        <f t="shared" si="2073"/>
        <v>0</v>
      </c>
      <c r="X259" s="5">
        <v>0.36410000000000003</v>
      </c>
      <c r="Y259" s="4">
        <v>13.71</v>
      </c>
      <c r="Z259" s="9">
        <f t="shared" si="2074"/>
        <v>37654.490524581153</v>
      </c>
      <c r="AA259" s="6">
        <v>0</v>
      </c>
      <c r="AB259" s="4">
        <v>0</v>
      </c>
      <c r="AC259" s="9">
        <f t="shared" si="2075"/>
        <v>0</v>
      </c>
      <c r="AD259" s="6"/>
      <c r="AE259" s="4"/>
      <c r="AF259" s="9"/>
      <c r="AG259" s="6">
        <v>0</v>
      </c>
      <c r="AH259" s="4">
        <v>0</v>
      </c>
      <c r="AI259" s="9">
        <f t="shared" si="2076"/>
        <v>0</v>
      </c>
      <c r="AJ259" s="6">
        <v>0</v>
      </c>
      <c r="AK259" s="4">
        <v>0</v>
      </c>
      <c r="AL259" s="9">
        <f t="shared" si="2077"/>
        <v>0</v>
      </c>
      <c r="AM259" s="6">
        <v>0</v>
      </c>
      <c r="AN259" s="4">
        <v>0</v>
      </c>
      <c r="AO259" s="9">
        <f t="shared" si="2078"/>
        <v>0</v>
      </c>
      <c r="AP259" s="6">
        <v>0</v>
      </c>
      <c r="AQ259" s="4">
        <v>0</v>
      </c>
      <c r="AR259" s="9">
        <f t="shared" si="2079"/>
        <v>0</v>
      </c>
      <c r="AS259" s="6">
        <v>0</v>
      </c>
      <c r="AT259" s="4">
        <v>0</v>
      </c>
      <c r="AU259" s="9">
        <f t="shared" si="2080"/>
        <v>0</v>
      </c>
      <c r="AV259" s="5">
        <v>2.5000000000000001E-2</v>
      </c>
      <c r="AW259" s="4">
        <v>0.63</v>
      </c>
      <c r="AX259" s="9">
        <f t="shared" si="2081"/>
        <v>25200</v>
      </c>
      <c r="AY259" s="6">
        <v>0</v>
      </c>
      <c r="AZ259" s="4">
        <v>0</v>
      </c>
      <c r="BA259" s="9">
        <f t="shared" si="2082"/>
        <v>0</v>
      </c>
      <c r="BB259" s="6">
        <v>0</v>
      </c>
      <c r="BC259" s="4">
        <v>0</v>
      </c>
      <c r="BD259" s="9">
        <f t="shared" si="2083"/>
        <v>0</v>
      </c>
      <c r="BE259" s="6">
        <v>0</v>
      </c>
      <c r="BF259" s="4">
        <v>0</v>
      </c>
      <c r="BG259" s="9">
        <f t="shared" si="2084"/>
        <v>0</v>
      </c>
      <c r="BH259" s="6">
        <v>0</v>
      </c>
      <c r="BI259" s="4">
        <v>0</v>
      </c>
      <c r="BJ259" s="9">
        <f t="shared" si="2085"/>
        <v>0</v>
      </c>
      <c r="BK259" s="6"/>
      <c r="BL259" s="4"/>
      <c r="BM259" s="9"/>
      <c r="BN259" s="6">
        <v>0</v>
      </c>
      <c r="BO259" s="4">
        <v>0</v>
      </c>
      <c r="BP259" s="9">
        <f t="shared" si="2086"/>
        <v>0</v>
      </c>
      <c r="BQ259" s="5">
        <v>0.10366</v>
      </c>
      <c r="BR259" s="4">
        <v>4.67</v>
      </c>
      <c r="BS259" s="9">
        <f t="shared" si="2087"/>
        <v>45051.128689947902</v>
      </c>
      <c r="BT259" s="6">
        <v>0</v>
      </c>
      <c r="BU259" s="4">
        <v>0</v>
      </c>
      <c r="BV259" s="9">
        <f t="shared" si="2088"/>
        <v>0</v>
      </c>
      <c r="BW259" s="5">
        <v>6.3800000000000003E-3</v>
      </c>
      <c r="BX259" s="4">
        <v>0.36799999999999999</v>
      </c>
      <c r="BY259" s="9">
        <f t="shared" si="2089"/>
        <v>57680.250783699055</v>
      </c>
      <c r="BZ259" s="6">
        <v>0</v>
      </c>
      <c r="CA259" s="4">
        <v>0</v>
      </c>
      <c r="CB259" s="9">
        <f t="shared" si="2090"/>
        <v>0</v>
      </c>
      <c r="CC259" s="6">
        <v>0</v>
      </c>
      <c r="CD259" s="4">
        <v>0</v>
      </c>
      <c r="CE259" s="9">
        <f t="shared" si="2091"/>
        <v>0</v>
      </c>
      <c r="CF259" s="6">
        <v>0</v>
      </c>
      <c r="CG259" s="4">
        <v>0</v>
      </c>
      <c r="CH259" s="9">
        <f t="shared" si="2092"/>
        <v>0</v>
      </c>
      <c r="CI259" s="6">
        <v>0</v>
      </c>
      <c r="CJ259" s="4">
        <v>0</v>
      </c>
      <c r="CK259" s="9">
        <f t="shared" si="2093"/>
        <v>0</v>
      </c>
      <c r="CL259" s="5">
        <v>3.44E-2</v>
      </c>
      <c r="CM259" s="4">
        <v>2.62</v>
      </c>
      <c r="CN259" s="9">
        <f t="shared" si="2094"/>
        <v>76162.790697674427</v>
      </c>
      <c r="CO259" s="6">
        <v>0</v>
      </c>
      <c r="CP259" s="4">
        <v>0</v>
      </c>
      <c r="CQ259" s="9">
        <f t="shared" si="2095"/>
        <v>0</v>
      </c>
      <c r="CR259" s="6">
        <v>0</v>
      </c>
      <c r="CS259" s="4">
        <v>0</v>
      </c>
      <c r="CT259" s="9">
        <f t="shared" si="2096"/>
        <v>0</v>
      </c>
      <c r="CU259" s="6">
        <v>0</v>
      </c>
      <c r="CV259" s="4">
        <v>0</v>
      </c>
      <c r="CW259" s="9">
        <f t="shared" si="2097"/>
        <v>0</v>
      </c>
      <c r="CX259" s="6">
        <v>0</v>
      </c>
      <c r="CY259" s="4">
        <v>0</v>
      </c>
      <c r="CZ259" s="9">
        <f t="shared" si="2098"/>
        <v>0</v>
      </c>
      <c r="DA259" s="6">
        <v>0</v>
      </c>
      <c r="DB259" s="4">
        <v>0</v>
      </c>
      <c r="DC259" s="9">
        <f t="shared" si="2099"/>
        <v>0</v>
      </c>
      <c r="DD259" s="6">
        <v>0</v>
      </c>
      <c r="DE259" s="4">
        <v>0</v>
      </c>
      <c r="DF259" s="9">
        <f t="shared" si="2100"/>
        <v>0</v>
      </c>
      <c r="DG259" s="5">
        <v>2.1999999999999999E-2</v>
      </c>
      <c r="DH259" s="4">
        <v>1.8640000000000001</v>
      </c>
      <c r="DI259" s="9">
        <f t="shared" si="2101"/>
        <v>84727.272727272735</v>
      </c>
      <c r="DJ259" s="6">
        <v>0</v>
      </c>
      <c r="DK259" s="4">
        <v>0</v>
      </c>
      <c r="DL259" s="9">
        <f t="shared" si="2102"/>
        <v>0</v>
      </c>
      <c r="DM259" s="5">
        <v>1.7180000000000001E-2</v>
      </c>
      <c r="DN259" s="4">
        <v>1.3420000000000001</v>
      </c>
      <c r="DO259" s="9">
        <f t="shared" si="2103"/>
        <v>78114.086146682181</v>
      </c>
      <c r="DP259" s="5">
        <v>0.15</v>
      </c>
      <c r="DQ259" s="4">
        <v>6.9829999999999997</v>
      </c>
      <c r="DR259" s="9">
        <f t="shared" si="2104"/>
        <v>46553.333333333336</v>
      </c>
      <c r="DS259" s="5">
        <v>0.01</v>
      </c>
      <c r="DT259" s="4">
        <v>0.52600000000000002</v>
      </c>
      <c r="DU259" s="9">
        <f t="shared" si="2105"/>
        <v>52600</v>
      </c>
      <c r="DV259" s="6">
        <v>0</v>
      </c>
      <c r="DW259" s="4">
        <v>0</v>
      </c>
      <c r="DX259" s="9">
        <f t="shared" si="2106"/>
        <v>0</v>
      </c>
      <c r="DY259" s="5">
        <v>0.5</v>
      </c>
      <c r="DZ259" s="4">
        <v>24.15</v>
      </c>
      <c r="EA259" s="9">
        <f t="shared" si="2107"/>
        <v>48300</v>
      </c>
      <c r="EB259" s="6">
        <v>0</v>
      </c>
      <c r="EC259" s="4">
        <v>0</v>
      </c>
      <c r="ED259" s="9">
        <f t="shared" si="2108"/>
        <v>0</v>
      </c>
      <c r="EE259" s="5">
        <v>1.866E-2</v>
      </c>
      <c r="EF259" s="4">
        <v>1.242</v>
      </c>
      <c r="EG259" s="9">
        <f t="shared" si="2109"/>
        <v>66559.485530546619</v>
      </c>
      <c r="EH259" s="5">
        <v>0.63400000000000001</v>
      </c>
      <c r="EI259" s="4">
        <v>40.197000000000003</v>
      </c>
      <c r="EJ259" s="9">
        <f t="shared" si="2110"/>
        <v>63402.208201892747</v>
      </c>
      <c r="EK259" s="6">
        <v>0</v>
      </c>
      <c r="EL259" s="4">
        <v>0</v>
      </c>
      <c r="EM259" s="9">
        <f t="shared" si="2111"/>
        <v>0</v>
      </c>
      <c r="EN259" s="6">
        <v>0</v>
      </c>
      <c r="EO259" s="4">
        <v>0</v>
      </c>
      <c r="EP259" s="9">
        <f t="shared" si="2112"/>
        <v>0</v>
      </c>
      <c r="EQ259" s="6">
        <v>0</v>
      </c>
      <c r="ER259" s="4">
        <v>0</v>
      </c>
      <c r="ES259" s="9">
        <f t="shared" si="2113"/>
        <v>0</v>
      </c>
      <c r="ET259" s="6"/>
      <c r="EU259" s="4"/>
      <c r="EV259" s="9"/>
      <c r="EW259" s="6">
        <v>0</v>
      </c>
      <c r="EX259" s="4">
        <v>0</v>
      </c>
      <c r="EY259" s="9">
        <f t="shared" si="2114"/>
        <v>0</v>
      </c>
      <c r="EZ259" s="6">
        <v>0</v>
      </c>
      <c r="FA259" s="4">
        <v>0</v>
      </c>
      <c r="FB259" s="9">
        <f t="shared" si="2115"/>
        <v>0</v>
      </c>
      <c r="FC259" s="6">
        <v>0</v>
      </c>
      <c r="FD259" s="4">
        <v>0</v>
      </c>
      <c r="FE259" s="9">
        <f t="shared" si="2116"/>
        <v>0</v>
      </c>
      <c r="FF259" s="6">
        <v>0</v>
      </c>
      <c r="FG259" s="4">
        <v>0</v>
      </c>
      <c r="FH259" s="9">
        <f t="shared" si="2117"/>
        <v>0</v>
      </c>
      <c r="FI259" s="6"/>
      <c r="FJ259" s="4"/>
      <c r="FK259" s="9"/>
      <c r="FL259" s="6">
        <v>0</v>
      </c>
      <c r="FM259" s="4">
        <v>0</v>
      </c>
      <c r="FN259" s="9">
        <f t="shared" si="2118"/>
        <v>0</v>
      </c>
      <c r="FO259" s="6">
        <v>0</v>
      </c>
      <c r="FP259" s="4">
        <v>0</v>
      </c>
      <c r="FQ259" s="9">
        <f t="shared" si="2119"/>
        <v>0</v>
      </c>
      <c r="FR259" s="6">
        <v>0</v>
      </c>
      <c r="FS259" s="4">
        <v>0</v>
      </c>
      <c r="FT259" s="9">
        <f t="shared" si="2120"/>
        <v>0</v>
      </c>
      <c r="FU259" s="6">
        <v>0</v>
      </c>
      <c r="FV259" s="4">
        <v>0</v>
      </c>
      <c r="FW259" s="9">
        <f t="shared" si="2121"/>
        <v>0</v>
      </c>
      <c r="FX259" s="6">
        <v>0</v>
      </c>
      <c r="FY259" s="4">
        <v>0</v>
      </c>
      <c r="FZ259" s="9">
        <f t="shared" si="2122"/>
        <v>0</v>
      </c>
      <c r="GA259" s="6">
        <v>0</v>
      </c>
      <c r="GB259" s="4">
        <v>0</v>
      </c>
      <c r="GC259" s="9">
        <f t="shared" si="2123"/>
        <v>0</v>
      </c>
      <c r="GD259" s="6">
        <v>0</v>
      </c>
      <c r="GE259" s="4">
        <v>0</v>
      </c>
      <c r="GF259" s="9">
        <f t="shared" si="2124"/>
        <v>0</v>
      </c>
      <c r="GG259" s="6">
        <v>0</v>
      </c>
      <c r="GH259" s="4">
        <v>0</v>
      </c>
      <c r="GI259" s="9">
        <f t="shared" si="2125"/>
        <v>0</v>
      </c>
      <c r="GJ259" s="6">
        <v>0</v>
      </c>
      <c r="GK259" s="4">
        <v>0</v>
      </c>
      <c r="GL259" s="9">
        <f t="shared" si="2126"/>
        <v>0</v>
      </c>
      <c r="GM259" s="6">
        <v>0</v>
      </c>
      <c r="GN259" s="4">
        <v>0</v>
      </c>
      <c r="GO259" s="9">
        <f t="shared" si="2127"/>
        <v>0</v>
      </c>
      <c r="GP259" s="5">
        <v>3.9039999999999999</v>
      </c>
      <c r="GQ259" s="4">
        <v>288.09500000000003</v>
      </c>
      <c r="GR259" s="9">
        <f t="shared" si="2128"/>
        <v>73794.825819672144</v>
      </c>
      <c r="GS259" s="6">
        <v>0</v>
      </c>
      <c r="GT259" s="4">
        <v>0</v>
      </c>
      <c r="GU259" s="9">
        <f t="shared" si="2129"/>
        <v>0</v>
      </c>
      <c r="GV259" s="5">
        <v>0.1</v>
      </c>
      <c r="GW259" s="4">
        <v>4.7030000000000003</v>
      </c>
      <c r="GX259" s="9">
        <f t="shared" si="2130"/>
        <v>47030</v>
      </c>
      <c r="GY259" s="6">
        <v>0</v>
      </c>
      <c r="GZ259" s="4">
        <v>0</v>
      </c>
      <c r="HA259" s="9">
        <f t="shared" si="2131"/>
        <v>0</v>
      </c>
      <c r="HB259" s="6">
        <v>0</v>
      </c>
      <c r="HC259" s="4">
        <v>0</v>
      </c>
      <c r="HD259" s="9">
        <f t="shared" si="2132"/>
        <v>0</v>
      </c>
      <c r="HE259" s="6">
        <v>0</v>
      </c>
      <c r="HF259" s="4">
        <v>0</v>
      </c>
      <c r="HG259" s="9">
        <f t="shared" si="2133"/>
        <v>0</v>
      </c>
      <c r="HH259" s="6">
        <v>0</v>
      </c>
      <c r="HI259" s="4">
        <v>0</v>
      </c>
      <c r="HJ259" s="9">
        <f t="shared" si="2134"/>
        <v>0</v>
      </c>
      <c r="HK259" s="6">
        <v>0</v>
      </c>
      <c r="HL259" s="4">
        <v>0</v>
      </c>
      <c r="HM259" s="9">
        <f t="shared" si="2135"/>
        <v>0</v>
      </c>
      <c r="HN259" s="6">
        <v>0</v>
      </c>
      <c r="HO259" s="4">
        <v>0</v>
      </c>
      <c r="HP259" s="9">
        <f t="shared" si="2136"/>
        <v>0</v>
      </c>
      <c r="HQ259" s="6">
        <v>0</v>
      </c>
      <c r="HR259" s="4">
        <v>0</v>
      </c>
      <c r="HS259" s="9">
        <f t="shared" si="2137"/>
        <v>0</v>
      </c>
      <c r="HT259" s="6">
        <v>0</v>
      </c>
      <c r="HU259" s="4">
        <v>0</v>
      </c>
      <c r="HV259" s="9">
        <f t="shared" si="2138"/>
        <v>0</v>
      </c>
      <c r="HW259" s="6">
        <v>0</v>
      </c>
      <c r="HX259" s="4">
        <v>0</v>
      </c>
      <c r="HY259" s="9">
        <f t="shared" si="2139"/>
        <v>0</v>
      </c>
      <c r="HZ259" s="6"/>
      <c r="IA259" s="4"/>
      <c r="IB259" s="9"/>
      <c r="IC259" s="5">
        <v>5.6000000000000001E-2</v>
      </c>
      <c r="ID259" s="4">
        <v>3.8460000000000001</v>
      </c>
      <c r="IE259" s="9">
        <f t="shared" si="2140"/>
        <v>68678.571428571435</v>
      </c>
      <c r="IF259" s="5">
        <v>0.39391000000000004</v>
      </c>
      <c r="IG259" s="4">
        <v>9.06</v>
      </c>
      <c r="IH259" s="9">
        <f t="shared" si="2141"/>
        <v>23000.177705567261</v>
      </c>
      <c r="II259" s="6">
        <f t="shared" si="1991"/>
        <v>6.3392899999999992</v>
      </c>
      <c r="IJ259" s="10">
        <f t="shared" si="1992"/>
        <v>404.00600000000003</v>
      </c>
    </row>
    <row r="260" spans="1:244" x14ac:dyDescent="0.3">
      <c r="A260" s="61">
        <v>2023</v>
      </c>
      <c r="B260" s="62" t="s">
        <v>9</v>
      </c>
      <c r="C260" s="6">
        <v>0</v>
      </c>
      <c r="D260" s="4">
        <v>0</v>
      </c>
      <c r="E260" s="9">
        <f t="shared" si="2143"/>
        <v>0</v>
      </c>
      <c r="F260" s="6"/>
      <c r="G260" s="4"/>
      <c r="H260" s="9"/>
      <c r="I260" s="5">
        <v>1E-3</v>
      </c>
      <c r="J260" s="4">
        <v>0.26400000000000001</v>
      </c>
      <c r="K260" s="9">
        <f t="shared" si="2069"/>
        <v>264000</v>
      </c>
      <c r="L260" s="6">
        <v>0</v>
      </c>
      <c r="M260" s="4">
        <v>0</v>
      </c>
      <c r="N260" s="9">
        <f t="shared" si="2070"/>
        <v>0</v>
      </c>
      <c r="O260" s="6">
        <v>0</v>
      </c>
      <c r="P260" s="4">
        <v>0</v>
      </c>
      <c r="Q260" s="9">
        <f t="shared" si="2071"/>
        <v>0</v>
      </c>
      <c r="R260" s="6">
        <v>0</v>
      </c>
      <c r="S260" s="4">
        <v>0</v>
      </c>
      <c r="T260" s="9">
        <f t="shared" si="2072"/>
        <v>0</v>
      </c>
      <c r="U260" s="6">
        <v>0</v>
      </c>
      <c r="V260" s="4">
        <v>0</v>
      </c>
      <c r="W260" s="9">
        <f t="shared" si="2073"/>
        <v>0</v>
      </c>
      <c r="X260" s="5">
        <v>0.53085000000000004</v>
      </c>
      <c r="Y260" s="4">
        <v>23.896000000000001</v>
      </c>
      <c r="Z260" s="9">
        <f t="shared" si="2074"/>
        <v>45014.599227653758</v>
      </c>
      <c r="AA260" s="6">
        <v>0</v>
      </c>
      <c r="AB260" s="4">
        <v>0</v>
      </c>
      <c r="AC260" s="9">
        <f t="shared" si="2075"/>
        <v>0</v>
      </c>
      <c r="AD260" s="6"/>
      <c r="AE260" s="4"/>
      <c r="AF260" s="9"/>
      <c r="AG260" s="6">
        <v>0</v>
      </c>
      <c r="AH260" s="4">
        <v>0</v>
      </c>
      <c r="AI260" s="9">
        <f t="shared" si="2076"/>
        <v>0</v>
      </c>
      <c r="AJ260" s="6">
        <v>0</v>
      </c>
      <c r="AK260" s="4">
        <v>0</v>
      </c>
      <c r="AL260" s="9">
        <f t="shared" si="2077"/>
        <v>0</v>
      </c>
      <c r="AM260" s="6">
        <v>0</v>
      </c>
      <c r="AN260" s="4">
        <v>0</v>
      </c>
      <c r="AO260" s="9">
        <f t="shared" si="2078"/>
        <v>0</v>
      </c>
      <c r="AP260" s="6">
        <v>0</v>
      </c>
      <c r="AQ260" s="4">
        <v>0</v>
      </c>
      <c r="AR260" s="9">
        <f t="shared" si="2079"/>
        <v>0</v>
      </c>
      <c r="AS260" s="6">
        <v>0</v>
      </c>
      <c r="AT260" s="4">
        <v>0</v>
      </c>
      <c r="AU260" s="9">
        <f t="shared" si="2080"/>
        <v>0</v>
      </c>
      <c r="AV260" s="6">
        <v>0</v>
      </c>
      <c r="AW260" s="4">
        <v>0</v>
      </c>
      <c r="AX260" s="9">
        <f t="shared" si="2081"/>
        <v>0</v>
      </c>
      <c r="AY260" s="6">
        <v>0</v>
      </c>
      <c r="AZ260" s="4">
        <v>0</v>
      </c>
      <c r="BA260" s="9">
        <f t="shared" si="2082"/>
        <v>0</v>
      </c>
      <c r="BB260" s="6">
        <v>0</v>
      </c>
      <c r="BC260" s="4">
        <v>0</v>
      </c>
      <c r="BD260" s="9">
        <f t="shared" si="2083"/>
        <v>0</v>
      </c>
      <c r="BE260" s="6">
        <v>0</v>
      </c>
      <c r="BF260" s="4">
        <v>0</v>
      </c>
      <c r="BG260" s="9">
        <f t="shared" si="2084"/>
        <v>0</v>
      </c>
      <c r="BH260" s="6">
        <v>0</v>
      </c>
      <c r="BI260" s="4">
        <v>0</v>
      </c>
      <c r="BJ260" s="9">
        <f t="shared" si="2085"/>
        <v>0</v>
      </c>
      <c r="BK260" s="6"/>
      <c r="BL260" s="4"/>
      <c r="BM260" s="9"/>
      <c r="BN260" s="6">
        <v>0</v>
      </c>
      <c r="BO260" s="4">
        <v>0</v>
      </c>
      <c r="BP260" s="9">
        <f t="shared" si="2086"/>
        <v>0</v>
      </c>
      <c r="BQ260" s="5">
        <v>0.11785999999999999</v>
      </c>
      <c r="BR260" s="4">
        <v>4.6580000000000004</v>
      </c>
      <c r="BS260" s="9">
        <f t="shared" si="2087"/>
        <v>39521.466146275241</v>
      </c>
      <c r="BT260" s="6">
        <v>0</v>
      </c>
      <c r="BU260" s="4">
        <v>0</v>
      </c>
      <c r="BV260" s="9">
        <f t="shared" si="2088"/>
        <v>0</v>
      </c>
      <c r="BW260" s="6">
        <v>0</v>
      </c>
      <c r="BX260" s="4">
        <v>0</v>
      </c>
      <c r="BY260" s="9">
        <f t="shared" si="2089"/>
        <v>0</v>
      </c>
      <c r="BZ260" s="6">
        <v>0</v>
      </c>
      <c r="CA260" s="4">
        <v>0</v>
      </c>
      <c r="CB260" s="9">
        <f t="shared" si="2090"/>
        <v>0</v>
      </c>
      <c r="CC260" s="6">
        <v>0</v>
      </c>
      <c r="CD260" s="4">
        <v>0</v>
      </c>
      <c r="CE260" s="9">
        <f t="shared" si="2091"/>
        <v>0</v>
      </c>
      <c r="CF260" s="6">
        <v>0</v>
      </c>
      <c r="CG260" s="4">
        <v>0</v>
      </c>
      <c r="CH260" s="9">
        <f t="shared" si="2092"/>
        <v>0</v>
      </c>
      <c r="CI260" s="6">
        <v>0</v>
      </c>
      <c r="CJ260" s="4">
        <v>0</v>
      </c>
      <c r="CK260" s="9">
        <f t="shared" si="2093"/>
        <v>0</v>
      </c>
      <c r="CL260" s="5">
        <v>1.72E-2</v>
      </c>
      <c r="CM260" s="4">
        <v>1.3420000000000001</v>
      </c>
      <c r="CN260" s="9">
        <f t="shared" si="2094"/>
        <v>78023.255813953496</v>
      </c>
      <c r="CO260" s="6">
        <v>0</v>
      </c>
      <c r="CP260" s="4">
        <v>0</v>
      </c>
      <c r="CQ260" s="9">
        <f t="shared" si="2095"/>
        <v>0</v>
      </c>
      <c r="CR260" s="6">
        <v>0</v>
      </c>
      <c r="CS260" s="4">
        <v>0</v>
      </c>
      <c r="CT260" s="9">
        <f t="shared" si="2096"/>
        <v>0</v>
      </c>
      <c r="CU260" s="6">
        <v>0</v>
      </c>
      <c r="CV260" s="4">
        <v>0</v>
      </c>
      <c r="CW260" s="9">
        <f t="shared" si="2097"/>
        <v>0</v>
      </c>
      <c r="CX260" s="6">
        <v>0</v>
      </c>
      <c r="CY260" s="4">
        <v>0</v>
      </c>
      <c r="CZ260" s="9">
        <f t="shared" si="2098"/>
        <v>0</v>
      </c>
      <c r="DA260" s="6">
        <v>0</v>
      </c>
      <c r="DB260" s="4">
        <v>0</v>
      </c>
      <c r="DC260" s="9">
        <f t="shared" si="2099"/>
        <v>0</v>
      </c>
      <c r="DD260" s="6">
        <v>0</v>
      </c>
      <c r="DE260" s="4">
        <v>0</v>
      </c>
      <c r="DF260" s="9">
        <f t="shared" si="2100"/>
        <v>0</v>
      </c>
      <c r="DG260" s="5">
        <v>60</v>
      </c>
      <c r="DH260" s="4">
        <v>8304.7469999999994</v>
      </c>
      <c r="DI260" s="9">
        <f t="shared" si="2101"/>
        <v>138412.44999999998</v>
      </c>
      <c r="DJ260" s="6">
        <v>0</v>
      </c>
      <c r="DK260" s="4">
        <v>0</v>
      </c>
      <c r="DL260" s="9">
        <f t="shared" si="2102"/>
        <v>0</v>
      </c>
      <c r="DM260" s="5">
        <v>0.41911000000000004</v>
      </c>
      <c r="DN260" s="4">
        <v>7.3949999999999996</v>
      </c>
      <c r="DO260" s="9">
        <f t="shared" si="2103"/>
        <v>17644.532461644911</v>
      </c>
      <c r="DP260" s="6">
        <v>0</v>
      </c>
      <c r="DQ260" s="4">
        <v>0</v>
      </c>
      <c r="DR260" s="9">
        <f t="shared" si="2104"/>
        <v>0</v>
      </c>
      <c r="DS260" s="6">
        <v>0</v>
      </c>
      <c r="DT260" s="4">
        <v>0</v>
      </c>
      <c r="DU260" s="9">
        <f t="shared" si="2105"/>
        <v>0</v>
      </c>
      <c r="DV260" s="6">
        <v>0</v>
      </c>
      <c r="DW260" s="4">
        <v>0</v>
      </c>
      <c r="DX260" s="9">
        <f t="shared" si="2106"/>
        <v>0</v>
      </c>
      <c r="DY260" s="6">
        <v>0</v>
      </c>
      <c r="DZ260" s="4">
        <v>0</v>
      </c>
      <c r="EA260" s="9">
        <f t="shared" si="2107"/>
        <v>0</v>
      </c>
      <c r="EB260" s="5">
        <v>0.8</v>
      </c>
      <c r="EC260" s="4">
        <v>30.4</v>
      </c>
      <c r="ED260" s="9">
        <f t="shared" si="2108"/>
        <v>37999.999999999993</v>
      </c>
      <c r="EE260" s="5">
        <v>0.80092999999999992</v>
      </c>
      <c r="EF260" s="4">
        <v>15.067</v>
      </c>
      <c r="EG260" s="9">
        <f t="shared" si="2109"/>
        <v>18811.881188118816</v>
      </c>
      <c r="EH260" s="5">
        <v>2.7044299999999999</v>
      </c>
      <c r="EI260" s="4">
        <v>52.710999999999999</v>
      </c>
      <c r="EJ260" s="9">
        <f t="shared" si="2110"/>
        <v>19490.613548880912</v>
      </c>
      <c r="EK260" s="6">
        <v>0</v>
      </c>
      <c r="EL260" s="4">
        <v>0</v>
      </c>
      <c r="EM260" s="9">
        <f t="shared" si="2111"/>
        <v>0</v>
      </c>
      <c r="EN260" s="6">
        <v>0</v>
      </c>
      <c r="EO260" s="4">
        <v>0</v>
      </c>
      <c r="EP260" s="9">
        <f t="shared" si="2112"/>
        <v>0</v>
      </c>
      <c r="EQ260" s="6">
        <v>0</v>
      </c>
      <c r="ER260" s="4">
        <v>0</v>
      </c>
      <c r="ES260" s="9">
        <f t="shared" si="2113"/>
        <v>0</v>
      </c>
      <c r="ET260" s="6"/>
      <c r="EU260" s="4"/>
      <c r="EV260" s="9"/>
      <c r="EW260" s="6">
        <v>0</v>
      </c>
      <c r="EX260" s="4">
        <v>0</v>
      </c>
      <c r="EY260" s="9">
        <f t="shared" si="2114"/>
        <v>0</v>
      </c>
      <c r="EZ260" s="6">
        <v>0</v>
      </c>
      <c r="FA260" s="4">
        <v>0</v>
      </c>
      <c r="FB260" s="9">
        <f t="shared" si="2115"/>
        <v>0</v>
      </c>
      <c r="FC260" s="6">
        <v>0</v>
      </c>
      <c r="FD260" s="4">
        <v>0</v>
      </c>
      <c r="FE260" s="9">
        <f t="shared" si="2116"/>
        <v>0</v>
      </c>
      <c r="FF260" s="6">
        <v>0</v>
      </c>
      <c r="FG260" s="4">
        <v>0</v>
      </c>
      <c r="FH260" s="9">
        <f t="shared" si="2117"/>
        <v>0</v>
      </c>
      <c r="FI260" s="6"/>
      <c r="FJ260" s="4"/>
      <c r="FK260" s="9"/>
      <c r="FL260" s="6">
        <v>0</v>
      </c>
      <c r="FM260" s="4">
        <v>0</v>
      </c>
      <c r="FN260" s="9">
        <f t="shared" si="2118"/>
        <v>0</v>
      </c>
      <c r="FO260" s="6">
        <v>0</v>
      </c>
      <c r="FP260" s="4">
        <v>0</v>
      </c>
      <c r="FQ260" s="9">
        <f t="shared" si="2119"/>
        <v>0</v>
      </c>
      <c r="FR260" s="6">
        <v>0</v>
      </c>
      <c r="FS260" s="4">
        <v>0</v>
      </c>
      <c r="FT260" s="9">
        <f t="shared" si="2120"/>
        <v>0</v>
      </c>
      <c r="FU260" s="6">
        <v>0</v>
      </c>
      <c r="FV260" s="4">
        <v>0</v>
      </c>
      <c r="FW260" s="9">
        <f t="shared" si="2121"/>
        <v>0</v>
      </c>
      <c r="FX260" s="6">
        <v>0</v>
      </c>
      <c r="FY260" s="4">
        <v>0</v>
      </c>
      <c r="FZ260" s="9">
        <f t="shared" si="2122"/>
        <v>0</v>
      </c>
      <c r="GA260" s="6">
        <v>0</v>
      </c>
      <c r="GB260" s="4">
        <v>0</v>
      </c>
      <c r="GC260" s="9">
        <f t="shared" si="2123"/>
        <v>0</v>
      </c>
      <c r="GD260" s="6">
        <v>0</v>
      </c>
      <c r="GE260" s="4">
        <v>0</v>
      </c>
      <c r="GF260" s="9">
        <f t="shared" si="2124"/>
        <v>0</v>
      </c>
      <c r="GG260" s="6">
        <v>0</v>
      </c>
      <c r="GH260" s="4">
        <v>0</v>
      </c>
      <c r="GI260" s="9">
        <f t="shared" si="2125"/>
        <v>0</v>
      </c>
      <c r="GJ260" s="6">
        <v>0</v>
      </c>
      <c r="GK260" s="4">
        <v>0</v>
      </c>
      <c r="GL260" s="9">
        <f t="shared" si="2126"/>
        <v>0</v>
      </c>
      <c r="GM260" s="6">
        <v>0</v>
      </c>
      <c r="GN260" s="4">
        <v>0</v>
      </c>
      <c r="GO260" s="9">
        <f t="shared" si="2127"/>
        <v>0</v>
      </c>
      <c r="GP260" s="6">
        <v>0</v>
      </c>
      <c r="GQ260" s="4">
        <v>0</v>
      </c>
      <c r="GR260" s="9">
        <f t="shared" si="2128"/>
        <v>0</v>
      </c>
      <c r="GS260" s="6">
        <v>0</v>
      </c>
      <c r="GT260" s="4">
        <v>0</v>
      </c>
      <c r="GU260" s="9">
        <f t="shared" si="2129"/>
        <v>0</v>
      </c>
      <c r="GV260" s="6">
        <v>0</v>
      </c>
      <c r="GW260" s="4">
        <v>0</v>
      </c>
      <c r="GX260" s="9">
        <f t="shared" si="2130"/>
        <v>0</v>
      </c>
      <c r="GY260" s="6">
        <v>0</v>
      </c>
      <c r="GZ260" s="4">
        <v>0</v>
      </c>
      <c r="HA260" s="9">
        <f t="shared" si="2131"/>
        <v>0</v>
      </c>
      <c r="HB260" s="6">
        <v>0</v>
      </c>
      <c r="HC260" s="4">
        <v>0</v>
      </c>
      <c r="HD260" s="9">
        <f t="shared" si="2132"/>
        <v>0</v>
      </c>
      <c r="HE260" s="6">
        <v>0</v>
      </c>
      <c r="HF260" s="4">
        <v>0</v>
      </c>
      <c r="HG260" s="9">
        <f t="shared" si="2133"/>
        <v>0</v>
      </c>
      <c r="HH260" s="6">
        <v>0</v>
      </c>
      <c r="HI260" s="4">
        <v>0</v>
      </c>
      <c r="HJ260" s="9">
        <f t="shared" si="2134"/>
        <v>0</v>
      </c>
      <c r="HK260" s="6">
        <v>0</v>
      </c>
      <c r="HL260" s="4">
        <v>0</v>
      </c>
      <c r="HM260" s="9">
        <f t="shared" si="2135"/>
        <v>0</v>
      </c>
      <c r="HN260" s="6">
        <v>0</v>
      </c>
      <c r="HO260" s="4">
        <v>0</v>
      </c>
      <c r="HP260" s="9">
        <f t="shared" si="2136"/>
        <v>0</v>
      </c>
      <c r="HQ260" s="6">
        <v>0</v>
      </c>
      <c r="HR260" s="4">
        <v>0</v>
      </c>
      <c r="HS260" s="9">
        <f t="shared" si="2137"/>
        <v>0</v>
      </c>
      <c r="HT260" s="6">
        <v>0</v>
      </c>
      <c r="HU260" s="4">
        <v>0</v>
      </c>
      <c r="HV260" s="9">
        <f t="shared" si="2138"/>
        <v>0</v>
      </c>
      <c r="HW260" s="6">
        <v>0</v>
      </c>
      <c r="HX260" s="4">
        <v>0</v>
      </c>
      <c r="HY260" s="9">
        <f t="shared" si="2139"/>
        <v>0</v>
      </c>
      <c r="HZ260" s="6"/>
      <c r="IA260" s="4"/>
      <c r="IB260" s="9"/>
      <c r="IC260" s="5">
        <v>0.25</v>
      </c>
      <c r="ID260" s="4">
        <v>14.917999999999999</v>
      </c>
      <c r="IE260" s="9">
        <f t="shared" si="2140"/>
        <v>59672</v>
      </c>
      <c r="IF260" s="5">
        <v>45.617199999999997</v>
      </c>
      <c r="IG260" s="4">
        <v>4593.4830000000002</v>
      </c>
      <c r="IH260" s="9">
        <f t="shared" si="2141"/>
        <v>100696.29438018994</v>
      </c>
      <c r="II260" s="6">
        <f t="shared" si="1991"/>
        <v>111.25857999999999</v>
      </c>
      <c r="IJ260" s="10">
        <f t="shared" si="1992"/>
        <v>13048.880999999998</v>
      </c>
    </row>
    <row r="261" spans="1:244" x14ac:dyDescent="0.3">
      <c r="A261" s="61">
        <v>2023</v>
      </c>
      <c r="B261" s="62" t="s">
        <v>10</v>
      </c>
      <c r="C261" s="6">
        <v>0</v>
      </c>
      <c r="D261" s="4">
        <v>0</v>
      </c>
      <c r="E261" s="9">
        <f t="shared" si="2143"/>
        <v>0</v>
      </c>
      <c r="F261" s="6"/>
      <c r="G261" s="4"/>
      <c r="H261" s="9"/>
      <c r="I261" s="6">
        <v>0</v>
      </c>
      <c r="J261" s="4">
        <v>0</v>
      </c>
      <c r="K261" s="9">
        <f t="shared" si="2069"/>
        <v>0</v>
      </c>
      <c r="L261" s="6">
        <v>0</v>
      </c>
      <c r="M261" s="4">
        <v>0</v>
      </c>
      <c r="N261" s="9">
        <f t="shared" si="2070"/>
        <v>0</v>
      </c>
      <c r="O261" s="6">
        <v>0</v>
      </c>
      <c r="P261" s="4">
        <v>0</v>
      </c>
      <c r="Q261" s="9">
        <f t="shared" si="2071"/>
        <v>0</v>
      </c>
      <c r="R261" s="6">
        <v>0</v>
      </c>
      <c r="S261" s="4">
        <v>0</v>
      </c>
      <c r="T261" s="9">
        <f t="shared" si="2072"/>
        <v>0</v>
      </c>
      <c r="U261" s="6">
        <v>0</v>
      </c>
      <c r="V261" s="4">
        <v>0</v>
      </c>
      <c r="W261" s="9">
        <f t="shared" si="2073"/>
        <v>0</v>
      </c>
      <c r="X261" s="5">
        <v>18.286110000000001</v>
      </c>
      <c r="Y261" s="4">
        <v>32.484000000000002</v>
      </c>
      <c r="Z261" s="9">
        <f t="shared" si="2074"/>
        <v>1776.4303069378889</v>
      </c>
      <c r="AA261" s="6">
        <v>0</v>
      </c>
      <c r="AB261" s="4">
        <v>0</v>
      </c>
      <c r="AC261" s="9">
        <f t="shared" si="2075"/>
        <v>0</v>
      </c>
      <c r="AD261" s="6"/>
      <c r="AE261" s="4"/>
      <c r="AF261" s="9"/>
      <c r="AG261" s="6">
        <v>0</v>
      </c>
      <c r="AH261" s="4">
        <v>0</v>
      </c>
      <c r="AI261" s="9">
        <f t="shared" si="2076"/>
        <v>0</v>
      </c>
      <c r="AJ261" s="6">
        <v>0</v>
      </c>
      <c r="AK261" s="4">
        <v>0</v>
      </c>
      <c r="AL261" s="9">
        <f t="shared" si="2077"/>
        <v>0</v>
      </c>
      <c r="AM261" s="6">
        <v>0</v>
      </c>
      <c r="AN261" s="4">
        <v>0</v>
      </c>
      <c r="AO261" s="9">
        <f t="shared" si="2078"/>
        <v>0</v>
      </c>
      <c r="AP261" s="6">
        <v>0</v>
      </c>
      <c r="AQ261" s="4">
        <v>0</v>
      </c>
      <c r="AR261" s="9">
        <f t="shared" si="2079"/>
        <v>0</v>
      </c>
      <c r="AS261" s="6">
        <v>0</v>
      </c>
      <c r="AT261" s="4">
        <v>0</v>
      </c>
      <c r="AU261" s="9">
        <f t="shared" si="2080"/>
        <v>0</v>
      </c>
      <c r="AV261" s="5">
        <v>2.4E-2</v>
      </c>
      <c r="AW261" s="4">
        <v>0.92500000000000004</v>
      </c>
      <c r="AX261" s="9">
        <f t="shared" si="2081"/>
        <v>38541.666666666664</v>
      </c>
      <c r="AY261" s="6">
        <v>0</v>
      </c>
      <c r="AZ261" s="4">
        <v>0</v>
      </c>
      <c r="BA261" s="9">
        <f t="shared" si="2082"/>
        <v>0</v>
      </c>
      <c r="BB261" s="6">
        <v>0</v>
      </c>
      <c r="BC261" s="4">
        <v>0</v>
      </c>
      <c r="BD261" s="9">
        <f t="shared" si="2083"/>
        <v>0</v>
      </c>
      <c r="BE261" s="6">
        <v>0</v>
      </c>
      <c r="BF261" s="4">
        <v>0</v>
      </c>
      <c r="BG261" s="9">
        <f t="shared" si="2084"/>
        <v>0</v>
      </c>
      <c r="BH261" s="6">
        <v>0</v>
      </c>
      <c r="BI261" s="4">
        <v>0</v>
      </c>
      <c r="BJ261" s="9">
        <f t="shared" si="2085"/>
        <v>0</v>
      </c>
      <c r="BK261" s="6"/>
      <c r="BL261" s="4"/>
      <c r="BM261" s="9"/>
      <c r="BN261" s="6">
        <v>0</v>
      </c>
      <c r="BO261" s="4">
        <v>0</v>
      </c>
      <c r="BP261" s="9">
        <f t="shared" si="2086"/>
        <v>0</v>
      </c>
      <c r="BQ261" s="5">
        <v>0.50492999999999999</v>
      </c>
      <c r="BR261" s="4">
        <v>9.5709999999999997</v>
      </c>
      <c r="BS261" s="9">
        <f t="shared" si="2087"/>
        <v>18955.102687501239</v>
      </c>
      <c r="BT261" s="6">
        <v>0</v>
      </c>
      <c r="BU261" s="4">
        <v>0</v>
      </c>
      <c r="BV261" s="9">
        <f t="shared" si="2088"/>
        <v>0</v>
      </c>
      <c r="BW261" s="6">
        <v>0</v>
      </c>
      <c r="BX261" s="4">
        <v>0</v>
      </c>
      <c r="BY261" s="9">
        <f t="shared" si="2089"/>
        <v>0</v>
      </c>
      <c r="BZ261" s="6">
        <v>0</v>
      </c>
      <c r="CA261" s="4">
        <v>0</v>
      </c>
      <c r="CB261" s="9">
        <f t="shared" si="2090"/>
        <v>0</v>
      </c>
      <c r="CC261" s="6">
        <v>0</v>
      </c>
      <c r="CD261" s="4">
        <v>0</v>
      </c>
      <c r="CE261" s="9">
        <f t="shared" si="2091"/>
        <v>0</v>
      </c>
      <c r="CF261" s="6">
        <v>0</v>
      </c>
      <c r="CG261" s="4">
        <v>0</v>
      </c>
      <c r="CH261" s="9">
        <f t="shared" si="2092"/>
        <v>0</v>
      </c>
      <c r="CI261" s="6">
        <v>0</v>
      </c>
      <c r="CJ261" s="4">
        <v>0</v>
      </c>
      <c r="CK261" s="9">
        <f t="shared" si="2093"/>
        <v>0</v>
      </c>
      <c r="CL261" s="5">
        <v>1.0229999999999999</v>
      </c>
      <c r="CM261" s="4">
        <v>48.148000000000003</v>
      </c>
      <c r="CN261" s="9">
        <f t="shared" si="2094"/>
        <v>47065.493646138813</v>
      </c>
      <c r="CO261" s="6">
        <v>0</v>
      </c>
      <c r="CP261" s="4">
        <v>0</v>
      </c>
      <c r="CQ261" s="9">
        <f t="shared" si="2095"/>
        <v>0</v>
      </c>
      <c r="CR261" s="6">
        <v>0</v>
      </c>
      <c r="CS261" s="4">
        <v>0</v>
      </c>
      <c r="CT261" s="9">
        <f t="shared" si="2096"/>
        <v>0</v>
      </c>
      <c r="CU261" s="6">
        <v>0</v>
      </c>
      <c r="CV261" s="4">
        <v>0</v>
      </c>
      <c r="CW261" s="9">
        <f t="shared" si="2097"/>
        <v>0</v>
      </c>
      <c r="CX261" s="6">
        <v>0</v>
      </c>
      <c r="CY261" s="4">
        <v>0</v>
      </c>
      <c r="CZ261" s="9">
        <f t="shared" si="2098"/>
        <v>0</v>
      </c>
      <c r="DA261" s="6">
        <v>0</v>
      </c>
      <c r="DB261" s="4">
        <v>0</v>
      </c>
      <c r="DC261" s="9">
        <f t="shared" si="2099"/>
        <v>0</v>
      </c>
      <c r="DD261" s="6">
        <v>0</v>
      </c>
      <c r="DE261" s="4">
        <v>0</v>
      </c>
      <c r="DF261" s="9">
        <f t="shared" si="2100"/>
        <v>0</v>
      </c>
      <c r="DG261" s="6">
        <v>0</v>
      </c>
      <c r="DH261" s="4">
        <v>0</v>
      </c>
      <c r="DI261" s="9">
        <f t="shared" si="2101"/>
        <v>0</v>
      </c>
      <c r="DJ261" s="6">
        <v>0</v>
      </c>
      <c r="DK261" s="4">
        <v>0</v>
      </c>
      <c r="DL261" s="9">
        <f t="shared" si="2102"/>
        <v>0</v>
      </c>
      <c r="DM261" s="5">
        <v>4.2950000000000002E-2</v>
      </c>
      <c r="DN261" s="4">
        <v>1.94</v>
      </c>
      <c r="DO261" s="9">
        <f t="shared" si="2103"/>
        <v>45168.800931315483</v>
      </c>
      <c r="DP261" s="6">
        <v>0</v>
      </c>
      <c r="DQ261" s="4">
        <v>0</v>
      </c>
      <c r="DR261" s="9">
        <f t="shared" si="2104"/>
        <v>0</v>
      </c>
      <c r="DS261" s="5">
        <v>4.48E-2</v>
      </c>
      <c r="DT261" s="4">
        <v>2.3959999999999999</v>
      </c>
      <c r="DU261" s="9">
        <f t="shared" si="2105"/>
        <v>53482.142857142855</v>
      </c>
      <c r="DV261" s="6">
        <v>0</v>
      </c>
      <c r="DW261" s="4">
        <v>0</v>
      </c>
      <c r="DX261" s="9">
        <f t="shared" si="2106"/>
        <v>0</v>
      </c>
      <c r="DY261" s="6">
        <v>0</v>
      </c>
      <c r="DZ261" s="4">
        <v>0</v>
      </c>
      <c r="EA261" s="9">
        <f t="shared" si="2107"/>
        <v>0</v>
      </c>
      <c r="EB261" s="6">
        <v>0</v>
      </c>
      <c r="EC261" s="4">
        <v>0</v>
      </c>
      <c r="ED261" s="9">
        <f t="shared" si="2108"/>
        <v>0</v>
      </c>
      <c r="EE261" s="5">
        <v>2.7300000000000001E-2</v>
      </c>
      <c r="EF261" s="4">
        <v>1.5109999999999999</v>
      </c>
      <c r="EG261" s="9">
        <f t="shared" si="2109"/>
        <v>55347.985347985341</v>
      </c>
      <c r="EH261" s="5">
        <v>0.98504999999999998</v>
      </c>
      <c r="EI261" s="4">
        <v>40.21</v>
      </c>
      <c r="EJ261" s="9">
        <f t="shared" si="2110"/>
        <v>40820.262930815697</v>
      </c>
      <c r="EK261" s="6">
        <v>0</v>
      </c>
      <c r="EL261" s="4">
        <v>0</v>
      </c>
      <c r="EM261" s="9">
        <f t="shared" si="2111"/>
        <v>0</v>
      </c>
      <c r="EN261" s="6">
        <v>0</v>
      </c>
      <c r="EO261" s="4">
        <v>0</v>
      </c>
      <c r="EP261" s="9">
        <f t="shared" si="2112"/>
        <v>0</v>
      </c>
      <c r="EQ261" s="6">
        <v>0</v>
      </c>
      <c r="ER261" s="4">
        <v>0</v>
      </c>
      <c r="ES261" s="9">
        <f t="shared" si="2113"/>
        <v>0</v>
      </c>
      <c r="ET261" s="6"/>
      <c r="EU261" s="4"/>
      <c r="EV261" s="9"/>
      <c r="EW261" s="6">
        <v>0</v>
      </c>
      <c r="EX261" s="4">
        <v>0</v>
      </c>
      <c r="EY261" s="9">
        <f t="shared" si="2114"/>
        <v>0</v>
      </c>
      <c r="EZ261" s="6">
        <v>0</v>
      </c>
      <c r="FA261" s="4">
        <v>0</v>
      </c>
      <c r="FB261" s="9">
        <f t="shared" si="2115"/>
        <v>0</v>
      </c>
      <c r="FC261" s="6">
        <v>0</v>
      </c>
      <c r="FD261" s="4">
        <v>0</v>
      </c>
      <c r="FE261" s="9">
        <f t="shared" si="2116"/>
        <v>0</v>
      </c>
      <c r="FF261" s="6">
        <v>0</v>
      </c>
      <c r="FG261" s="4">
        <v>0</v>
      </c>
      <c r="FH261" s="9">
        <f t="shared" si="2117"/>
        <v>0</v>
      </c>
      <c r="FI261" s="6"/>
      <c r="FJ261" s="4"/>
      <c r="FK261" s="9"/>
      <c r="FL261" s="6">
        <v>0</v>
      </c>
      <c r="FM261" s="4">
        <v>0</v>
      </c>
      <c r="FN261" s="9">
        <f t="shared" si="2118"/>
        <v>0</v>
      </c>
      <c r="FO261" s="6">
        <v>0</v>
      </c>
      <c r="FP261" s="4">
        <v>0</v>
      </c>
      <c r="FQ261" s="9">
        <f t="shared" si="2119"/>
        <v>0</v>
      </c>
      <c r="FR261" s="6">
        <v>0</v>
      </c>
      <c r="FS261" s="4">
        <v>0</v>
      </c>
      <c r="FT261" s="9">
        <f t="shared" si="2120"/>
        <v>0</v>
      </c>
      <c r="FU261" s="6">
        <v>0</v>
      </c>
      <c r="FV261" s="4">
        <v>0</v>
      </c>
      <c r="FW261" s="9">
        <f t="shared" si="2121"/>
        <v>0</v>
      </c>
      <c r="FX261" s="6">
        <v>0</v>
      </c>
      <c r="FY261" s="4">
        <v>0</v>
      </c>
      <c r="FZ261" s="9">
        <f t="shared" si="2122"/>
        <v>0</v>
      </c>
      <c r="GA261" s="6">
        <v>0</v>
      </c>
      <c r="GB261" s="4">
        <v>0</v>
      </c>
      <c r="GC261" s="9">
        <f t="shared" si="2123"/>
        <v>0</v>
      </c>
      <c r="GD261" s="6">
        <v>0</v>
      </c>
      <c r="GE261" s="4">
        <v>0</v>
      </c>
      <c r="GF261" s="9">
        <f t="shared" si="2124"/>
        <v>0</v>
      </c>
      <c r="GG261" s="6">
        <v>0</v>
      </c>
      <c r="GH261" s="4">
        <v>0</v>
      </c>
      <c r="GI261" s="9">
        <f t="shared" si="2125"/>
        <v>0</v>
      </c>
      <c r="GJ261" s="6">
        <v>0</v>
      </c>
      <c r="GK261" s="4">
        <v>0</v>
      </c>
      <c r="GL261" s="9">
        <f t="shared" si="2126"/>
        <v>0</v>
      </c>
      <c r="GM261" s="6">
        <v>0</v>
      </c>
      <c r="GN261" s="4">
        <v>0</v>
      </c>
      <c r="GO261" s="9">
        <f t="shared" si="2127"/>
        <v>0</v>
      </c>
      <c r="GP261" s="5">
        <v>0.47299999999999998</v>
      </c>
      <c r="GQ261" s="4">
        <v>50.750999999999998</v>
      </c>
      <c r="GR261" s="9">
        <f t="shared" si="2128"/>
        <v>107295.98308668076</v>
      </c>
      <c r="GS261" s="6">
        <v>0</v>
      </c>
      <c r="GT261" s="4">
        <v>0</v>
      </c>
      <c r="GU261" s="9">
        <f t="shared" si="2129"/>
        <v>0</v>
      </c>
      <c r="GV261" s="6">
        <v>0</v>
      </c>
      <c r="GW261" s="4">
        <v>0</v>
      </c>
      <c r="GX261" s="9">
        <f t="shared" si="2130"/>
        <v>0</v>
      </c>
      <c r="GY261" s="6">
        <v>0</v>
      </c>
      <c r="GZ261" s="4">
        <v>0</v>
      </c>
      <c r="HA261" s="9">
        <f t="shared" si="2131"/>
        <v>0</v>
      </c>
      <c r="HB261" s="6">
        <v>0</v>
      </c>
      <c r="HC261" s="4">
        <v>0</v>
      </c>
      <c r="HD261" s="9">
        <f t="shared" si="2132"/>
        <v>0</v>
      </c>
      <c r="HE261" s="6">
        <v>0</v>
      </c>
      <c r="HF261" s="4">
        <v>0</v>
      </c>
      <c r="HG261" s="9">
        <f t="shared" si="2133"/>
        <v>0</v>
      </c>
      <c r="HH261" s="6">
        <v>0</v>
      </c>
      <c r="HI261" s="4">
        <v>0</v>
      </c>
      <c r="HJ261" s="9">
        <f t="shared" si="2134"/>
        <v>0</v>
      </c>
      <c r="HK261" s="6">
        <v>0</v>
      </c>
      <c r="HL261" s="4">
        <v>0</v>
      </c>
      <c r="HM261" s="9">
        <f t="shared" si="2135"/>
        <v>0</v>
      </c>
      <c r="HN261" s="6">
        <v>0</v>
      </c>
      <c r="HO261" s="4">
        <v>0</v>
      </c>
      <c r="HP261" s="9">
        <f t="shared" si="2136"/>
        <v>0</v>
      </c>
      <c r="HQ261" s="6">
        <v>0</v>
      </c>
      <c r="HR261" s="4">
        <v>0</v>
      </c>
      <c r="HS261" s="9">
        <f t="shared" si="2137"/>
        <v>0</v>
      </c>
      <c r="HT261" s="6">
        <v>0</v>
      </c>
      <c r="HU261" s="4">
        <v>0</v>
      </c>
      <c r="HV261" s="9">
        <f t="shared" si="2138"/>
        <v>0</v>
      </c>
      <c r="HW261" s="6">
        <v>0</v>
      </c>
      <c r="HX261" s="4">
        <v>0</v>
      </c>
      <c r="HY261" s="9">
        <f t="shared" si="2139"/>
        <v>0</v>
      </c>
      <c r="HZ261" s="6"/>
      <c r="IA261" s="4"/>
      <c r="IB261" s="9"/>
      <c r="IC261" s="5">
        <v>0.255</v>
      </c>
      <c r="ID261" s="4">
        <v>12.12</v>
      </c>
      <c r="IE261" s="9">
        <f t="shared" si="2140"/>
        <v>47529.411764705874</v>
      </c>
      <c r="IF261" s="5">
        <v>0.67815000000000003</v>
      </c>
      <c r="IG261" s="4">
        <v>34.152999999999999</v>
      </c>
      <c r="IH261" s="9">
        <f t="shared" si="2141"/>
        <v>50362.014303620133</v>
      </c>
      <c r="II261" s="6">
        <f t="shared" si="1991"/>
        <v>22.344290000000001</v>
      </c>
      <c r="IJ261" s="10">
        <f t="shared" si="1992"/>
        <v>234.209</v>
      </c>
    </row>
    <row r="262" spans="1:244" x14ac:dyDescent="0.3">
      <c r="A262" s="61">
        <v>2023</v>
      </c>
      <c r="B262" s="62" t="s">
        <v>11</v>
      </c>
      <c r="C262" s="5">
        <v>0.17561000000000002</v>
      </c>
      <c r="D262" s="4">
        <v>23.5</v>
      </c>
      <c r="E262" s="9">
        <f t="shared" si="2143"/>
        <v>133819.25858436307</v>
      </c>
      <c r="F262" s="5"/>
      <c r="G262" s="4"/>
      <c r="H262" s="9"/>
      <c r="I262" s="5">
        <v>6.0000000000000001E-3</v>
      </c>
      <c r="J262" s="4">
        <v>0.378</v>
      </c>
      <c r="K262" s="9">
        <f t="shared" si="2069"/>
        <v>63000</v>
      </c>
      <c r="L262" s="6">
        <v>0</v>
      </c>
      <c r="M262" s="4">
        <v>0</v>
      </c>
      <c r="N262" s="9">
        <f t="shared" si="2070"/>
        <v>0</v>
      </c>
      <c r="O262" s="6">
        <v>0</v>
      </c>
      <c r="P262" s="4">
        <v>0</v>
      </c>
      <c r="Q262" s="9">
        <f t="shared" si="2071"/>
        <v>0</v>
      </c>
      <c r="R262" s="6">
        <v>0</v>
      </c>
      <c r="S262" s="4">
        <v>0</v>
      </c>
      <c r="T262" s="9">
        <f t="shared" si="2072"/>
        <v>0</v>
      </c>
      <c r="U262" s="6">
        <v>0</v>
      </c>
      <c r="V262" s="4">
        <v>0</v>
      </c>
      <c r="W262" s="9">
        <f t="shared" si="2073"/>
        <v>0</v>
      </c>
      <c r="X262" s="5">
        <v>0.40629000000000004</v>
      </c>
      <c r="Y262" s="4">
        <v>30.135999999999999</v>
      </c>
      <c r="Z262" s="9">
        <f t="shared" si="2074"/>
        <v>74173.619828201525</v>
      </c>
      <c r="AA262" s="6">
        <v>0</v>
      </c>
      <c r="AB262" s="4">
        <v>0</v>
      </c>
      <c r="AC262" s="9">
        <f t="shared" si="2075"/>
        <v>0</v>
      </c>
      <c r="AD262" s="6"/>
      <c r="AE262" s="4"/>
      <c r="AF262" s="9"/>
      <c r="AG262" s="6">
        <v>0</v>
      </c>
      <c r="AH262" s="4">
        <v>0</v>
      </c>
      <c r="AI262" s="9">
        <f t="shared" si="2076"/>
        <v>0</v>
      </c>
      <c r="AJ262" s="6">
        <v>0</v>
      </c>
      <c r="AK262" s="4">
        <v>0</v>
      </c>
      <c r="AL262" s="9">
        <f t="shared" si="2077"/>
        <v>0</v>
      </c>
      <c r="AM262" s="6">
        <v>0</v>
      </c>
      <c r="AN262" s="4">
        <v>0</v>
      </c>
      <c r="AO262" s="9">
        <f t="shared" si="2078"/>
        <v>0</v>
      </c>
      <c r="AP262" s="6">
        <v>0</v>
      </c>
      <c r="AQ262" s="4">
        <v>0</v>
      </c>
      <c r="AR262" s="9">
        <f t="shared" si="2079"/>
        <v>0</v>
      </c>
      <c r="AS262" s="6">
        <v>0</v>
      </c>
      <c r="AT262" s="4">
        <v>0</v>
      </c>
      <c r="AU262" s="9">
        <f t="shared" si="2080"/>
        <v>0</v>
      </c>
      <c r="AV262" s="6">
        <v>0</v>
      </c>
      <c r="AW262" s="4">
        <v>0</v>
      </c>
      <c r="AX262" s="9">
        <f t="shared" si="2081"/>
        <v>0</v>
      </c>
      <c r="AY262" s="6">
        <v>0</v>
      </c>
      <c r="AZ262" s="4">
        <v>0</v>
      </c>
      <c r="BA262" s="9">
        <f t="shared" si="2082"/>
        <v>0</v>
      </c>
      <c r="BB262" s="6">
        <v>0</v>
      </c>
      <c r="BC262" s="4">
        <v>0</v>
      </c>
      <c r="BD262" s="9">
        <f t="shared" si="2083"/>
        <v>0</v>
      </c>
      <c r="BE262" s="6">
        <v>0</v>
      </c>
      <c r="BF262" s="4">
        <v>0</v>
      </c>
      <c r="BG262" s="9">
        <f t="shared" si="2084"/>
        <v>0</v>
      </c>
      <c r="BH262" s="6">
        <v>0</v>
      </c>
      <c r="BI262" s="4">
        <v>0</v>
      </c>
      <c r="BJ262" s="9">
        <f t="shared" si="2085"/>
        <v>0</v>
      </c>
      <c r="BK262" s="6"/>
      <c r="BL262" s="4"/>
      <c r="BM262" s="9"/>
      <c r="BN262" s="6">
        <v>0</v>
      </c>
      <c r="BO262" s="4">
        <v>0</v>
      </c>
      <c r="BP262" s="9">
        <f t="shared" si="2086"/>
        <v>0</v>
      </c>
      <c r="BQ262" s="5">
        <v>0.23272000000000001</v>
      </c>
      <c r="BR262" s="4">
        <v>11.084</v>
      </c>
      <c r="BS262" s="9">
        <f t="shared" si="2087"/>
        <v>47628.050876589892</v>
      </c>
      <c r="BT262" s="6">
        <v>0</v>
      </c>
      <c r="BU262" s="4">
        <v>0</v>
      </c>
      <c r="BV262" s="9">
        <f t="shared" si="2088"/>
        <v>0</v>
      </c>
      <c r="BW262" s="6">
        <v>0</v>
      </c>
      <c r="BX262" s="4">
        <v>0</v>
      </c>
      <c r="BY262" s="9">
        <f t="shared" si="2089"/>
        <v>0</v>
      </c>
      <c r="BZ262" s="6">
        <v>0</v>
      </c>
      <c r="CA262" s="4">
        <v>0</v>
      </c>
      <c r="CB262" s="9">
        <f t="shared" si="2090"/>
        <v>0</v>
      </c>
      <c r="CC262" s="6">
        <v>0</v>
      </c>
      <c r="CD262" s="4">
        <v>0</v>
      </c>
      <c r="CE262" s="9">
        <f t="shared" si="2091"/>
        <v>0</v>
      </c>
      <c r="CF262" s="6">
        <v>0</v>
      </c>
      <c r="CG262" s="4">
        <v>0</v>
      </c>
      <c r="CH262" s="9">
        <f t="shared" si="2092"/>
        <v>0</v>
      </c>
      <c r="CI262" s="6">
        <v>0</v>
      </c>
      <c r="CJ262" s="4">
        <v>0</v>
      </c>
      <c r="CK262" s="9">
        <f t="shared" si="2093"/>
        <v>0</v>
      </c>
      <c r="CL262" s="6">
        <v>0</v>
      </c>
      <c r="CM262" s="4">
        <v>0</v>
      </c>
      <c r="CN262" s="9">
        <f t="shared" si="2094"/>
        <v>0</v>
      </c>
      <c r="CO262" s="6">
        <v>0</v>
      </c>
      <c r="CP262" s="4">
        <v>0</v>
      </c>
      <c r="CQ262" s="9">
        <f t="shared" si="2095"/>
        <v>0</v>
      </c>
      <c r="CR262" s="6">
        <v>0</v>
      </c>
      <c r="CS262" s="4">
        <v>0</v>
      </c>
      <c r="CT262" s="9">
        <f t="shared" si="2096"/>
        <v>0</v>
      </c>
      <c r="CU262" s="6">
        <v>0</v>
      </c>
      <c r="CV262" s="4">
        <v>0</v>
      </c>
      <c r="CW262" s="9">
        <f t="shared" si="2097"/>
        <v>0</v>
      </c>
      <c r="CX262" s="6">
        <v>0</v>
      </c>
      <c r="CY262" s="4">
        <v>0</v>
      </c>
      <c r="CZ262" s="9">
        <f t="shared" si="2098"/>
        <v>0</v>
      </c>
      <c r="DA262" s="6">
        <v>0</v>
      </c>
      <c r="DB262" s="4">
        <v>0</v>
      </c>
      <c r="DC262" s="9">
        <f t="shared" si="2099"/>
        <v>0</v>
      </c>
      <c r="DD262" s="6">
        <v>0</v>
      </c>
      <c r="DE262" s="4">
        <v>0</v>
      </c>
      <c r="DF262" s="9">
        <f t="shared" si="2100"/>
        <v>0</v>
      </c>
      <c r="DG262" s="6">
        <v>0</v>
      </c>
      <c r="DH262" s="4">
        <v>0</v>
      </c>
      <c r="DI262" s="9">
        <f t="shared" si="2101"/>
        <v>0</v>
      </c>
      <c r="DJ262" s="6">
        <v>0</v>
      </c>
      <c r="DK262" s="4">
        <v>0</v>
      </c>
      <c r="DL262" s="9">
        <f t="shared" si="2102"/>
        <v>0</v>
      </c>
      <c r="DM262" s="5">
        <v>0.64721000000000006</v>
      </c>
      <c r="DN262" s="4">
        <v>5.024</v>
      </c>
      <c r="DO262" s="9">
        <f t="shared" si="2103"/>
        <v>7762.550022403856</v>
      </c>
      <c r="DP262" s="6">
        <v>0</v>
      </c>
      <c r="DQ262" s="4">
        <v>0</v>
      </c>
      <c r="DR262" s="9">
        <f t="shared" si="2104"/>
        <v>0</v>
      </c>
      <c r="DS262" s="5">
        <v>0.11</v>
      </c>
      <c r="DT262" s="4">
        <v>6.9580000000000002</v>
      </c>
      <c r="DU262" s="9">
        <f t="shared" si="2105"/>
        <v>63254.545454545456</v>
      </c>
      <c r="DV262" s="6">
        <v>0</v>
      </c>
      <c r="DW262" s="4">
        <v>0</v>
      </c>
      <c r="DX262" s="9">
        <f t="shared" si="2106"/>
        <v>0</v>
      </c>
      <c r="DY262" s="6">
        <v>0</v>
      </c>
      <c r="DZ262" s="4">
        <v>0</v>
      </c>
      <c r="EA262" s="9">
        <f t="shared" si="2107"/>
        <v>0</v>
      </c>
      <c r="EB262" s="5">
        <v>0.7</v>
      </c>
      <c r="EC262" s="4">
        <v>26.2</v>
      </c>
      <c r="ED262" s="9">
        <f t="shared" si="2108"/>
        <v>37428.571428571428</v>
      </c>
      <c r="EE262" s="5">
        <v>1.3849999999999999E-2</v>
      </c>
      <c r="EF262" s="4">
        <v>1.1439999999999999</v>
      </c>
      <c r="EG262" s="9">
        <f t="shared" si="2109"/>
        <v>82599.277978339349</v>
      </c>
      <c r="EH262" s="5">
        <v>0.40754000000000001</v>
      </c>
      <c r="EI262" s="4">
        <v>23.416</v>
      </c>
      <c r="EJ262" s="9">
        <f t="shared" si="2110"/>
        <v>57456.936742405655</v>
      </c>
      <c r="EK262" s="6">
        <v>0</v>
      </c>
      <c r="EL262" s="4">
        <v>0</v>
      </c>
      <c r="EM262" s="9">
        <f t="shared" si="2111"/>
        <v>0</v>
      </c>
      <c r="EN262" s="6">
        <v>0</v>
      </c>
      <c r="EO262" s="4">
        <v>0</v>
      </c>
      <c r="EP262" s="9">
        <f t="shared" si="2112"/>
        <v>0</v>
      </c>
      <c r="EQ262" s="5">
        <v>44.771000000000001</v>
      </c>
      <c r="ER262" s="4">
        <v>9100.0589999999993</v>
      </c>
      <c r="ES262" s="9">
        <f t="shared" si="2113"/>
        <v>203257.89015210737</v>
      </c>
      <c r="ET262" s="5"/>
      <c r="EU262" s="4"/>
      <c r="EV262" s="9"/>
      <c r="EW262" s="6">
        <v>0</v>
      </c>
      <c r="EX262" s="4">
        <v>0</v>
      </c>
      <c r="EY262" s="9">
        <f t="shared" si="2114"/>
        <v>0</v>
      </c>
      <c r="EZ262" s="6">
        <v>0</v>
      </c>
      <c r="FA262" s="4">
        <v>0</v>
      </c>
      <c r="FB262" s="9">
        <f t="shared" si="2115"/>
        <v>0</v>
      </c>
      <c r="FC262" s="6">
        <v>0</v>
      </c>
      <c r="FD262" s="4">
        <v>0</v>
      </c>
      <c r="FE262" s="9">
        <f t="shared" si="2116"/>
        <v>0</v>
      </c>
      <c r="FF262" s="6">
        <v>0</v>
      </c>
      <c r="FG262" s="4">
        <v>0</v>
      </c>
      <c r="FH262" s="9">
        <f t="shared" si="2117"/>
        <v>0</v>
      </c>
      <c r="FI262" s="6"/>
      <c r="FJ262" s="4"/>
      <c r="FK262" s="9"/>
      <c r="FL262" s="6">
        <v>0</v>
      </c>
      <c r="FM262" s="4">
        <v>0</v>
      </c>
      <c r="FN262" s="9">
        <f t="shared" si="2118"/>
        <v>0</v>
      </c>
      <c r="FO262" s="6">
        <v>0</v>
      </c>
      <c r="FP262" s="4">
        <v>0</v>
      </c>
      <c r="FQ262" s="9">
        <f t="shared" si="2119"/>
        <v>0</v>
      </c>
      <c r="FR262" s="6">
        <v>0</v>
      </c>
      <c r="FS262" s="4">
        <v>0</v>
      </c>
      <c r="FT262" s="9">
        <f t="shared" si="2120"/>
        <v>0</v>
      </c>
      <c r="FU262" s="6">
        <v>0</v>
      </c>
      <c r="FV262" s="4">
        <v>0</v>
      </c>
      <c r="FW262" s="9">
        <f t="shared" si="2121"/>
        <v>0</v>
      </c>
      <c r="FX262" s="6">
        <v>0</v>
      </c>
      <c r="FY262" s="4">
        <v>0</v>
      </c>
      <c r="FZ262" s="9">
        <f t="shared" si="2122"/>
        <v>0</v>
      </c>
      <c r="GA262" s="6">
        <v>0</v>
      </c>
      <c r="GB262" s="4">
        <v>0</v>
      </c>
      <c r="GC262" s="9">
        <f t="shared" si="2123"/>
        <v>0</v>
      </c>
      <c r="GD262" s="6">
        <v>0</v>
      </c>
      <c r="GE262" s="4">
        <v>0</v>
      </c>
      <c r="GF262" s="9">
        <f t="shared" si="2124"/>
        <v>0</v>
      </c>
      <c r="GG262" s="6">
        <v>0</v>
      </c>
      <c r="GH262" s="4">
        <v>0</v>
      </c>
      <c r="GI262" s="9">
        <f t="shared" si="2125"/>
        <v>0</v>
      </c>
      <c r="GJ262" s="6">
        <v>0</v>
      </c>
      <c r="GK262" s="4">
        <v>0</v>
      </c>
      <c r="GL262" s="9">
        <f t="shared" si="2126"/>
        <v>0</v>
      </c>
      <c r="GM262" s="6">
        <v>0</v>
      </c>
      <c r="GN262" s="4">
        <v>0</v>
      </c>
      <c r="GO262" s="9">
        <f t="shared" si="2127"/>
        <v>0</v>
      </c>
      <c r="GP262" s="6">
        <v>0</v>
      </c>
      <c r="GQ262" s="4">
        <v>0</v>
      </c>
      <c r="GR262" s="9">
        <f t="shared" si="2128"/>
        <v>0</v>
      </c>
      <c r="GS262" s="6">
        <v>0</v>
      </c>
      <c r="GT262" s="4">
        <v>0</v>
      </c>
      <c r="GU262" s="9">
        <f t="shared" si="2129"/>
        <v>0</v>
      </c>
      <c r="GV262" s="5">
        <v>0.17548</v>
      </c>
      <c r="GW262" s="4">
        <v>10.042</v>
      </c>
      <c r="GX262" s="9">
        <f t="shared" si="2130"/>
        <v>57225.894688853426</v>
      </c>
      <c r="GY262" s="6">
        <v>0</v>
      </c>
      <c r="GZ262" s="4">
        <v>0</v>
      </c>
      <c r="HA262" s="9">
        <f t="shared" si="2131"/>
        <v>0</v>
      </c>
      <c r="HB262" s="6">
        <v>0</v>
      </c>
      <c r="HC262" s="4">
        <v>0</v>
      </c>
      <c r="HD262" s="9">
        <f t="shared" si="2132"/>
        <v>0</v>
      </c>
      <c r="HE262" s="6">
        <v>0</v>
      </c>
      <c r="HF262" s="4">
        <v>0</v>
      </c>
      <c r="HG262" s="9">
        <f t="shared" si="2133"/>
        <v>0</v>
      </c>
      <c r="HH262" s="6">
        <v>0</v>
      </c>
      <c r="HI262" s="4">
        <v>0</v>
      </c>
      <c r="HJ262" s="9">
        <f t="shared" si="2134"/>
        <v>0</v>
      </c>
      <c r="HK262" s="6">
        <v>0</v>
      </c>
      <c r="HL262" s="4">
        <v>0</v>
      </c>
      <c r="HM262" s="9">
        <f t="shared" si="2135"/>
        <v>0</v>
      </c>
      <c r="HN262" s="6">
        <v>0</v>
      </c>
      <c r="HO262" s="4">
        <v>0</v>
      </c>
      <c r="HP262" s="9">
        <f t="shared" si="2136"/>
        <v>0</v>
      </c>
      <c r="HQ262" s="6">
        <v>0</v>
      </c>
      <c r="HR262" s="4">
        <v>0</v>
      </c>
      <c r="HS262" s="9">
        <f t="shared" si="2137"/>
        <v>0</v>
      </c>
      <c r="HT262" s="6">
        <v>0</v>
      </c>
      <c r="HU262" s="4">
        <v>0</v>
      </c>
      <c r="HV262" s="9">
        <f t="shared" si="2138"/>
        <v>0</v>
      </c>
      <c r="HW262" s="6">
        <v>0</v>
      </c>
      <c r="HX262" s="4">
        <v>0</v>
      </c>
      <c r="HY262" s="9">
        <f t="shared" si="2139"/>
        <v>0</v>
      </c>
      <c r="HZ262" s="6"/>
      <c r="IA262" s="4"/>
      <c r="IB262" s="9"/>
      <c r="IC262" s="5">
        <v>0.48</v>
      </c>
      <c r="ID262" s="4">
        <v>27.670999999999999</v>
      </c>
      <c r="IE262" s="9">
        <f t="shared" si="2140"/>
        <v>57647.916666666664</v>
      </c>
      <c r="IF262" s="5">
        <v>0.72199999999999998</v>
      </c>
      <c r="IG262" s="4">
        <v>28.515999999999998</v>
      </c>
      <c r="IH262" s="9">
        <f t="shared" si="2141"/>
        <v>39495.844875346258</v>
      </c>
      <c r="II262" s="6">
        <f t="shared" si="1991"/>
        <v>48.847699999999996</v>
      </c>
      <c r="IJ262" s="10">
        <f t="shared" si="1992"/>
        <v>9294.1279999999988</v>
      </c>
    </row>
    <row r="263" spans="1:244" x14ac:dyDescent="0.3">
      <c r="A263" s="61">
        <v>2023</v>
      </c>
      <c r="B263" s="9" t="s">
        <v>12</v>
      </c>
      <c r="C263" s="6">
        <v>0</v>
      </c>
      <c r="D263" s="4">
        <v>0</v>
      </c>
      <c r="E263" s="9">
        <f t="shared" si="2143"/>
        <v>0</v>
      </c>
      <c r="F263" s="6"/>
      <c r="G263" s="4"/>
      <c r="H263" s="9"/>
      <c r="I263" s="6">
        <v>0</v>
      </c>
      <c r="J263" s="4">
        <v>0</v>
      </c>
      <c r="K263" s="9">
        <f t="shared" si="2069"/>
        <v>0</v>
      </c>
      <c r="L263" s="6">
        <v>0</v>
      </c>
      <c r="M263" s="4">
        <v>0</v>
      </c>
      <c r="N263" s="9">
        <f t="shared" si="2070"/>
        <v>0</v>
      </c>
      <c r="O263" s="6">
        <v>0</v>
      </c>
      <c r="P263" s="4">
        <v>0</v>
      </c>
      <c r="Q263" s="9">
        <f t="shared" si="2071"/>
        <v>0</v>
      </c>
      <c r="R263" s="6">
        <v>0</v>
      </c>
      <c r="S263" s="4">
        <v>0</v>
      </c>
      <c r="T263" s="9">
        <f t="shared" si="2072"/>
        <v>0</v>
      </c>
      <c r="U263" s="6">
        <v>0</v>
      </c>
      <c r="V263" s="4">
        <v>0</v>
      </c>
      <c r="W263" s="9">
        <f t="shared" si="2073"/>
        <v>0</v>
      </c>
      <c r="X263" s="5">
        <v>0.42895999999999995</v>
      </c>
      <c r="Y263" s="4">
        <v>20.57</v>
      </c>
      <c r="Z263" s="9">
        <f t="shared" si="2074"/>
        <v>47953.189108541592</v>
      </c>
      <c r="AA263" s="6">
        <v>0</v>
      </c>
      <c r="AB263" s="4">
        <v>0</v>
      </c>
      <c r="AC263" s="9">
        <f t="shared" si="2075"/>
        <v>0</v>
      </c>
      <c r="AD263" s="6"/>
      <c r="AE263" s="4"/>
      <c r="AF263" s="9"/>
      <c r="AG263" s="6">
        <v>0</v>
      </c>
      <c r="AH263" s="4">
        <v>0</v>
      </c>
      <c r="AI263" s="9">
        <f t="shared" si="2076"/>
        <v>0</v>
      </c>
      <c r="AJ263" s="6">
        <v>0</v>
      </c>
      <c r="AK263" s="4">
        <v>0</v>
      </c>
      <c r="AL263" s="9">
        <f t="shared" si="2077"/>
        <v>0</v>
      </c>
      <c r="AM263" s="6">
        <v>0</v>
      </c>
      <c r="AN263" s="4">
        <v>0</v>
      </c>
      <c r="AO263" s="9">
        <f t="shared" si="2078"/>
        <v>0</v>
      </c>
      <c r="AP263" s="6">
        <v>0</v>
      </c>
      <c r="AQ263" s="4">
        <v>0</v>
      </c>
      <c r="AR263" s="9">
        <f t="shared" si="2079"/>
        <v>0</v>
      </c>
      <c r="AS263" s="6">
        <v>0</v>
      </c>
      <c r="AT263" s="4">
        <v>0</v>
      </c>
      <c r="AU263" s="9">
        <f t="shared" si="2080"/>
        <v>0</v>
      </c>
      <c r="AV263" s="5">
        <v>0.125</v>
      </c>
      <c r="AW263" s="4">
        <v>4.8</v>
      </c>
      <c r="AX263" s="9">
        <f t="shared" si="2081"/>
        <v>38400</v>
      </c>
      <c r="AY263" s="6">
        <v>0</v>
      </c>
      <c r="AZ263" s="4">
        <v>0</v>
      </c>
      <c r="BA263" s="9">
        <f t="shared" si="2082"/>
        <v>0</v>
      </c>
      <c r="BB263" s="6">
        <v>0</v>
      </c>
      <c r="BC263" s="4">
        <v>0</v>
      </c>
      <c r="BD263" s="9">
        <f t="shared" si="2083"/>
        <v>0</v>
      </c>
      <c r="BE263" s="6">
        <v>0</v>
      </c>
      <c r="BF263" s="4">
        <v>0</v>
      </c>
      <c r="BG263" s="9">
        <f t="shared" si="2084"/>
        <v>0</v>
      </c>
      <c r="BH263" s="6">
        <v>0</v>
      </c>
      <c r="BI263" s="4">
        <v>0</v>
      </c>
      <c r="BJ263" s="9">
        <f t="shared" si="2085"/>
        <v>0</v>
      </c>
      <c r="BK263" s="6"/>
      <c r="BL263" s="4"/>
      <c r="BM263" s="9"/>
      <c r="BN263" s="6">
        <v>0</v>
      </c>
      <c r="BO263" s="4">
        <v>0</v>
      </c>
      <c r="BP263" s="9">
        <f t="shared" si="2086"/>
        <v>0</v>
      </c>
      <c r="BQ263" s="5">
        <v>0.19316</v>
      </c>
      <c r="BR263" s="4">
        <v>8.3290000000000006</v>
      </c>
      <c r="BS263" s="9">
        <f t="shared" si="2087"/>
        <v>43119.693518326778</v>
      </c>
      <c r="BT263" s="6">
        <v>0</v>
      </c>
      <c r="BU263" s="4">
        <v>0</v>
      </c>
      <c r="BV263" s="9">
        <f t="shared" si="2088"/>
        <v>0</v>
      </c>
      <c r="BW263" s="6">
        <v>0</v>
      </c>
      <c r="BX263" s="4">
        <v>0</v>
      </c>
      <c r="BY263" s="9">
        <f t="shared" si="2089"/>
        <v>0</v>
      </c>
      <c r="BZ263" s="6">
        <v>0</v>
      </c>
      <c r="CA263" s="4">
        <v>0</v>
      </c>
      <c r="CB263" s="9">
        <f t="shared" si="2090"/>
        <v>0</v>
      </c>
      <c r="CC263" s="6">
        <v>0</v>
      </c>
      <c r="CD263" s="4">
        <v>0</v>
      </c>
      <c r="CE263" s="9">
        <f t="shared" si="2091"/>
        <v>0</v>
      </c>
      <c r="CF263" s="6">
        <v>0</v>
      </c>
      <c r="CG263" s="4">
        <v>0</v>
      </c>
      <c r="CH263" s="9">
        <f t="shared" si="2092"/>
        <v>0</v>
      </c>
      <c r="CI263" s="6">
        <v>0</v>
      </c>
      <c r="CJ263" s="4">
        <v>0</v>
      </c>
      <c r="CK263" s="9">
        <f t="shared" si="2093"/>
        <v>0</v>
      </c>
      <c r="CL263" s="5">
        <v>0.03</v>
      </c>
      <c r="CM263" s="4">
        <v>1.8480000000000001</v>
      </c>
      <c r="CN263" s="9">
        <f t="shared" si="2094"/>
        <v>61600.000000000007</v>
      </c>
      <c r="CO263" s="6">
        <v>0</v>
      </c>
      <c r="CP263" s="4">
        <v>0</v>
      </c>
      <c r="CQ263" s="9">
        <f t="shared" si="2095"/>
        <v>0</v>
      </c>
      <c r="CR263" s="6">
        <v>0</v>
      </c>
      <c r="CS263" s="4">
        <v>0</v>
      </c>
      <c r="CT263" s="9">
        <f t="shared" si="2096"/>
        <v>0</v>
      </c>
      <c r="CU263" s="6">
        <v>0</v>
      </c>
      <c r="CV263" s="4">
        <v>0</v>
      </c>
      <c r="CW263" s="9">
        <f t="shared" si="2097"/>
        <v>0</v>
      </c>
      <c r="CX263" s="6">
        <v>0</v>
      </c>
      <c r="CY263" s="4">
        <v>0</v>
      </c>
      <c r="CZ263" s="9">
        <f t="shared" si="2098"/>
        <v>0</v>
      </c>
      <c r="DA263" s="6">
        <v>0</v>
      </c>
      <c r="DB263" s="4">
        <v>0</v>
      </c>
      <c r="DC263" s="9">
        <f t="shared" si="2099"/>
        <v>0</v>
      </c>
      <c r="DD263" s="6">
        <v>0</v>
      </c>
      <c r="DE263" s="4">
        <v>0</v>
      </c>
      <c r="DF263" s="9">
        <f t="shared" si="2100"/>
        <v>0</v>
      </c>
      <c r="DG263" s="6">
        <v>0</v>
      </c>
      <c r="DH263" s="4">
        <v>0</v>
      </c>
      <c r="DI263" s="9">
        <f t="shared" si="2101"/>
        <v>0</v>
      </c>
      <c r="DJ263" s="6">
        <v>0</v>
      </c>
      <c r="DK263" s="4">
        <v>0</v>
      </c>
      <c r="DL263" s="9">
        <f t="shared" si="2102"/>
        <v>0</v>
      </c>
      <c r="DM263" s="5">
        <v>4.4119999999999999E-2</v>
      </c>
      <c r="DN263" s="4">
        <v>2.766</v>
      </c>
      <c r="DO263" s="9">
        <f t="shared" si="2103"/>
        <v>62692.656391659111</v>
      </c>
      <c r="DP263" s="5">
        <v>0.27500000000000002</v>
      </c>
      <c r="DQ263" s="4">
        <v>12.686</v>
      </c>
      <c r="DR263" s="9">
        <f t="shared" si="2104"/>
        <v>46130.909090909088</v>
      </c>
      <c r="DS263" s="5">
        <v>2.5000000000000001E-2</v>
      </c>
      <c r="DT263" s="4">
        <v>1.5549999999999999</v>
      </c>
      <c r="DU263" s="9">
        <f t="shared" si="2105"/>
        <v>62199.999999999993</v>
      </c>
      <c r="DV263" s="6">
        <v>0</v>
      </c>
      <c r="DW263" s="4">
        <v>0</v>
      </c>
      <c r="DX263" s="9">
        <f t="shared" si="2106"/>
        <v>0</v>
      </c>
      <c r="DY263" s="6">
        <v>0</v>
      </c>
      <c r="DZ263" s="4">
        <v>0</v>
      </c>
      <c r="EA263" s="9">
        <f t="shared" si="2107"/>
        <v>0</v>
      </c>
      <c r="EB263" s="6">
        <v>0</v>
      </c>
      <c r="EC263" s="4">
        <v>0</v>
      </c>
      <c r="ED263" s="9">
        <f t="shared" si="2108"/>
        <v>0</v>
      </c>
      <c r="EE263" s="5">
        <v>0.32117000000000001</v>
      </c>
      <c r="EF263" s="4">
        <v>9.0990000000000002</v>
      </c>
      <c r="EG263" s="9">
        <f t="shared" si="2109"/>
        <v>28330.790547062305</v>
      </c>
      <c r="EH263" s="5">
        <v>9.5096100000000003</v>
      </c>
      <c r="EI263" s="4">
        <v>319.42500000000001</v>
      </c>
      <c r="EJ263" s="9">
        <f t="shared" si="2110"/>
        <v>33589.705571521859</v>
      </c>
      <c r="EK263" s="6">
        <v>0</v>
      </c>
      <c r="EL263" s="4">
        <v>0</v>
      </c>
      <c r="EM263" s="9">
        <f t="shared" si="2111"/>
        <v>0</v>
      </c>
      <c r="EN263" s="6">
        <v>0</v>
      </c>
      <c r="EO263" s="4">
        <v>0</v>
      </c>
      <c r="EP263" s="9">
        <f t="shared" si="2112"/>
        <v>0</v>
      </c>
      <c r="EQ263" s="5">
        <v>25.285</v>
      </c>
      <c r="ER263" s="4">
        <v>5461.1660000000002</v>
      </c>
      <c r="ES263" s="9">
        <f t="shared" si="2113"/>
        <v>215984.41763891638</v>
      </c>
      <c r="ET263" s="5"/>
      <c r="EU263" s="4"/>
      <c r="EV263" s="9"/>
      <c r="EW263" s="6">
        <v>0</v>
      </c>
      <c r="EX263" s="4">
        <v>0</v>
      </c>
      <c r="EY263" s="9">
        <f t="shared" si="2114"/>
        <v>0</v>
      </c>
      <c r="EZ263" s="6">
        <v>0</v>
      </c>
      <c r="FA263" s="4">
        <v>0</v>
      </c>
      <c r="FB263" s="9">
        <f t="shared" si="2115"/>
        <v>0</v>
      </c>
      <c r="FC263" s="6">
        <v>0</v>
      </c>
      <c r="FD263" s="4">
        <v>0</v>
      </c>
      <c r="FE263" s="9">
        <f t="shared" si="2116"/>
        <v>0</v>
      </c>
      <c r="FF263" s="6">
        <v>0</v>
      </c>
      <c r="FG263" s="4">
        <v>0</v>
      </c>
      <c r="FH263" s="9">
        <f t="shared" si="2117"/>
        <v>0</v>
      </c>
      <c r="FI263" s="5"/>
      <c r="FJ263" s="4"/>
      <c r="FK263" s="9"/>
      <c r="FL263" s="5">
        <v>0.1</v>
      </c>
      <c r="FM263" s="4">
        <v>3.9929999999999999</v>
      </c>
      <c r="FN263" s="9">
        <f t="shared" si="2118"/>
        <v>39930</v>
      </c>
      <c r="FO263" s="6">
        <v>0</v>
      </c>
      <c r="FP263" s="4">
        <v>0</v>
      </c>
      <c r="FQ263" s="9">
        <f t="shared" si="2119"/>
        <v>0</v>
      </c>
      <c r="FR263" s="6">
        <v>0</v>
      </c>
      <c r="FS263" s="4">
        <v>0</v>
      </c>
      <c r="FT263" s="9">
        <f t="shared" si="2120"/>
        <v>0</v>
      </c>
      <c r="FU263" s="6">
        <v>0</v>
      </c>
      <c r="FV263" s="4">
        <v>0</v>
      </c>
      <c r="FW263" s="9">
        <f t="shared" si="2121"/>
        <v>0</v>
      </c>
      <c r="FX263" s="6">
        <v>0</v>
      </c>
      <c r="FY263" s="4">
        <v>0</v>
      </c>
      <c r="FZ263" s="9">
        <f t="shared" si="2122"/>
        <v>0</v>
      </c>
      <c r="GA263" s="6">
        <v>0</v>
      </c>
      <c r="GB263" s="4">
        <v>0</v>
      </c>
      <c r="GC263" s="9">
        <f t="shared" si="2123"/>
        <v>0</v>
      </c>
      <c r="GD263" s="6">
        <v>0</v>
      </c>
      <c r="GE263" s="4">
        <v>0</v>
      </c>
      <c r="GF263" s="9">
        <f t="shared" si="2124"/>
        <v>0</v>
      </c>
      <c r="GG263" s="6">
        <v>0</v>
      </c>
      <c r="GH263" s="4">
        <v>0</v>
      </c>
      <c r="GI263" s="9">
        <f t="shared" si="2125"/>
        <v>0</v>
      </c>
      <c r="GJ263" s="6">
        <v>0</v>
      </c>
      <c r="GK263" s="4">
        <v>0</v>
      </c>
      <c r="GL263" s="9">
        <f t="shared" si="2126"/>
        <v>0</v>
      </c>
      <c r="GM263" s="6">
        <v>0</v>
      </c>
      <c r="GN263" s="4">
        <v>0</v>
      </c>
      <c r="GO263" s="9">
        <f t="shared" si="2127"/>
        <v>0</v>
      </c>
      <c r="GP263" s="6">
        <v>0</v>
      </c>
      <c r="GQ263" s="4">
        <v>0</v>
      </c>
      <c r="GR263" s="9">
        <f t="shared" si="2128"/>
        <v>0</v>
      </c>
      <c r="GS263" s="6">
        <v>0</v>
      </c>
      <c r="GT263" s="4">
        <v>0</v>
      </c>
      <c r="GU263" s="9">
        <f t="shared" si="2129"/>
        <v>0</v>
      </c>
      <c r="GV263" s="6">
        <v>0</v>
      </c>
      <c r="GW263" s="4">
        <v>0</v>
      </c>
      <c r="GX263" s="9">
        <f t="shared" si="2130"/>
        <v>0</v>
      </c>
      <c r="GY263" s="6">
        <v>0</v>
      </c>
      <c r="GZ263" s="4">
        <v>0</v>
      </c>
      <c r="HA263" s="9">
        <f t="shared" si="2131"/>
        <v>0</v>
      </c>
      <c r="HB263" s="6">
        <v>0</v>
      </c>
      <c r="HC263" s="4">
        <v>0</v>
      </c>
      <c r="HD263" s="9">
        <f t="shared" si="2132"/>
        <v>0</v>
      </c>
      <c r="HE263" s="6">
        <v>0</v>
      </c>
      <c r="HF263" s="4">
        <v>0</v>
      </c>
      <c r="HG263" s="9">
        <f t="shared" si="2133"/>
        <v>0</v>
      </c>
      <c r="HH263" s="6">
        <v>0</v>
      </c>
      <c r="HI263" s="4">
        <v>0</v>
      </c>
      <c r="HJ263" s="9">
        <f t="shared" si="2134"/>
        <v>0</v>
      </c>
      <c r="HK263" s="6">
        <v>0</v>
      </c>
      <c r="HL263" s="4">
        <v>0</v>
      </c>
      <c r="HM263" s="9">
        <f t="shared" si="2135"/>
        <v>0</v>
      </c>
      <c r="HN263" s="6">
        <v>0</v>
      </c>
      <c r="HO263" s="4">
        <v>0</v>
      </c>
      <c r="HP263" s="9">
        <f t="shared" si="2136"/>
        <v>0</v>
      </c>
      <c r="HQ263" s="6">
        <v>0</v>
      </c>
      <c r="HR263" s="4">
        <v>0</v>
      </c>
      <c r="HS263" s="9">
        <f t="shared" si="2137"/>
        <v>0</v>
      </c>
      <c r="HT263" s="6">
        <v>0</v>
      </c>
      <c r="HU263" s="4">
        <v>0</v>
      </c>
      <c r="HV263" s="9">
        <f t="shared" si="2138"/>
        <v>0</v>
      </c>
      <c r="HW263" s="6">
        <v>0</v>
      </c>
      <c r="HX263" s="4">
        <v>0</v>
      </c>
      <c r="HY263" s="9">
        <f t="shared" si="2139"/>
        <v>0</v>
      </c>
      <c r="HZ263" s="6"/>
      <c r="IA263" s="4"/>
      <c r="IB263" s="9"/>
      <c r="IC263" s="5">
        <v>0.64615</v>
      </c>
      <c r="ID263" s="4">
        <v>26.08</v>
      </c>
      <c r="IE263" s="9">
        <f t="shared" si="2140"/>
        <v>40362.145012767935</v>
      </c>
      <c r="IF263" s="5">
        <v>1.2450000000000001</v>
      </c>
      <c r="IG263" s="4">
        <v>37.192999999999998</v>
      </c>
      <c r="IH263" s="9">
        <f t="shared" si="2141"/>
        <v>29873.895582329314</v>
      </c>
      <c r="II263" s="6">
        <f t="shared" si="1991"/>
        <v>38.228169999999999</v>
      </c>
      <c r="IJ263" s="10">
        <f t="shared" si="1992"/>
        <v>5909.5100000000011</v>
      </c>
    </row>
    <row r="264" spans="1:244" x14ac:dyDescent="0.3">
      <c r="A264" s="61">
        <v>2023</v>
      </c>
      <c r="B264" s="62" t="s">
        <v>13</v>
      </c>
      <c r="C264" s="6">
        <v>0</v>
      </c>
      <c r="D264" s="4">
        <v>0</v>
      </c>
      <c r="E264" s="9">
        <f t="shared" si="2143"/>
        <v>0</v>
      </c>
      <c r="F264" s="6"/>
      <c r="G264" s="4"/>
      <c r="H264" s="9"/>
      <c r="I264" s="6">
        <v>0</v>
      </c>
      <c r="J264" s="4">
        <v>0</v>
      </c>
      <c r="K264" s="9">
        <f t="shared" si="2069"/>
        <v>0</v>
      </c>
      <c r="L264" s="6">
        <v>0</v>
      </c>
      <c r="M264" s="4">
        <v>0</v>
      </c>
      <c r="N264" s="9">
        <f t="shared" si="2070"/>
        <v>0</v>
      </c>
      <c r="O264" s="6">
        <v>0</v>
      </c>
      <c r="P264" s="4">
        <v>0</v>
      </c>
      <c r="Q264" s="9">
        <f t="shared" si="2071"/>
        <v>0</v>
      </c>
      <c r="R264" s="6">
        <v>0</v>
      </c>
      <c r="S264" s="4">
        <v>0</v>
      </c>
      <c r="T264" s="9">
        <f t="shared" si="2072"/>
        <v>0</v>
      </c>
      <c r="U264" s="6">
        <v>0</v>
      </c>
      <c r="V264" s="4">
        <v>0</v>
      </c>
      <c r="W264" s="9">
        <f t="shared" si="2073"/>
        <v>0</v>
      </c>
      <c r="X264" s="5">
        <v>29.255279999999999</v>
      </c>
      <c r="Y264" s="4">
        <v>1465.598</v>
      </c>
      <c r="Z264" s="9">
        <f t="shared" si="2074"/>
        <v>50096.871402358825</v>
      </c>
      <c r="AA264" s="6">
        <v>0</v>
      </c>
      <c r="AB264" s="4">
        <v>0</v>
      </c>
      <c r="AC264" s="9">
        <f t="shared" si="2075"/>
        <v>0</v>
      </c>
      <c r="AD264" s="6"/>
      <c r="AE264" s="4"/>
      <c r="AF264" s="9"/>
      <c r="AG264" s="6">
        <v>0</v>
      </c>
      <c r="AH264" s="4">
        <v>0</v>
      </c>
      <c r="AI264" s="9">
        <f t="shared" si="2076"/>
        <v>0</v>
      </c>
      <c r="AJ264" s="6">
        <v>0</v>
      </c>
      <c r="AK264" s="4">
        <v>0</v>
      </c>
      <c r="AL264" s="9">
        <f t="shared" si="2077"/>
        <v>0</v>
      </c>
      <c r="AM264" s="6">
        <v>0</v>
      </c>
      <c r="AN264" s="4">
        <v>0</v>
      </c>
      <c r="AO264" s="9">
        <f t="shared" si="2078"/>
        <v>0</v>
      </c>
      <c r="AP264" s="6">
        <v>0</v>
      </c>
      <c r="AQ264" s="4">
        <v>0</v>
      </c>
      <c r="AR264" s="9">
        <f t="shared" si="2079"/>
        <v>0</v>
      </c>
      <c r="AS264" s="6">
        <v>0</v>
      </c>
      <c r="AT264" s="4">
        <v>0</v>
      </c>
      <c r="AU264" s="9">
        <f t="shared" si="2080"/>
        <v>0</v>
      </c>
      <c r="AV264" s="5">
        <v>0.9</v>
      </c>
      <c r="AW264" s="4">
        <v>325.8</v>
      </c>
      <c r="AX264" s="9">
        <f t="shared" si="2081"/>
        <v>362000</v>
      </c>
      <c r="AY264" s="6">
        <v>0</v>
      </c>
      <c r="AZ264" s="4">
        <v>0</v>
      </c>
      <c r="BA264" s="9">
        <f t="shared" si="2082"/>
        <v>0</v>
      </c>
      <c r="BB264" s="6">
        <v>0</v>
      </c>
      <c r="BC264" s="4">
        <v>0</v>
      </c>
      <c r="BD264" s="9">
        <f t="shared" si="2083"/>
        <v>0</v>
      </c>
      <c r="BE264" s="6">
        <v>0</v>
      </c>
      <c r="BF264" s="4">
        <v>0</v>
      </c>
      <c r="BG264" s="9">
        <f t="shared" si="2084"/>
        <v>0</v>
      </c>
      <c r="BH264" s="6">
        <v>0</v>
      </c>
      <c r="BI264" s="4">
        <v>0</v>
      </c>
      <c r="BJ264" s="9">
        <f t="shared" si="2085"/>
        <v>0</v>
      </c>
      <c r="BK264" s="6"/>
      <c r="BL264" s="4"/>
      <c r="BM264" s="9"/>
      <c r="BN264" s="6">
        <v>0</v>
      </c>
      <c r="BO264" s="4">
        <v>0</v>
      </c>
      <c r="BP264" s="9">
        <f t="shared" si="2086"/>
        <v>0</v>
      </c>
      <c r="BQ264" s="5">
        <v>0.15311000000000002</v>
      </c>
      <c r="BR264" s="4">
        <v>7.5739999999999998</v>
      </c>
      <c r="BS264" s="9">
        <f t="shared" si="2087"/>
        <v>49467.702958657166</v>
      </c>
      <c r="BT264" s="6">
        <v>0</v>
      </c>
      <c r="BU264" s="4">
        <v>0</v>
      </c>
      <c r="BV264" s="9">
        <f t="shared" si="2088"/>
        <v>0</v>
      </c>
      <c r="BW264" s="6">
        <v>0</v>
      </c>
      <c r="BX264" s="4">
        <v>0</v>
      </c>
      <c r="BY264" s="9">
        <f t="shared" si="2089"/>
        <v>0</v>
      </c>
      <c r="BZ264" s="6">
        <v>0</v>
      </c>
      <c r="CA264" s="4">
        <v>0</v>
      </c>
      <c r="CB264" s="9">
        <f t="shared" si="2090"/>
        <v>0</v>
      </c>
      <c r="CC264" s="6">
        <v>0</v>
      </c>
      <c r="CD264" s="4">
        <v>0</v>
      </c>
      <c r="CE264" s="9">
        <f t="shared" si="2091"/>
        <v>0</v>
      </c>
      <c r="CF264" s="6">
        <v>0</v>
      </c>
      <c r="CG264" s="4">
        <v>0</v>
      </c>
      <c r="CH264" s="9">
        <f t="shared" si="2092"/>
        <v>0</v>
      </c>
      <c r="CI264" s="6">
        <v>0</v>
      </c>
      <c r="CJ264" s="4">
        <v>0</v>
      </c>
      <c r="CK264" s="9">
        <f t="shared" si="2093"/>
        <v>0</v>
      </c>
      <c r="CL264" s="6">
        <v>0</v>
      </c>
      <c r="CM264" s="4">
        <v>0</v>
      </c>
      <c r="CN264" s="9">
        <f t="shared" si="2094"/>
        <v>0</v>
      </c>
      <c r="CO264" s="6">
        <v>0</v>
      </c>
      <c r="CP264" s="4">
        <v>0</v>
      </c>
      <c r="CQ264" s="9">
        <f t="shared" si="2095"/>
        <v>0</v>
      </c>
      <c r="CR264" s="6">
        <v>0</v>
      </c>
      <c r="CS264" s="4">
        <v>0</v>
      </c>
      <c r="CT264" s="9">
        <f t="shared" si="2096"/>
        <v>0</v>
      </c>
      <c r="CU264" s="6">
        <v>0</v>
      </c>
      <c r="CV264" s="4">
        <v>0</v>
      </c>
      <c r="CW264" s="9">
        <f t="shared" si="2097"/>
        <v>0</v>
      </c>
      <c r="CX264" s="6">
        <v>0</v>
      </c>
      <c r="CY264" s="4">
        <v>0</v>
      </c>
      <c r="CZ264" s="9">
        <f t="shared" si="2098"/>
        <v>0</v>
      </c>
      <c r="DA264" s="6">
        <v>0</v>
      </c>
      <c r="DB264" s="4">
        <v>0</v>
      </c>
      <c r="DC264" s="9">
        <f t="shared" si="2099"/>
        <v>0</v>
      </c>
      <c r="DD264" s="6">
        <v>0</v>
      </c>
      <c r="DE264" s="4">
        <v>0</v>
      </c>
      <c r="DF264" s="9">
        <f t="shared" si="2100"/>
        <v>0</v>
      </c>
      <c r="DG264" s="6">
        <v>0</v>
      </c>
      <c r="DH264" s="4">
        <v>0</v>
      </c>
      <c r="DI264" s="9">
        <f t="shared" si="2101"/>
        <v>0</v>
      </c>
      <c r="DJ264" s="6">
        <v>0</v>
      </c>
      <c r="DK264" s="4">
        <v>0</v>
      </c>
      <c r="DL264" s="9">
        <f t="shared" si="2102"/>
        <v>0</v>
      </c>
      <c r="DM264" s="5">
        <v>1.6760000000000001E-2</v>
      </c>
      <c r="DN264" s="4">
        <v>1.1399999999999999</v>
      </c>
      <c r="DO264" s="9">
        <f t="shared" si="2103"/>
        <v>68019.093078758946</v>
      </c>
      <c r="DP264" s="5">
        <v>0.09</v>
      </c>
      <c r="DQ264" s="4">
        <v>8.5139999999999993</v>
      </c>
      <c r="DR264" s="9">
        <f t="shared" si="2104"/>
        <v>94600</v>
      </c>
      <c r="DS264" s="5">
        <v>1.4999999999999999E-2</v>
      </c>
      <c r="DT264" s="4">
        <v>0.52600000000000002</v>
      </c>
      <c r="DU264" s="9">
        <f t="shared" si="2105"/>
        <v>35066.666666666672</v>
      </c>
      <c r="DV264" s="6">
        <v>0</v>
      </c>
      <c r="DW264" s="4">
        <v>0</v>
      </c>
      <c r="DX264" s="9">
        <f t="shared" si="2106"/>
        <v>0</v>
      </c>
      <c r="DY264" s="6">
        <v>0</v>
      </c>
      <c r="DZ264" s="4">
        <v>0</v>
      </c>
      <c r="EA264" s="9">
        <f t="shared" si="2107"/>
        <v>0</v>
      </c>
      <c r="EB264" s="5">
        <v>1</v>
      </c>
      <c r="EC264" s="4">
        <v>41</v>
      </c>
      <c r="ED264" s="9">
        <f t="shared" si="2108"/>
        <v>41000</v>
      </c>
      <c r="EE264" s="5">
        <v>0.38747999999999999</v>
      </c>
      <c r="EF264" s="4">
        <v>7.6219999999999999</v>
      </c>
      <c r="EG264" s="9">
        <f t="shared" si="2109"/>
        <v>19670.692680912562</v>
      </c>
      <c r="EH264" s="5">
        <v>0.68028999999999995</v>
      </c>
      <c r="EI264" s="4">
        <v>28.931000000000001</v>
      </c>
      <c r="EJ264" s="9">
        <f t="shared" si="2110"/>
        <v>42527.451528024816</v>
      </c>
      <c r="EK264" s="6">
        <v>0</v>
      </c>
      <c r="EL264" s="4">
        <v>0</v>
      </c>
      <c r="EM264" s="9">
        <f t="shared" si="2111"/>
        <v>0</v>
      </c>
      <c r="EN264" s="6">
        <v>0</v>
      </c>
      <c r="EO264" s="4">
        <v>0</v>
      </c>
      <c r="EP264" s="9">
        <f t="shared" si="2112"/>
        <v>0</v>
      </c>
      <c r="EQ264" s="5">
        <v>4.2480000000000002</v>
      </c>
      <c r="ER264" s="4">
        <v>997.36900000000003</v>
      </c>
      <c r="ES264" s="9">
        <f t="shared" si="2113"/>
        <v>234785.54613935971</v>
      </c>
      <c r="ET264" s="5"/>
      <c r="EU264" s="4"/>
      <c r="EV264" s="9"/>
      <c r="EW264" s="6">
        <v>0</v>
      </c>
      <c r="EX264" s="4">
        <v>0</v>
      </c>
      <c r="EY264" s="9">
        <f t="shared" si="2114"/>
        <v>0</v>
      </c>
      <c r="EZ264" s="6">
        <v>0</v>
      </c>
      <c r="FA264" s="4">
        <v>0</v>
      </c>
      <c r="FB264" s="9">
        <f t="shared" si="2115"/>
        <v>0</v>
      </c>
      <c r="FC264" s="6">
        <v>0</v>
      </c>
      <c r="FD264" s="4">
        <v>0</v>
      </c>
      <c r="FE264" s="9">
        <f t="shared" si="2116"/>
        <v>0</v>
      </c>
      <c r="FF264" s="6">
        <v>0</v>
      </c>
      <c r="FG264" s="4">
        <v>0</v>
      </c>
      <c r="FH264" s="9">
        <f t="shared" si="2117"/>
        <v>0</v>
      </c>
      <c r="FI264" s="5"/>
      <c r="FJ264" s="4"/>
      <c r="FK264" s="9"/>
      <c r="FL264" s="5">
        <v>0.1</v>
      </c>
      <c r="FM264" s="4">
        <v>4.125</v>
      </c>
      <c r="FN264" s="9">
        <f t="shared" si="2118"/>
        <v>41250</v>
      </c>
      <c r="FO264" s="6">
        <v>0</v>
      </c>
      <c r="FP264" s="4">
        <v>0</v>
      </c>
      <c r="FQ264" s="9">
        <f t="shared" si="2119"/>
        <v>0</v>
      </c>
      <c r="FR264" s="6">
        <v>0</v>
      </c>
      <c r="FS264" s="4">
        <v>0</v>
      </c>
      <c r="FT264" s="9">
        <f t="shared" si="2120"/>
        <v>0</v>
      </c>
      <c r="FU264" s="6">
        <v>0</v>
      </c>
      <c r="FV264" s="4">
        <v>0</v>
      </c>
      <c r="FW264" s="9">
        <f t="shared" si="2121"/>
        <v>0</v>
      </c>
      <c r="FX264" s="6">
        <v>0</v>
      </c>
      <c r="FY264" s="4">
        <v>0</v>
      </c>
      <c r="FZ264" s="9">
        <f t="shared" si="2122"/>
        <v>0</v>
      </c>
      <c r="GA264" s="6">
        <v>0</v>
      </c>
      <c r="GB264" s="4">
        <v>0</v>
      </c>
      <c r="GC264" s="9">
        <f t="shared" si="2123"/>
        <v>0</v>
      </c>
      <c r="GD264" s="6">
        <v>0</v>
      </c>
      <c r="GE264" s="4">
        <v>0</v>
      </c>
      <c r="GF264" s="9">
        <f t="shared" si="2124"/>
        <v>0</v>
      </c>
      <c r="GG264" s="6">
        <v>0</v>
      </c>
      <c r="GH264" s="4">
        <v>0</v>
      </c>
      <c r="GI264" s="9">
        <f t="shared" si="2125"/>
        <v>0</v>
      </c>
      <c r="GJ264" s="6">
        <v>0</v>
      </c>
      <c r="GK264" s="4">
        <v>0</v>
      </c>
      <c r="GL264" s="9">
        <f t="shared" si="2126"/>
        <v>0</v>
      </c>
      <c r="GM264" s="6">
        <v>0</v>
      </c>
      <c r="GN264" s="4">
        <v>0</v>
      </c>
      <c r="GO264" s="9">
        <f t="shared" si="2127"/>
        <v>0</v>
      </c>
      <c r="GP264" s="6">
        <v>0</v>
      </c>
      <c r="GQ264" s="4">
        <v>0</v>
      </c>
      <c r="GR264" s="9">
        <f t="shared" si="2128"/>
        <v>0</v>
      </c>
      <c r="GS264" s="6">
        <v>0</v>
      </c>
      <c r="GT264" s="4">
        <v>0</v>
      </c>
      <c r="GU264" s="9">
        <f t="shared" si="2129"/>
        <v>0</v>
      </c>
      <c r="GV264" s="6">
        <v>0</v>
      </c>
      <c r="GW264" s="4">
        <v>0</v>
      </c>
      <c r="GX264" s="9">
        <f t="shared" si="2130"/>
        <v>0</v>
      </c>
      <c r="GY264" s="6">
        <v>0</v>
      </c>
      <c r="GZ264" s="4">
        <v>0</v>
      </c>
      <c r="HA264" s="9">
        <f t="shared" si="2131"/>
        <v>0</v>
      </c>
      <c r="HB264" s="6">
        <v>0</v>
      </c>
      <c r="HC264" s="4">
        <v>0</v>
      </c>
      <c r="HD264" s="9">
        <f t="shared" si="2132"/>
        <v>0</v>
      </c>
      <c r="HE264" s="6">
        <v>0</v>
      </c>
      <c r="HF264" s="4">
        <v>0</v>
      </c>
      <c r="HG264" s="9">
        <f t="shared" si="2133"/>
        <v>0</v>
      </c>
      <c r="HH264" s="6">
        <v>0</v>
      </c>
      <c r="HI264" s="4">
        <v>0</v>
      </c>
      <c r="HJ264" s="9">
        <f t="shared" si="2134"/>
        <v>0</v>
      </c>
      <c r="HK264" s="6">
        <v>0</v>
      </c>
      <c r="HL264" s="4">
        <v>0</v>
      </c>
      <c r="HM264" s="9">
        <f t="shared" si="2135"/>
        <v>0</v>
      </c>
      <c r="HN264" s="6">
        <v>0</v>
      </c>
      <c r="HO264" s="4">
        <v>0</v>
      </c>
      <c r="HP264" s="9">
        <f t="shared" si="2136"/>
        <v>0</v>
      </c>
      <c r="HQ264" s="6">
        <v>0</v>
      </c>
      <c r="HR264" s="4">
        <v>0</v>
      </c>
      <c r="HS264" s="9">
        <f t="shared" si="2137"/>
        <v>0</v>
      </c>
      <c r="HT264" s="6">
        <v>0</v>
      </c>
      <c r="HU264" s="4">
        <v>0</v>
      </c>
      <c r="HV264" s="9">
        <f t="shared" si="2138"/>
        <v>0</v>
      </c>
      <c r="HW264" s="6">
        <v>0</v>
      </c>
      <c r="HX264" s="4">
        <v>0</v>
      </c>
      <c r="HY264" s="9">
        <f t="shared" si="2139"/>
        <v>0</v>
      </c>
      <c r="HZ264" s="6"/>
      <c r="IA264" s="4"/>
      <c r="IB264" s="9"/>
      <c r="IC264" s="5">
        <v>0.45400000000000001</v>
      </c>
      <c r="ID264" s="4">
        <v>13.983000000000001</v>
      </c>
      <c r="IE264" s="9">
        <f t="shared" si="2140"/>
        <v>30799.559471365639</v>
      </c>
      <c r="IF264" s="5">
        <v>112.568</v>
      </c>
      <c r="IG264" s="4">
        <v>11386.223</v>
      </c>
      <c r="IH264" s="9">
        <f t="shared" si="2141"/>
        <v>101149.73171771728</v>
      </c>
      <c r="II264" s="6">
        <f t="shared" si="1991"/>
        <v>149.86792</v>
      </c>
      <c r="IJ264" s="10">
        <f t="shared" si="1992"/>
        <v>14288.405000000001</v>
      </c>
    </row>
    <row r="265" spans="1:244" ht="15" thickBot="1" x14ac:dyDescent="0.35">
      <c r="A265" s="53"/>
      <c r="B265" s="65" t="s">
        <v>14</v>
      </c>
      <c r="C265" s="66">
        <f t="shared" ref="C265:D265" si="2144">SUM(C253:C264)</f>
        <v>0.25761000000000001</v>
      </c>
      <c r="D265" s="67">
        <f t="shared" si="2144"/>
        <v>27.95</v>
      </c>
      <c r="E265" s="56"/>
      <c r="F265" s="66"/>
      <c r="G265" s="67"/>
      <c r="H265" s="56"/>
      <c r="I265" s="66">
        <f t="shared" ref="I265:J265" si="2145">SUM(I253:I264)</f>
        <v>2.8769999999999998</v>
      </c>
      <c r="J265" s="67">
        <f t="shared" si="2145"/>
        <v>2763.1320000000001</v>
      </c>
      <c r="K265" s="56"/>
      <c r="L265" s="66">
        <f t="shared" ref="L265:M265" si="2146">SUM(L253:L264)</f>
        <v>0</v>
      </c>
      <c r="M265" s="67">
        <f t="shared" si="2146"/>
        <v>0</v>
      </c>
      <c r="N265" s="56"/>
      <c r="O265" s="66">
        <f t="shared" ref="O265:P265" si="2147">SUM(O253:O264)</f>
        <v>0</v>
      </c>
      <c r="P265" s="67">
        <f t="shared" si="2147"/>
        <v>0</v>
      </c>
      <c r="Q265" s="56"/>
      <c r="R265" s="66">
        <f t="shared" ref="R265:S265" si="2148">SUM(R253:R264)</f>
        <v>0</v>
      </c>
      <c r="S265" s="67">
        <f t="shared" si="2148"/>
        <v>0</v>
      </c>
      <c r="T265" s="56"/>
      <c r="U265" s="66">
        <f t="shared" ref="U265:V265" si="2149">SUM(U253:U264)</f>
        <v>0</v>
      </c>
      <c r="V265" s="67">
        <f t="shared" si="2149"/>
        <v>0</v>
      </c>
      <c r="W265" s="56"/>
      <c r="X265" s="66">
        <f t="shared" ref="X265:Y265" si="2150">SUM(X253:X264)</f>
        <v>57.691829999999996</v>
      </c>
      <c r="Y265" s="67">
        <f t="shared" si="2150"/>
        <v>2376.723</v>
      </c>
      <c r="Z265" s="56"/>
      <c r="AA265" s="66">
        <f t="shared" ref="AA265:AB265" si="2151">SUM(AA253:AA264)</f>
        <v>0</v>
      </c>
      <c r="AB265" s="67">
        <f t="shared" si="2151"/>
        <v>0</v>
      </c>
      <c r="AC265" s="56"/>
      <c r="AD265" s="66"/>
      <c r="AE265" s="67"/>
      <c r="AF265" s="56"/>
      <c r="AG265" s="66">
        <f t="shared" ref="AG265:AH265" si="2152">SUM(AG253:AG264)</f>
        <v>0</v>
      </c>
      <c r="AH265" s="67">
        <f t="shared" si="2152"/>
        <v>0</v>
      </c>
      <c r="AI265" s="56"/>
      <c r="AJ265" s="66">
        <f t="shared" ref="AJ265:AK265" si="2153">SUM(AJ253:AJ264)</f>
        <v>0</v>
      </c>
      <c r="AK265" s="67">
        <f t="shared" si="2153"/>
        <v>0</v>
      </c>
      <c r="AL265" s="56"/>
      <c r="AM265" s="66">
        <f t="shared" ref="AM265:AN265" si="2154">SUM(AM253:AM264)</f>
        <v>0</v>
      </c>
      <c r="AN265" s="67">
        <f t="shared" si="2154"/>
        <v>0</v>
      </c>
      <c r="AO265" s="56"/>
      <c r="AP265" s="66">
        <f t="shared" ref="AP265:AQ265" si="2155">SUM(AP253:AP264)</f>
        <v>0</v>
      </c>
      <c r="AQ265" s="67">
        <f t="shared" si="2155"/>
        <v>0</v>
      </c>
      <c r="AR265" s="56"/>
      <c r="AS265" s="66">
        <f t="shared" ref="AS265:AT265" si="2156">SUM(AS253:AS264)</f>
        <v>0</v>
      </c>
      <c r="AT265" s="67">
        <f t="shared" si="2156"/>
        <v>0</v>
      </c>
      <c r="AU265" s="56"/>
      <c r="AV265" s="66">
        <f t="shared" ref="AV265:AW265" si="2157">SUM(AV253:AV264)</f>
        <v>1.0740000000000001</v>
      </c>
      <c r="AW265" s="67">
        <f t="shared" si="2157"/>
        <v>332.15500000000003</v>
      </c>
      <c r="AX265" s="56"/>
      <c r="AY265" s="66">
        <f t="shared" ref="AY265:AZ265" si="2158">SUM(AY253:AY264)</f>
        <v>0</v>
      </c>
      <c r="AZ265" s="67">
        <f t="shared" si="2158"/>
        <v>0</v>
      </c>
      <c r="BA265" s="56"/>
      <c r="BB265" s="66">
        <f t="shared" ref="BB265:BC265" si="2159">SUM(BB253:BB264)</f>
        <v>0</v>
      </c>
      <c r="BC265" s="67">
        <f t="shared" si="2159"/>
        <v>0</v>
      </c>
      <c r="BD265" s="56"/>
      <c r="BE265" s="66">
        <f t="shared" ref="BE265:BF265" si="2160">SUM(BE253:BE264)</f>
        <v>0</v>
      </c>
      <c r="BF265" s="67">
        <f t="shared" si="2160"/>
        <v>0</v>
      </c>
      <c r="BG265" s="56"/>
      <c r="BH265" s="66">
        <f t="shared" ref="BH265:BI265" si="2161">SUM(BH253:BH264)</f>
        <v>0</v>
      </c>
      <c r="BI265" s="67">
        <f t="shared" si="2161"/>
        <v>0</v>
      </c>
      <c r="BJ265" s="56"/>
      <c r="BK265" s="66"/>
      <c r="BL265" s="67"/>
      <c r="BM265" s="56"/>
      <c r="BN265" s="66">
        <f t="shared" ref="BN265:BO265" si="2162">SUM(BN253:BN264)</f>
        <v>0</v>
      </c>
      <c r="BO265" s="67">
        <f t="shared" si="2162"/>
        <v>0</v>
      </c>
      <c r="BP265" s="56"/>
      <c r="BQ265" s="66">
        <f t="shared" ref="BQ265:BR265" si="2163">SUM(BQ253:BQ264)</f>
        <v>49.635709999999996</v>
      </c>
      <c r="BR265" s="67">
        <f t="shared" si="2163"/>
        <v>449.7290000000001</v>
      </c>
      <c r="BS265" s="56"/>
      <c r="BT265" s="66">
        <f t="shared" ref="BT265:BU265" si="2164">SUM(BT253:BT264)</f>
        <v>8.8279999999999994</v>
      </c>
      <c r="BU265" s="67">
        <f t="shared" si="2164"/>
        <v>1652.8810000000001</v>
      </c>
      <c r="BV265" s="56"/>
      <c r="BW265" s="66">
        <f t="shared" ref="BW265:BX265" si="2165">SUM(BW253:BW264)</f>
        <v>2.8039999999999999E-2</v>
      </c>
      <c r="BX265" s="67">
        <f t="shared" si="2165"/>
        <v>1.5510000000000002</v>
      </c>
      <c r="BY265" s="56"/>
      <c r="BZ265" s="66">
        <f t="shared" ref="BZ265:CA265" si="2166">SUM(BZ253:BZ264)</f>
        <v>0</v>
      </c>
      <c r="CA265" s="67">
        <f t="shared" si="2166"/>
        <v>0</v>
      </c>
      <c r="CB265" s="56"/>
      <c r="CC265" s="66">
        <f t="shared" ref="CC265:CD265" si="2167">SUM(CC253:CC264)</f>
        <v>0</v>
      </c>
      <c r="CD265" s="67">
        <f t="shared" si="2167"/>
        <v>0</v>
      </c>
      <c r="CE265" s="56"/>
      <c r="CF265" s="66">
        <f t="shared" ref="CF265:CG265" si="2168">SUM(CF253:CF264)</f>
        <v>0</v>
      </c>
      <c r="CG265" s="67">
        <f t="shared" si="2168"/>
        <v>0</v>
      </c>
      <c r="CH265" s="56"/>
      <c r="CI265" s="66">
        <f t="shared" ref="CI265:CJ265" si="2169">SUM(CI253:CI264)</f>
        <v>5.9999999999999995E-4</v>
      </c>
      <c r="CJ265" s="67">
        <f t="shared" si="2169"/>
        <v>4.7</v>
      </c>
      <c r="CK265" s="56"/>
      <c r="CL265" s="66">
        <f t="shared" ref="CL265:CM265" si="2170">SUM(CL253:CL264)</f>
        <v>1.3934499999999999</v>
      </c>
      <c r="CM265" s="67">
        <f t="shared" si="2170"/>
        <v>62.489000000000004</v>
      </c>
      <c r="CN265" s="56"/>
      <c r="CO265" s="66">
        <f t="shared" ref="CO265:CP265" si="2171">SUM(CO253:CO264)</f>
        <v>0</v>
      </c>
      <c r="CP265" s="67">
        <f t="shared" si="2171"/>
        <v>0</v>
      </c>
      <c r="CQ265" s="56"/>
      <c r="CR265" s="66">
        <f t="shared" ref="CR265:CS265" si="2172">SUM(CR253:CR264)</f>
        <v>0</v>
      </c>
      <c r="CS265" s="67">
        <f t="shared" si="2172"/>
        <v>0</v>
      </c>
      <c r="CT265" s="56"/>
      <c r="CU265" s="66">
        <f t="shared" ref="CU265:CV265" si="2173">SUM(CU253:CU264)</f>
        <v>0</v>
      </c>
      <c r="CV265" s="67">
        <f t="shared" si="2173"/>
        <v>0</v>
      </c>
      <c r="CW265" s="56"/>
      <c r="CX265" s="66">
        <f t="shared" ref="CX265:CY265" si="2174">SUM(CX253:CX264)</f>
        <v>0</v>
      </c>
      <c r="CY265" s="67">
        <f t="shared" si="2174"/>
        <v>0</v>
      </c>
      <c r="CZ265" s="56"/>
      <c r="DA265" s="66">
        <f t="shared" ref="DA265:DB265" si="2175">SUM(DA253:DA264)</f>
        <v>0</v>
      </c>
      <c r="DB265" s="67">
        <f t="shared" si="2175"/>
        <v>0</v>
      </c>
      <c r="DC265" s="56"/>
      <c r="DD265" s="66">
        <f t="shared" ref="DD265:DE265" si="2176">SUM(DD253:DD264)</f>
        <v>0</v>
      </c>
      <c r="DE265" s="67">
        <f t="shared" si="2176"/>
        <v>0</v>
      </c>
      <c r="DF265" s="56"/>
      <c r="DG265" s="66">
        <f t="shared" ref="DG265:DH265" si="2177">SUM(DG253:DG264)</f>
        <v>60.228999999999999</v>
      </c>
      <c r="DH265" s="67">
        <f t="shared" si="2177"/>
        <v>8309.9659999999985</v>
      </c>
      <c r="DI265" s="56"/>
      <c r="DJ265" s="66">
        <f t="shared" ref="DJ265:DK265" si="2178">SUM(DJ253:DJ264)</f>
        <v>1E-3</v>
      </c>
      <c r="DK265" s="67">
        <f t="shared" si="2178"/>
        <v>0.52</v>
      </c>
      <c r="DL265" s="56"/>
      <c r="DM265" s="66">
        <f t="shared" ref="DM265:DN265" si="2179">SUM(DM253:DM264)</f>
        <v>25.367000000000004</v>
      </c>
      <c r="DN265" s="67">
        <f t="shared" si="2179"/>
        <v>204.75499999999997</v>
      </c>
      <c r="DO265" s="56"/>
      <c r="DP265" s="66">
        <f t="shared" ref="DP265:DQ265" si="2180">SUM(DP253:DP264)</f>
        <v>0.51500000000000001</v>
      </c>
      <c r="DQ265" s="67">
        <f t="shared" si="2180"/>
        <v>28.183</v>
      </c>
      <c r="DR265" s="56"/>
      <c r="DS265" s="66">
        <f t="shared" ref="DS265:DT265" si="2181">SUM(DS253:DS264)</f>
        <v>0.47260000000000008</v>
      </c>
      <c r="DT265" s="67">
        <f t="shared" si="2181"/>
        <v>26.297000000000001</v>
      </c>
      <c r="DU265" s="56"/>
      <c r="DV265" s="66">
        <f t="shared" ref="DV265:DW265" si="2182">SUM(DV253:DV264)</f>
        <v>0</v>
      </c>
      <c r="DW265" s="67">
        <f t="shared" si="2182"/>
        <v>0</v>
      </c>
      <c r="DX265" s="56"/>
      <c r="DY265" s="66">
        <f t="shared" ref="DY265:DZ265" si="2183">SUM(DY253:DY264)</f>
        <v>0.5</v>
      </c>
      <c r="DZ265" s="67">
        <f t="shared" si="2183"/>
        <v>24.15</v>
      </c>
      <c r="EA265" s="56"/>
      <c r="EB265" s="66">
        <f t="shared" ref="EB265:EC265" si="2184">SUM(EB253:EB264)</f>
        <v>8.1499999999999986</v>
      </c>
      <c r="EC265" s="67">
        <f t="shared" si="2184"/>
        <v>234.53299999999999</v>
      </c>
      <c r="ED265" s="56"/>
      <c r="EE265" s="66">
        <f t="shared" ref="EE265:EF265" si="2185">SUM(EE253:EE264)</f>
        <v>2.05084</v>
      </c>
      <c r="EF265" s="67">
        <f t="shared" si="2185"/>
        <v>64.158000000000001</v>
      </c>
      <c r="EG265" s="56"/>
      <c r="EH265" s="66">
        <f t="shared" ref="EH265:EI265" si="2186">SUM(EH253:EH264)</f>
        <v>26.453679999999999</v>
      </c>
      <c r="EI265" s="67">
        <f t="shared" si="2186"/>
        <v>989.19500000000016</v>
      </c>
      <c r="EJ265" s="56"/>
      <c r="EK265" s="66">
        <f t="shared" ref="EK265:EL265" si="2187">SUM(EK253:EK264)</f>
        <v>0</v>
      </c>
      <c r="EL265" s="67">
        <f t="shared" si="2187"/>
        <v>0</v>
      </c>
      <c r="EM265" s="56"/>
      <c r="EN265" s="66">
        <f t="shared" ref="EN265:EO265" si="2188">SUM(EN253:EN264)</f>
        <v>3.5000000000000003E-2</v>
      </c>
      <c r="EO265" s="67">
        <f t="shared" si="2188"/>
        <v>1.7210000000000001</v>
      </c>
      <c r="EP265" s="56"/>
      <c r="EQ265" s="66">
        <f t="shared" ref="EQ265:ER265" si="2189">SUM(EQ253:EQ264)</f>
        <v>86.942000000000007</v>
      </c>
      <c r="ER265" s="67">
        <f t="shared" si="2189"/>
        <v>18176.009999999998</v>
      </c>
      <c r="ES265" s="56"/>
      <c r="ET265" s="66"/>
      <c r="EU265" s="67"/>
      <c r="EV265" s="56"/>
      <c r="EW265" s="66">
        <f t="shared" ref="EW265:EX265" si="2190">SUM(EW253:EW264)</f>
        <v>0</v>
      </c>
      <c r="EX265" s="67">
        <f t="shared" si="2190"/>
        <v>0</v>
      </c>
      <c r="EY265" s="56"/>
      <c r="EZ265" s="66">
        <f t="shared" ref="EZ265:FA265" si="2191">SUM(EZ253:EZ264)</f>
        <v>0</v>
      </c>
      <c r="FA265" s="67">
        <f t="shared" si="2191"/>
        <v>0</v>
      </c>
      <c r="FB265" s="56"/>
      <c r="FC265" s="66">
        <f t="shared" ref="FC265:FD265" si="2192">SUM(FC253:FC264)</f>
        <v>0</v>
      </c>
      <c r="FD265" s="67">
        <f t="shared" si="2192"/>
        <v>0</v>
      </c>
      <c r="FE265" s="56"/>
      <c r="FF265" s="66">
        <f t="shared" ref="FF265:FG265" si="2193">SUM(FF253:FF264)</f>
        <v>0</v>
      </c>
      <c r="FG265" s="67">
        <f t="shared" si="2193"/>
        <v>0</v>
      </c>
      <c r="FH265" s="56"/>
      <c r="FI265" s="66"/>
      <c r="FJ265" s="67"/>
      <c r="FK265" s="56"/>
      <c r="FL265" s="66">
        <f t="shared" ref="FL265:FM265" si="2194">SUM(FL253:FL264)</f>
        <v>0.2</v>
      </c>
      <c r="FM265" s="67">
        <f t="shared" si="2194"/>
        <v>8.1180000000000003</v>
      </c>
      <c r="FN265" s="56"/>
      <c r="FO265" s="66">
        <f t="shared" ref="FO265:FP265" si="2195">SUM(FO253:FO264)</f>
        <v>0</v>
      </c>
      <c r="FP265" s="67">
        <f t="shared" si="2195"/>
        <v>0</v>
      </c>
      <c r="FQ265" s="56"/>
      <c r="FR265" s="66">
        <f t="shared" ref="FR265:FS265" si="2196">SUM(FR253:FR264)</f>
        <v>0</v>
      </c>
      <c r="FS265" s="67">
        <f t="shared" si="2196"/>
        <v>0</v>
      </c>
      <c r="FT265" s="56"/>
      <c r="FU265" s="66">
        <f t="shared" ref="FU265:FV265" si="2197">SUM(FU253:FU264)</f>
        <v>0</v>
      </c>
      <c r="FV265" s="67">
        <f t="shared" si="2197"/>
        <v>0</v>
      </c>
      <c r="FW265" s="56"/>
      <c r="FX265" s="66">
        <f t="shared" ref="FX265:FY265" si="2198">SUM(FX253:FX264)</f>
        <v>0</v>
      </c>
      <c r="FY265" s="67">
        <f t="shared" si="2198"/>
        <v>0</v>
      </c>
      <c r="FZ265" s="56"/>
      <c r="GA265" s="66">
        <f t="shared" ref="GA265:GB265" si="2199">SUM(GA253:GA264)</f>
        <v>0</v>
      </c>
      <c r="GB265" s="67">
        <f t="shared" si="2199"/>
        <v>0</v>
      </c>
      <c r="GC265" s="56"/>
      <c r="GD265" s="66">
        <f t="shared" ref="GD265:GE265" si="2200">SUM(GD253:GD264)</f>
        <v>0</v>
      </c>
      <c r="GE265" s="67">
        <f t="shared" si="2200"/>
        <v>0</v>
      </c>
      <c r="GF265" s="56"/>
      <c r="GG265" s="66">
        <f t="shared" ref="GG265:GH265" si="2201">SUM(GG253:GG264)</f>
        <v>0</v>
      </c>
      <c r="GH265" s="67">
        <f t="shared" si="2201"/>
        <v>0</v>
      </c>
      <c r="GI265" s="56"/>
      <c r="GJ265" s="66">
        <f t="shared" ref="GJ265:GK265" si="2202">SUM(GJ253:GJ264)</f>
        <v>0</v>
      </c>
      <c r="GK265" s="67">
        <f t="shared" si="2202"/>
        <v>0</v>
      </c>
      <c r="GL265" s="56"/>
      <c r="GM265" s="66">
        <f t="shared" ref="GM265:GN265" si="2203">SUM(GM253:GM264)</f>
        <v>0</v>
      </c>
      <c r="GN265" s="67">
        <f t="shared" si="2203"/>
        <v>0</v>
      </c>
      <c r="GO265" s="56"/>
      <c r="GP265" s="66">
        <f t="shared" ref="GP265:GQ265" si="2204">SUM(GP253:GP264)</f>
        <v>9.5230000000000015</v>
      </c>
      <c r="GQ265" s="67">
        <f t="shared" si="2204"/>
        <v>719.41599999999994</v>
      </c>
      <c r="GR265" s="56"/>
      <c r="GS265" s="66">
        <f t="shared" ref="GS265:GT265" si="2205">SUM(GS253:GS264)</f>
        <v>0</v>
      </c>
      <c r="GT265" s="67">
        <f t="shared" si="2205"/>
        <v>0</v>
      </c>
      <c r="GU265" s="56"/>
      <c r="GV265" s="66">
        <f t="shared" ref="GV265:GW265" si="2206">SUM(GV253:GV264)</f>
        <v>0.37548000000000004</v>
      </c>
      <c r="GW265" s="67">
        <f t="shared" si="2206"/>
        <v>19.448</v>
      </c>
      <c r="GX265" s="56"/>
      <c r="GY265" s="66">
        <f t="shared" ref="GY265:GZ265" si="2207">SUM(GY253:GY264)</f>
        <v>8.0000000000000004E-4</v>
      </c>
      <c r="GZ265" s="67">
        <f t="shared" si="2207"/>
        <v>0.27100000000000002</v>
      </c>
      <c r="HA265" s="56"/>
      <c r="HB265" s="66">
        <f t="shared" ref="HB265:HC265" si="2208">SUM(HB253:HB264)</f>
        <v>0</v>
      </c>
      <c r="HC265" s="67">
        <f t="shared" si="2208"/>
        <v>0</v>
      </c>
      <c r="HD265" s="56"/>
      <c r="HE265" s="66">
        <f t="shared" ref="HE265:HF265" si="2209">SUM(HE253:HE264)</f>
        <v>0</v>
      </c>
      <c r="HF265" s="67">
        <f t="shared" si="2209"/>
        <v>0</v>
      </c>
      <c r="HG265" s="56"/>
      <c r="HH265" s="66">
        <f t="shared" ref="HH265:HI265" si="2210">SUM(HH253:HH264)</f>
        <v>0</v>
      </c>
      <c r="HI265" s="67">
        <f t="shared" si="2210"/>
        <v>0</v>
      </c>
      <c r="HJ265" s="56"/>
      <c r="HK265" s="66">
        <f t="shared" ref="HK265:HL265" si="2211">SUM(HK253:HK264)</f>
        <v>0</v>
      </c>
      <c r="HL265" s="67">
        <f t="shared" si="2211"/>
        <v>0</v>
      </c>
      <c r="HM265" s="56"/>
      <c r="HN265" s="66">
        <f t="shared" ref="HN265:HO265" si="2212">SUM(HN253:HN264)</f>
        <v>0</v>
      </c>
      <c r="HO265" s="67">
        <f t="shared" si="2212"/>
        <v>0</v>
      </c>
      <c r="HP265" s="56"/>
      <c r="HQ265" s="66">
        <f t="shared" ref="HQ265:HR265" si="2213">SUM(HQ253:HQ264)</f>
        <v>7.6E-3</v>
      </c>
      <c r="HR265" s="67">
        <f t="shared" si="2213"/>
        <v>0.51700000000000002</v>
      </c>
      <c r="HS265" s="56"/>
      <c r="HT265" s="66">
        <f t="shared" ref="HT265:HU265" si="2214">SUM(HT253:HT264)</f>
        <v>0.01</v>
      </c>
      <c r="HU265" s="67">
        <f t="shared" si="2214"/>
        <v>0.1</v>
      </c>
      <c r="HV265" s="56"/>
      <c r="HW265" s="66">
        <f t="shared" ref="HW265:HX265" si="2215">SUM(HW253:HW264)</f>
        <v>0</v>
      </c>
      <c r="HX265" s="67">
        <f t="shared" si="2215"/>
        <v>0</v>
      </c>
      <c r="HY265" s="56"/>
      <c r="HZ265" s="66"/>
      <c r="IA265" s="67"/>
      <c r="IB265" s="56"/>
      <c r="IC265" s="66">
        <f t="shared" ref="IC265:ID265" si="2216">SUM(IC253:IC264)</f>
        <v>4.6691499999999992</v>
      </c>
      <c r="ID265" s="67">
        <f t="shared" si="2216"/>
        <v>226.13499999999999</v>
      </c>
      <c r="IE265" s="56"/>
      <c r="IF265" s="66">
        <f t="shared" ref="IF265:IG265" si="2217">SUM(IF253:IF264)</f>
        <v>394.45325999999994</v>
      </c>
      <c r="IG265" s="67">
        <f t="shared" si="2217"/>
        <v>38894.813999999998</v>
      </c>
      <c r="IH265" s="56"/>
      <c r="II265" s="38">
        <f t="shared" si="1991"/>
        <v>741.74164999999994</v>
      </c>
      <c r="IJ265" s="50">
        <f t="shared" si="1992"/>
        <v>75599.616999999998</v>
      </c>
    </row>
    <row r="266" spans="1:244" x14ac:dyDescent="0.3">
      <c r="A266" s="61">
        <v>2024</v>
      </c>
      <c r="B266" s="62" t="s">
        <v>2</v>
      </c>
      <c r="C266" s="6">
        <v>0</v>
      </c>
      <c r="D266" s="4">
        <v>0</v>
      </c>
      <c r="E266" s="9">
        <f>IF(C266=0,0,D266/C266*1000)</f>
        <v>0</v>
      </c>
      <c r="F266" s="6"/>
      <c r="G266" s="4"/>
      <c r="H266" s="9"/>
      <c r="I266" s="6">
        <v>0</v>
      </c>
      <c r="J266" s="4">
        <v>0</v>
      </c>
      <c r="K266" s="9">
        <f t="shared" ref="K266:K277" si="2218">IF(I266=0,0,J266/I266*1000)</f>
        <v>0</v>
      </c>
      <c r="L266" s="6">
        <v>0</v>
      </c>
      <c r="M266" s="4">
        <v>0</v>
      </c>
      <c r="N266" s="9">
        <f t="shared" ref="N266:N277" si="2219">IF(L266=0,0,M266/L266*1000)</f>
        <v>0</v>
      </c>
      <c r="O266" s="6">
        <v>0</v>
      </c>
      <c r="P266" s="4">
        <v>0</v>
      </c>
      <c r="Q266" s="9">
        <f t="shared" ref="Q266:Q277" si="2220">IF(O266=0,0,P266/O266*1000)</f>
        <v>0</v>
      </c>
      <c r="R266" s="6">
        <v>0</v>
      </c>
      <c r="S266" s="4">
        <v>0</v>
      </c>
      <c r="T266" s="9">
        <f t="shared" ref="T266:T277" si="2221">IF(R266=0,0,S266/R266*1000)</f>
        <v>0</v>
      </c>
      <c r="U266" s="6">
        <v>0</v>
      </c>
      <c r="V266" s="4">
        <v>0</v>
      </c>
      <c r="W266" s="9">
        <f t="shared" ref="W266:W277" si="2222">IF(U266=0,0,V266/U266*1000)</f>
        <v>0</v>
      </c>
      <c r="X266" s="77">
        <v>3.53416</v>
      </c>
      <c r="Y266" s="78">
        <v>188.84700000000001</v>
      </c>
      <c r="Z266" s="9">
        <f t="shared" ref="Z266:Z277" si="2223">IF(X266=0,0,Y266/X266*1000)</f>
        <v>53434.762432940217</v>
      </c>
      <c r="AA266" s="6">
        <v>0</v>
      </c>
      <c r="AB266" s="4">
        <v>0</v>
      </c>
      <c r="AC266" s="9">
        <f t="shared" ref="AC266:AC277" si="2224">IF(AA266=0,0,AB266/AA266*1000)</f>
        <v>0</v>
      </c>
      <c r="AD266" s="6"/>
      <c r="AE266" s="4"/>
      <c r="AF266" s="9"/>
      <c r="AG266" s="6">
        <v>0</v>
      </c>
      <c r="AH266" s="4">
        <v>0</v>
      </c>
      <c r="AI266" s="9">
        <f t="shared" ref="AI266:AI277" si="2225">IF(AG266=0,0,AH266/AG266*1000)</f>
        <v>0</v>
      </c>
      <c r="AJ266" s="6">
        <v>0</v>
      </c>
      <c r="AK266" s="4">
        <v>0</v>
      </c>
      <c r="AL266" s="9">
        <f t="shared" ref="AL266:AL277" si="2226">IF(AJ266=0,0,AK266/AJ266*1000)</f>
        <v>0</v>
      </c>
      <c r="AM266" s="6">
        <v>0</v>
      </c>
      <c r="AN266" s="4">
        <v>0</v>
      </c>
      <c r="AO266" s="9">
        <f t="shared" ref="AO266:AO277" si="2227">IF(AM266=0,0,AN266/AM266*1000)</f>
        <v>0</v>
      </c>
      <c r="AP266" s="6">
        <v>0</v>
      </c>
      <c r="AQ266" s="4">
        <v>0</v>
      </c>
      <c r="AR266" s="9">
        <f t="shared" ref="AR266:AR277" si="2228">IF(AP266=0,0,AQ266/AP266*1000)</f>
        <v>0</v>
      </c>
      <c r="AS266" s="6">
        <v>0</v>
      </c>
      <c r="AT266" s="4">
        <v>0</v>
      </c>
      <c r="AU266" s="9">
        <f t="shared" ref="AU266:AU277" si="2229">IF(AS266=0,0,AT266/AS266*1000)</f>
        <v>0</v>
      </c>
      <c r="AV266" s="6">
        <v>0</v>
      </c>
      <c r="AW266" s="4">
        <v>0</v>
      </c>
      <c r="AX266" s="9">
        <f t="shared" ref="AX266:AX277" si="2230">IF(AV266=0,0,AW266/AV266*1000)</f>
        <v>0</v>
      </c>
      <c r="AY266" s="6">
        <v>0</v>
      </c>
      <c r="AZ266" s="4">
        <v>0</v>
      </c>
      <c r="BA266" s="9">
        <f t="shared" ref="BA266:BA277" si="2231">IF(AY266=0,0,AZ266/AY266*1000)</f>
        <v>0</v>
      </c>
      <c r="BB266" s="6">
        <v>0</v>
      </c>
      <c r="BC266" s="4">
        <v>0</v>
      </c>
      <c r="BD266" s="9">
        <f t="shared" ref="BD266:BD277" si="2232">IF(BB266=0,0,BC266/BB266*1000)</f>
        <v>0</v>
      </c>
      <c r="BE266" s="6">
        <v>0</v>
      </c>
      <c r="BF266" s="4">
        <v>0</v>
      </c>
      <c r="BG266" s="9">
        <f t="shared" ref="BG266:BG277" si="2233">IF(BE266=0,0,BF266/BE266*1000)</f>
        <v>0</v>
      </c>
      <c r="BH266" s="77">
        <v>8.3277999999999999</v>
      </c>
      <c r="BI266" s="78">
        <v>1663.886</v>
      </c>
      <c r="BJ266" s="9">
        <f t="shared" ref="BJ266:BJ277" si="2234">IF(BH266=0,0,BI266/BH266*1000)</f>
        <v>199798.98652705396</v>
      </c>
      <c r="BK266" s="77"/>
      <c r="BL266" s="78"/>
      <c r="BM266" s="9"/>
      <c r="BN266" s="6">
        <v>0</v>
      </c>
      <c r="BO266" s="4">
        <v>0</v>
      </c>
      <c r="BP266" s="9">
        <f t="shared" ref="BP266:BP277" si="2235">IF(BN266=0,0,BO266/BN266*1000)</f>
        <v>0</v>
      </c>
      <c r="BQ266" s="77">
        <v>0.16075</v>
      </c>
      <c r="BR266" s="78">
        <v>8.4160000000000004</v>
      </c>
      <c r="BS266" s="9">
        <f t="shared" ref="BS266:BS277" si="2236">IF(BQ266=0,0,BR266/BQ266*1000)</f>
        <v>52354.58786936236</v>
      </c>
      <c r="BT266" s="6">
        <v>0</v>
      </c>
      <c r="BU266" s="4">
        <v>0</v>
      </c>
      <c r="BV266" s="9">
        <f t="shared" ref="BV266:BV277" si="2237">IF(BT266=0,0,BU266/BT266*1000)</f>
        <v>0</v>
      </c>
      <c r="BW266" s="6">
        <v>0</v>
      </c>
      <c r="BX266" s="4">
        <v>0</v>
      </c>
      <c r="BY266" s="9">
        <f t="shared" ref="BY266:BY277" si="2238">IF(BW266=0,0,BX266/BW266*1000)</f>
        <v>0</v>
      </c>
      <c r="BZ266" s="6">
        <v>0</v>
      </c>
      <c r="CA266" s="4">
        <v>0</v>
      </c>
      <c r="CB266" s="9">
        <f t="shared" ref="CB266:CB277" si="2239">IF(BZ266=0,0,CA266/BZ266*1000)</f>
        <v>0</v>
      </c>
      <c r="CC266" s="6">
        <v>0</v>
      </c>
      <c r="CD266" s="4">
        <v>0</v>
      </c>
      <c r="CE266" s="9">
        <f t="shared" ref="CE266:CE277" si="2240">IF(CC266=0,0,CD266/CC266*1000)</f>
        <v>0</v>
      </c>
      <c r="CF266" s="6">
        <v>0</v>
      </c>
      <c r="CG266" s="4">
        <v>0</v>
      </c>
      <c r="CH266" s="9">
        <f t="shared" ref="CH266:CH277" si="2241">IF(CF266=0,0,CG266/CF266*1000)</f>
        <v>0</v>
      </c>
      <c r="CI266" s="6">
        <v>0</v>
      </c>
      <c r="CJ266" s="4">
        <v>0</v>
      </c>
      <c r="CK266" s="9">
        <f t="shared" ref="CK266:CK277" si="2242">IF(CI266=0,0,CJ266/CI266*1000)</f>
        <v>0</v>
      </c>
      <c r="CL266" s="6">
        <v>0</v>
      </c>
      <c r="CM266" s="4">
        <v>0</v>
      </c>
      <c r="CN266" s="9">
        <f t="shared" ref="CN266:CN277" si="2243">IF(CL266=0,0,CM266/CL266*1000)</f>
        <v>0</v>
      </c>
      <c r="CO266" s="6">
        <v>0</v>
      </c>
      <c r="CP266" s="4">
        <v>0</v>
      </c>
      <c r="CQ266" s="9">
        <f t="shared" ref="CQ266:CQ277" si="2244">IF(CO266=0,0,CP266/CO266*1000)</f>
        <v>0</v>
      </c>
      <c r="CR266" s="6">
        <v>0</v>
      </c>
      <c r="CS266" s="4">
        <v>0</v>
      </c>
      <c r="CT266" s="9">
        <f t="shared" ref="CT266:CT277" si="2245">IF(CR266=0,0,CS266/CR266*1000)</f>
        <v>0</v>
      </c>
      <c r="CU266" s="6">
        <v>0</v>
      </c>
      <c r="CV266" s="4">
        <v>0</v>
      </c>
      <c r="CW266" s="9">
        <f t="shared" ref="CW266:CW277" si="2246">IF(CU266=0,0,CV266/CU266*1000)</f>
        <v>0</v>
      </c>
      <c r="CX266" s="6">
        <v>0</v>
      </c>
      <c r="CY266" s="4">
        <v>0</v>
      </c>
      <c r="CZ266" s="9">
        <f t="shared" ref="CZ266:CZ277" si="2247">IF(CX266=0,0,CY266/CX266*1000)</f>
        <v>0</v>
      </c>
      <c r="DA266" s="6">
        <v>0</v>
      </c>
      <c r="DB266" s="4">
        <v>0</v>
      </c>
      <c r="DC266" s="9">
        <f t="shared" ref="DC266:DC277" si="2248">IF(DA266=0,0,DB266/DA266*1000)</f>
        <v>0</v>
      </c>
      <c r="DD266" s="6">
        <v>0</v>
      </c>
      <c r="DE266" s="4">
        <v>0</v>
      </c>
      <c r="DF266" s="9">
        <f t="shared" ref="DF266:DF277" si="2249">IF(DD266=0,0,DE266/DD266*1000)</f>
        <v>0</v>
      </c>
      <c r="DG266" s="6">
        <v>0</v>
      </c>
      <c r="DH266" s="4">
        <v>0</v>
      </c>
      <c r="DI266" s="9">
        <f t="shared" ref="DI266:DI277" si="2250">IF(DG266=0,0,DH266/DG266*1000)</f>
        <v>0</v>
      </c>
      <c r="DJ266" s="6">
        <v>0</v>
      </c>
      <c r="DK266" s="4">
        <v>0</v>
      </c>
      <c r="DL266" s="9">
        <f t="shared" ref="DL266:DL277" si="2251">IF(DJ266=0,0,DK266/DJ266*1000)</f>
        <v>0</v>
      </c>
      <c r="DM266" s="77">
        <v>3.9560000000000005E-2</v>
      </c>
      <c r="DN266" s="78">
        <v>1.8839999999999999</v>
      </c>
      <c r="DO266" s="9">
        <f t="shared" ref="DO266:DO277" si="2252">IF(DM266=0,0,DN266/DM266*1000)</f>
        <v>47623.862487360959</v>
      </c>
      <c r="DP266" s="6">
        <v>0</v>
      </c>
      <c r="DQ266" s="4">
        <v>0</v>
      </c>
      <c r="DR266" s="9">
        <f t="shared" ref="DR266:DR277" si="2253">IF(DP266=0,0,DQ266/DP266*1000)</f>
        <v>0</v>
      </c>
      <c r="DS266" s="6">
        <v>0</v>
      </c>
      <c r="DT266" s="4">
        <v>0</v>
      </c>
      <c r="DU266" s="9">
        <f t="shared" ref="DU266:DU277" si="2254">IF(DS266=0,0,DT266/DS266*1000)</f>
        <v>0</v>
      </c>
      <c r="DV266" s="6">
        <v>0</v>
      </c>
      <c r="DW266" s="4">
        <v>0</v>
      </c>
      <c r="DX266" s="9">
        <f t="shared" ref="DX266:DX277" si="2255">IF(DV266=0,0,DW266/DV266*1000)</f>
        <v>0</v>
      </c>
      <c r="DY266" s="6">
        <v>0</v>
      </c>
      <c r="DZ266" s="4">
        <v>0</v>
      </c>
      <c r="EA266" s="9">
        <f t="shared" ref="EA266:EA277" si="2256">IF(DY266=0,0,DZ266/DY266*1000)</f>
        <v>0</v>
      </c>
      <c r="EB266" s="6">
        <v>0</v>
      </c>
      <c r="EC266" s="4">
        <v>0</v>
      </c>
      <c r="ED266" s="9">
        <f t="shared" ref="ED266:ED277" si="2257">IF(EB266=0,0,EC266/EB266*1000)</f>
        <v>0</v>
      </c>
      <c r="EE266" s="77">
        <v>0.21787000000000001</v>
      </c>
      <c r="EF266" s="78">
        <v>4.6239999999999997</v>
      </c>
      <c r="EG266" s="9">
        <f t="shared" ref="EG266:EG277" si="2258">IF(EE266=0,0,EF266/EE266*1000)</f>
        <v>21223.665488594113</v>
      </c>
      <c r="EH266" s="77">
        <v>0.14849999999999999</v>
      </c>
      <c r="EI266" s="78">
        <v>8.6890000000000001</v>
      </c>
      <c r="EJ266" s="9">
        <f t="shared" ref="EJ266:EJ277" si="2259">IF(EH266=0,0,EI266/EH266*1000)</f>
        <v>58511.784511784514</v>
      </c>
      <c r="EK266" s="6">
        <v>0</v>
      </c>
      <c r="EL266" s="4">
        <v>0</v>
      </c>
      <c r="EM266" s="9">
        <f t="shared" ref="EM266:EM277" si="2260">IF(EK266=0,0,EL266/EK266*1000)</f>
        <v>0</v>
      </c>
      <c r="EN266" s="6">
        <v>0</v>
      </c>
      <c r="EO266" s="4">
        <v>0</v>
      </c>
      <c r="EP266" s="9">
        <f t="shared" ref="EP266:EP277" si="2261">IF(EN266=0,0,EO266/EN266*1000)</f>
        <v>0</v>
      </c>
      <c r="EQ266" s="6">
        <v>0</v>
      </c>
      <c r="ER266" s="4">
        <v>0</v>
      </c>
      <c r="ES266" s="9">
        <f t="shared" ref="ES266:ES277" si="2262">IF(EQ266=0,0,ER266/EQ266*1000)</f>
        <v>0</v>
      </c>
      <c r="ET266" s="6"/>
      <c r="EU266" s="4"/>
      <c r="EV266" s="9"/>
      <c r="EW266" s="6">
        <v>0</v>
      </c>
      <c r="EX266" s="4">
        <v>0</v>
      </c>
      <c r="EY266" s="9">
        <f t="shared" ref="EY266:EY277" si="2263">IF(EW266=0,0,EX266/EW266*1000)</f>
        <v>0</v>
      </c>
      <c r="EZ266" s="6">
        <v>0</v>
      </c>
      <c r="FA266" s="4">
        <v>0</v>
      </c>
      <c r="FB266" s="9">
        <f t="shared" ref="FB266:FB277" si="2264">IF(EZ266=0,0,FA266/EZ266*1000)</f>
        <v>0</v>
      </c>
      <c r="FC266" s="6">
        <v>0</v>
      </c>
      <c r="FD266" s="4">
        <v>0</v>
      </c>
      <c r="FE266" s="9">
        <f t="shared" ref="FE266:FE277" si="2265">IF(FC266=0,0,FD266/FC266*1000)</f>
        <v>0</v>
      </c>
      <c r="FF266" s="6">
        <v>0</v>
      </c>
      <c r="FG266" s="4">
        <v>0</v>
      </c>
      <c r="FH266" s="9">
        <f t="shared" ref="FH266:FH277" si="2266">IF(FF266=0,0,FG266/FF266*1000)</f>
        <v>0</v>
      </c>
      <c r="FI266" s="6"/>
      <c r="FJ266" s="4"/>
      <c r="FK266" s="9"/>
      <c r="FL266" s="6">
        <v>0</v>
      </c>
      <c r="FM266" s="4">
        <v>0</v>
      </c>
      <c r="FN266" s="9">
        <f t="shared" ref="FN266:FN277" si="2267">IF(FL266=0,0,FM266/FL266*1000)</f>
        <v>0</v>
      </c>
      <c r="FO266" s="6">
        <v>0</v>
      </c>
      <c r="FP266" s="4">
        <v>0</v>
      </c>
      <c r="FQ266" s="9">
        <f t="shared" ref="FQ266:FQ277" si="2268">IF(FO266=0,0,FP266/FO266*1000)</f>
        <v>0</v>
      </c>
      <c r="FR266" s="6">
        <v>0</v>
      </c>
      <c r="FS266" s="4">
        <v>0</v>
      </c>
      <c r="FT266" s="9">
        <f t="shared" ref="FT266:FT277" si="2269">IF(FR266=0,0,FS266/FR266*1000)</f>
        <v>0</v>
      </c>
      <c r="FU266" s="6">
        <v>0</v>
      </c>
      <c r="FV266" s="4">
        <v>0</v>
      </c>
      <c r="FW266" s="9">
        <f t="shared" ref="FW266:FW277" si="2270">IF(FU266=0,0,FV266/FU266*1000)</f>
        <v>0</v>
      </c>
      <c r="FX266" s="6">
        <v>0</v>
      </c>
      <c r="FY266" s="4">
        <v>0</v>
      </c>
      <c r="FZ266" s="9">
        <f t="shared" ref="FZ266:FZ277" si="2271">IF(FX266=0,0,FY266/FX266*1000)</f>
        <v>0</v>
      </c>
      <c r="GA266" s="6">
        <v>0</v>
      </c>
      <c r="GB266" s="4">
        <v>0</v>
      </c>
      <c r="GC266" s="9">
        <f t="shared" ref="GC266:GC277" si="2272">IF(GA266=0,0,GB266/GA266*1000)</f>
        <v>0</v>
      </c>
      <c r="GD266" s="6">
        <v>0</v>
      </c>
      <c r="GE266" s="4">
        <v>0</v>
      </c>
      <c r="GF266" s="9">
        <f t="shared" ref="GF266:GF277" si="2273">IF(GD266=0,0,GE266/GD266*1000)</f>
        <v>0</v>
      </c>
      <c r="GG266" s="6">
        <v>0</v>
      </c>
      <c r="GH266" s="4">
        <v>0</v>
      </c>
      <c r="GI266" s="9">
        <f t="shared" ref="GI266:GI277" si="2274">IF(GG266=0,0,GH266/GG266*1000)</f>
        <v>0</v>
      </c>
      <c r="GJ266" s="6">
        <v>0</v>
      </c>
      <c r="GK266" s="4">
        <v>0</v>
      </c>
      <c r="GL266" s="9">
        <f t="shared" ref="GL266:GL277" si="2275">IF(GJ266=0,0,GK266/GJ266*1000)</f>
        <v>0</v>
      </c>
      <c r="GM266" s="6">
        <v>0</v>
      </c>
      <c r="GN266" s="4">
        <v>0</v>
      </c>
      <c r="GO266" s="9">
        <f t="shared" ref="GO266:GO277" si="2276">IF(GM266=0,0,GN266/GM266*1000)</f>
        <v>0</v>
      </c>
      <c r="GP266" s="6">
        <v>0</v>
      </c>
      <c r="GQ266" s="4">
        <v>0</v>
      </c>
      <c r="GR266" s="9">
        <f t="shared" ref="GR266:GR277" si="2277">IF(GP266=0,0,GQ266/GP266*1000)</f>
        <v>0</v>
      </c>
      <c r="GS266" s="6">
        <v>0</v>
      </c>
      <c r="GT266" s="4">
        <v>0</v>
      </c>
      <c r="GU266" s="9">
        <f t="shared" ref="GU266:GU277" si="2278">IF(GS266=0,0,GT266/GS266*1000)</f>
        <v>0</v>
      </c>
      <c r="GV266" s="6">
        <v>0</v>
      </c>
      <c r="GW266" s="4">
        <v>0</v>
      </c>
      <c r="GX266" s="9">
        <f t="shared" ref="GX266:GX277" si="2279">IF(GV266=0,0,GW266/GV266*1000)</f>
        <v>0</v>
      </c>
      <c r="GY266" s="6">
        <v>0</v>
      </c>
      <c r="GZ266" s="4">
        <v>0</v>
      </c>
      <c r="HA266" s="9">
        <f t="shared" ref="HA266:HA277" si="2280">IF(GY266=0,0,GZ266/GY266*1000)</f>
        <v>0</v>
      </c>
      <c r="HB266" s="6">
        <v>0</v>
      </c>
      <c r="HC266" s="4">
        <v>0</v>
      </c>
      <c r="HD266" s="9">
        <f t="shared" ref="HD266:HD277" si="2281">IF(HB266=0,0,HC266/HB266*1000)</f>
        <v>0</v>
      </c>
      <c r="HE266" s="6">
        <v>0</v>
      </c>
      <c r="HF266" s="4">
        <v>0</v>
      </c>
      <c r="HG266" s="9">
        <f t="shared" ref="HG266:HG277" si="2282">IF(HE266=0,0,HF266/HE266*1000)</f>
        <v>0</v>
      </c>
      <c r="HH266" s="6">
        <v>0</v>
      </c>
      <c r="HI266" s="4">
        <v>0</v>
      </c>
      <c r="HJ266" s="9">
        <f t="shared" ref="HJ266:HJ277" si="2283">IF(HH266=0,0,HI266/HH266*1000)</f>
        <v>0</v>
      </c>
      <c r="HK266" s="6">
        <v>0</v>
      </c>
      <c r="HL266" s="4">
        <v>0</v>
      </c>
      <c r="HM266" s="9">
        <f t="shared" ref="HM266:HM277" si="2284">IF(HK266=0,0,HL266/HK266*1000)</f>
        <v>0</v>
      </c>
      <c r="HN266" s="6">
        <v>0</v>
      </c>
      <c r="HO266" s="4">
        <v>0</v>
      </c>
      <c r="HP266" s="9">
        <f t="shared" ref="HP266:HP277" si="2285">IF(HN266=0,0,HO266/HN266*1000)</f>
        <v>0</v>
      </c>
      <c r="HQ266" s="6">
        <v>0</v>
      </c>
      <c r="HR266" s="4">
        <v>0</v>
      </c>
      <c r="HS266" s="9">
        <f t="shared" ref="HS266:HS277" si="2286">IF(HQ266=0,0,HR266/HQ266*1000)</f>
        <v>0</v>
      </c>
      <c r="HT266" s="77">
        <v>1.25</v>
      </c>
      <c r="HU266" s="78">
        <v>196.95</v>
      </c>
      <c r="HV266" s="9">
        <f t="shared" ref="HV266:HV277" si="2287">IF(HT266=0,0,HU266/HT266*1000)</f>
        <v>157560</v>
      </c>
      <c r="HW266" s="6">
        <v>0</v>
      </c>
      <c r="HX266" s="4">
        <v>0</v>
      </c>
      <c r="HY266" s="9">
        <f t="shared" ref="HY266:HY277" si="2288">IF(HW266=0,0,HX266/HW266*1000)</f>
        <v>0</v>
      </c>
      <c r="HZ266" s="6">
        <v>0</v>
      </c>
      <c r="IA266" s="4">
        <v>0</v>
      </c>
      <c r="IB266" s="9">
        <f t="shared" ref="IB266:IB277" si="2289">IF(HZ266=0,0,IA266/HZ266*1000)</f>
        <v>0</v>
      </c>
      <c r="IC266" s="77">
        <v>0.31</v>
      </c>
      <c r="ID266" s="78">
        <v>12.568</v>
      </c>
      <c r="IE266" s="9">
        <f t="shared" ref="IE266:IE277" si="2290">IF(IC266=0,0,ID266/IC266*1000)</f>
        <v>40541.935483870962</v>
      </c>
      <c r="IF266" s="77">
        <v>414</v>
      </c>
      <c r="IG266" s="78">
        <v>41979.6</v>
      </c>
      <c r="IH266" s="9">
        <f t="shared" ref="IH266:IH277" si="2291">IF(IF266=0,0,IG266/IF266*1000)</f>
        <v>101399.99999999999</v>
      </c>
      <c r="II266" s="6">
        <f t="shared" si="1991"/>
        <v>427.98863999999998</v>
      </c>
      <c r="IJ266" s="10">
        <f t="shared" si="1992"/>
        <v>44065.464</v>
      </c>
    </row>
    <row r="267" spans="1:244" x14ac:dyDescent="0.3">
      <c r="A267" s="61">
        <v>2024</v>
      </c>
      <c r="B267" s="62" t="s">
        <v>3</v>
      </c>
      <c r="C267" s="5">
        <v>1.2E-2</v>
      </c>
      <c r="D267" s="4">
        <v>0.77</v>
      </c>
      <c r="E267" s="9">
        <f t="shared" ref="E267:E268" si="2292">IF(C267=0,0,D267/C267*1000)</f>
        <v>64166.666666666672</v>
      </c>
      <c r="F267" s="5"/>
      <c r="G267" s="4"/>
      <c r="H267" s="9"/>
      <c r="I267" s="6">
        <v>0</v>
      </c>
      <c r="J267" s="4">
        <v>0</v>
      </c>
      <c r="K267" s="9">
        <f t="shared" si="2218"/>
        <v>0</v>
      </c>
      <c r="L267" s="6">
        <v>0</v>
      </c>
      <c r="M267" s="4">
        <v>0</v>
      </c>
      <c r="N267" s="9">
        <f t="shared" si="2219"/>
        <v>0</v>
      </c>
      <c r="O267" s="6">
        <v>0</v>
      </c>
      <c r="P267" s="4">
        <v>0</v>
      </c>
      <c r="Q267" s="9">
        <f t="shared" si="2220"/>
        <v>0</v>
      </c>
      <c r="R267" s="6">
        <v>0</v>
      </c>
      <c r="S267" s="4">
        <v>0</v>
      </c>
      <c r="T267" s="9">
        <f t="shared" si="2221"/>
        <v>0</v>
      </c>
      <c r="U267" s="6">
        <v>0</v>
      </c>
      <c r="V267" s="4">
        <v>0</v>
      </c>
      <c r="W267" s="9">
        <f t="shared" si="2222"/>
        <v>0</v>
      </c>
      <c r="X267" s="5">
        <v>0.46864999999999996</v>
      </c>
      <c r="Y267" s="4">
        <v>15.571</v>
      </c>
      <c r="Z267" s="9">
        <f t="shared" si="2223"/>
        <v>33225.22138056119</v>
      </c>
      <c r="AA267" s="6">
        <v>0</v>
      </c>
      <c r="AB267" s="4">
        <v>0</v>
      </c>
      <c r="AC267" s="9">
        <f t="shared" si="2224"/>
        <v>0</v>
      </c>
      <c r="AD267" s="6"/>
      <c r="AE267" s="4"/>
      <c r="AF267" s="9"/>
      <c r="AG267" s="6">
        <v>0</v>
      </c>
      <c r="AH267" s="4">
        <v>0</v>
      </c>
      <c r="AI267" s="9">
        <f t="shared" si="2225"/>
        <v>0</v>
      </c>
      <c r="AJ267" s="6">
        <v>0</v>
      </c>
      <c r="AK267" s="4">
        <v>0</v>
      </c>
      <c r="AL267" s="9">
        <f t="shared" si="2226"/>
        <v>0</v>
      </c>
      <c r="AM267" s="6">
        <v>0</v>
      </c>
      <c r="AN267" s="4">
        <v>0</v>
      </c>
      <c r="AO267" s="9">
        <f t="shared" si="2227"/>
        <v>0</v>
      </c>
      <c r="AP267" s="6">
        <v>0</v>
      </c>
      <c r="AQ267" s="4">
        <v>0</v>
      </c>
      <c r="AR267" s="9">
        <f t="shared" si="2228"/>
        <v>0</v>
      </c>
      <c r="AS267" s="6">
        <v>0</v>
      </c>
      <c r="AT267" s="4">
        <v>0</v>
      </c>
      <c r="AU267" s="9">
        <f t="shared" si="2229"/>
        <v>0</v>
      </c>
      <c r="AV267" s="6">
        <v>0</v>
      </c>
      <c r="AW267" s="4">
        <v>0</v>
      </c>
      <c r="AX267" s="9">
        <f t="shared" si="2230"/>
        <v>0</v>
      </c>
      <c r="AY267" s="6">
        <v>0</v>
      </c>
      <c r="AZ267" s="4">
        <v>0</v>
      </c>
      <c r="BA267" s="9">
        <f t="shared" si="2231"/>
        <v>0</v>
      </c>
      <c r="BB267" s="6">
        <v>0</v>
      </c>
      <c r="BC267" s="4">
        <v>0</v>
      </c>
      <c r="BD267" s="9">
        <f t="shared" si="2232"/>
        <v>0</v>
      </c>
      <c r="BE267" s="6">
        <v>0</v>
      </c>
      <c r="BF267" s="4">
        <v>0</v>
      </c>
      <c r="BG267" s="9">
        <f t="shared" si="2233"/>
        <v>0</v>
      </c>
      <c r="BH267" s="6">
        <v>0</v>
      </c>
      <c r="BI267" s="4">
        <v>0</v>
      </c>
      <c r="BJ267" s="9">
        <f t="shared" si="2234"/>
        <v>0</v>
      </c>
      <c r="BK267" s="6"/>
      <c r="BL267" s="4"/>
      <c r="BM267" s="9"/>
      <c r="BN267" s="6">
        <v>0</v>
      </c>
      <c r="BO267" s="4">
        <v>0</v>
      </c>
      <c r="BP267" s="9">
        <f t="shared" si="2235"/>
        <v>0</v>
      </c>
      <c r="BQ267" s="5">
        <v>0.13725999999999999</v>
      </c>
      <c r="BR267" s="4">
        <v>6.6929999999999996</v>
      </c>
      <c r="BS267" s="9">
        <f t="shared" si="2236"/>
        <v>48761.474573801541</v>
      </c>
      <c r="BT267" s="5">
        <v>5</v>
      </c>
      <c r="BU267" s="4">
        <v>929.12</v>
      </c>
      <c r="BV267" s="9">
        <f t="shared" si="2237"/>
        <v>185824</v>
      </c>
      <c r="BW267" s="6">
        <v>0</v>
      </c>
      <c r="BX267" s="4">
        <v>0</v>
      </c>
      <c r="BY267" s="9">
        <f t="shared" si="2238"/>
        <v>0</v>
      </c>
      <c r="BZ267" s="6">
        <v>0</v>
      </c>
      <c r="CA267" s="4">
        <v>0</v>
      </c>
      <c r="CB267" s="9">
        <f t="shared" si="2239"/>
        <v>0</v>
      </c>
      <c r="CC267" s="6">
        <v>0</v>
      </c>
      <c r="CD267" s="4">
        <v>0</v>
      </c>
      <c r="CE267" s="9">
        <f t="shared" si="2240"/>
        <v>0</v>
      </c>
      <c r="CF267" s="6">
        <v>0</v>
      </c>
      <c r="CG267" s="4">
        <v>0</v>
      </c>
      <c r="CH267" s="9">
        <f t="shared" si="2241"/>
        <v>0</v>
      </c>
      <c r="CI267" s="6">
        <v>0</v>
      </c>
      <c r="CJ267" s="4">
        <v>0</v>
      </c>
      <c r="CK267" s="9">
        <f t="shared" si="2242"/>
        <v>0</v>
      </c>
      <c r="CL267" s="5">
        <v>4.2999999999999997E-2</v>
      </c>
      <c r="CM267" s="4">
        <v>3.3769999999999998</v>
      </c>
      <c r="CN267" s="9">
        <f t="shared" si="2243"/>
        <v>78534.883720930244</v>
      </c>
      <c r="CO267" s="6">
        <v>0</v>
      </c>
      <c r="CP267" s="4">
        <v>0</v>
      </c>
      <c r="CQ267" s="9">
        <f t="shared" si="2244"/>
        <v>0</v>
      </c>
      <c r="CR267" s="6">
        <v>0</v>
      </c>
      <c r="CS267" s="4">
        <v>0</v>
      </c>
      <c r="CT267" s="9">
        <f t="shared" si="2245"/>
        <v>0</v>
      </c>
      <c r="CU267" s="6">
        <v>0</v>
      </c>
      <c r="CV267" s="4">
        <v>0</v>
      </c>
      <c r="CW267" s="9">
        <f t="shared" si="2246"/>
        <v>0</v>
      </c>
      <c r="CX267" s="6">
        <v>0</v>
      </c>
      <c r="CY267" s="4">
        <v>0</v>
      </c>
      <c r="CZ267" s="9">
        <f t="shared" si="2247"/>
        <v>0</v>
      </c>
      <c r="DA267" s="6">
        <v>0</v>
      </c>
      <c r="DB267" s="4">
        <v>0</v>
      </c>
      <c r="DC267" s="9">
        <f t="shared" si="2248"/>
        <v>0</v>
      </c>
      <c r="DD267" s="6">
        <v>0</v>
      </c>
      <c r="DE267" s="4">
        <v>0</v>
      </c>
      <c r="DF267" s="9">
        <f t="shared" si="2249"/>
        <v>0</v>
      </c>
      <c r="DG267" s="6">
        <v>0</v>
      </c>
      <c r="DH267" s="4">
        <v>0</v>
      </c>
      <c r="DI267" s="9">
        <f t="shared" si="2250"/>
        <v>0</v>
      </c>
      <c r="DJ267" s="6">
        <v>0</v>
      </c>
      <c r="DK267" s="4">
        <v>0</v>
      </c>
      <c r="DL267" s="9">
        <f t="shared" si="2251"/>
        <v>0</v>
      </c>
      <c r="DM267" s="5">
        <v>6.0940000000000001E-2</v>
      </c>
      <c r="DN267" s="4">
        <v>2.4470000000000001</v>
      </c>
      <c r="DO267" s="9">
        <f t="shared" si="2252"/>
        <v>40154.250082047918</v>
      </c>
      <c r="DP267" s="6">
        <v>0</v>
      </c>
      <c r="DQ267" s="4">
        <v>0</v>
      </c>
      <c r="DR267" s="9">
        <f t="shared" si="2253"/>
        <v>0</v>
      </c>
      <c r="DS267" s="5">
        <v>0.01</v>
      </c>
      <c r="DT267" s="4">
        <v>0.63400000000000001</v>
      </c>
      <c r="DU267" s="9">
        <f t="shared" si="2254"/>
        <v>63400</v>
      </c>
      <c r="DV267" s="6">
        <v>0</v>
      </c>
      <c r="DW267" s="4">
        <v>0</v>
      </c>
      <c r="DX267" s="9">
        <f t="shared" si="2255"/>
        <v>0</v>
      </c>
      <c r="DY267" s="6">
        <v>0</v>
      </c>
      <c r="DZ267" s="4">
        <v>0</v>
      </c>
      <c r="EA267" s="9">
        <f t="shared" si="2256"/>
        <v>0</v>
      </c>
      <c r="EB267" s="5">
        <v>0.6</v>
      </c>
      <c r="EC267" s="4">
        <v>24.6</v>
      </c>
      <c r="ED267" s="9">
        <f t="shared" si="2257"/>
        <v>41000.000000000007</v>
      </c>
      <c r="EE267" s="5">
        <v>1.908E-2</v>
      </c>
      <c r="EF267" s="4">
        <v>1.343</v>
      </c>
      <c r="EG267" s="9">
        <f t="shared" si="2258"/>
        <v>70387.840670859528</v>
      </c>
      <c r="EH267" s="5">
        <v>7.1029300000000006</v>
      </c>
      <c r="EI267" s="4">
        <v>126.011</v>
      </c>
      <c r="EJ267" s="9">
        <f t="shared" si="2259"/>
        <v>17740.707004011019</v>
      </c>
      <c r="EK267" s="6">
        <v>0</v>
      </c>
      <c r="EL267" s="4">
        <v>0</v>
      </c>
      <c r="EM267" s="9">
        <f t="shared" si="2260"/>
        <v>0</v>
      </c>
      <c r="EN267" s="6">
        <v>0</v>
      </c>
      <c r="EO267" s="4">
        <v>0</v>
      </c>
      <c r="EP267" s="9">
        <f t="shared" si="2261"/>
        <v>0</v>
      </c>
      <c r="EQ267" s="6">
        <v>0</v>
      </c>
      <c r="ER267" s="4">
        <v>0</v>
      </c>
      <c r="ES267" s="9">
        <f t="shared" si="2262"/>
        <v>0</v>
      </c>
      <c r="ET267" s="6"/>
      <c r="EU267" s="4"/>
      <c r="EV267" s="9"/>
      <c r="EW267" s="6">
        <v>0</v>
      </c>
      <c r="EX267" s="4">
        <v>0</v>
      </c>
      <c r="EY267" s="9">
        <f t="shared" si="2263"/>
        <v>0</v>
      </c>
      <c r="EZ267" s="6">
        <v>0</v>
      </c>
      <c r="FA267" s="4">
        <v>0</v>
      </c>
      <c r="FB267" s="9">
        <f t="shared" si="2264"/>
        <v>0</v>
      </c>
      <c r="FC267" s="6">
        <v>0</v>
      </c>
      <c r="FD267" s="4">
        <v>0</v>
      </c>
      <c r="FE267" s="9">
        <f t="shared" si="2265"/>
        <v>0</v>
      </c>
      <c r="FF267" s="6">
        <v>0</v>
      </c>
      <c r="FG267" s="4">
        <v>0</v>
      </c>
      <c r="FH267" s="9">
        <f t="shared" si="2266"/>
        <v>0</v>
      </c>
      <c r="FI267" s="6"/>
      <c r="FJ267" s="4"/>
      <c r="FK267" s="9"/>
      <c r="FL267" s="6">
        <v>0</v>
      </c>
      <c r="FM267" s="4">
        <v>0</v>
      </c>
      <c r="FN267" s="9">
        <f t="shared" si="2267"/>
        <v>0</v>
      </c>
      <c r="FO267" s="6">
        <v>0</v>
      </c>
      <c r="FP267" s="4">
        <v>0</v>
      </c>
      <c r="FQ267" s="9">
        <f t="shared" si="2268"/>
        <v>0</v>
      </c>
      <c r="FR267" s="6">
        <v>0</v>
      </c>
      <c r="FS267" s="4">
        <v>0</v>
      </c>
      <c r="FT267" s="9">
        <f t="shared" si="2269"/>
        <v>0</v>
      </c>
      <c r="FU267" s="6">
        <v>0</v>
      </c>
      <c r="FV267" s="4">
        <v>0</v>
      </c>
      <c r="FW267" s="9">
        <f t="shared" si="2270"/>
        <v>0</v>
      </c>
      <c r="FX267" s="6">
        <v>0</v>
      </c>
      <c r="FY267" s="4">
        <v>0</v>
      </c>
      <c r="FZ267" s="9">
        <f t="shared" si="2271"/>
        <v>0</v>
      </c>
      <c r="GA267" s="6">
        <v>0</v>
      </c>
      <c r="GB267" s="4">
        <v>0</v>
      </c>
      <c r="GC267" s="9">
        <f t="shared" si="2272"/>
        <v>0</v>
      </c>
      <c r="GD267" s="6">
        <v>0</v>
      </c>
      <c r="GE267" s="4">
        <v>0</v>
      </c>
      <c r="GF267" s="9">
        <f t="shared" si="2273"/>
        <v>0</v>
      </c>
      <c r="GG267" s="6">
        <v>0</v>
      </c>
      <c r="GH267" s="4">
        <v>0</v>
      </c>
      <c r="GI267" s="9">
        <f t="shared" si="2274"/>
        <v>0</v>
      </c>
      <c r="GJ267" s="6">
        <v>0</v>
      </c>
      <c r="GK267" s="4">
        <v>0</v>
      </c>
      <c r="GL267" s="9">
        <f t="shared" si="2275"/>
        <v>0</v>
      </c>
      <c r="GM267" s="6">
        <v>0</v>
      </c>
      <c r="GN267" s="4">
        <v>0</v>
      </c>
      <c r="GO267" s="9">
        <f t="shared" si="2276"/>
        <v>0</v>
      </c>
      <c r="GP267" s="6">
        <v>0</v>
      </c>
      <c r="GQ267" s="4">
        <v>0</v>
      </c>
      <c r="GR267" s="9">
        <f t="shared" si="2277"/>
        <v>0</v>
      </c>
      <c r="GS267" s="6">
        <v>0</v>
      </c>
      <c r="GT267" s="4">
        <v>0</v>
      </c>
      <c r="GU267" s="9">
        <f t="shared" si="2278"/>
        <v>0</v>
      </c>
      <c r="GV267" s="6">
        <v>0</v>
      </c>
      <c r="GW267" s="4">
        <v>0</v>
      </c>
      <c r="GX267" s="9">
        <f t="shared" si="2279"/>
        <v>0</v>
      </c>
      <c r="GY267" s="6">
        <v>0</v>
      </c>
      <c r="GZ267" s="4">
        <v>0</v>
      </c>
      <c r="HA267" s="9">
        <f t="shared" si="2280"/>
        <v>0</v>
      </c>
      <c r="HB267" s="6">
        <v>0</v>
      </c>
      <c r="HC267" s="4">
        <v>0</v>
      </c>
      <c r="HD267" s="9">
        <f t="shared" si="2281"/>
        <v>0</v>
      </c>
      <c r="HE267" s="6">
        <v>0</v>
      </c>
      <c r="HF267" s="4">
        <v>0</v>
      </c>
      <c r="HG267" s="9">
        <f t="shared" si="2282"/>
        <v>0</v>
      </c>
      <c r="HH267" s="6">
        <v>0</v>
      </c>
      <c r="HI267" s="4">
        <v>0</v>
      </c>
      <c r="HJ267" s="9">
        <f t="shared" si="2283"/>
        <v>0</v>
      </c>
      <c r="HK267" s="6">
        <v>0</v>
      </c>
      <c r="HL267" s="4">
        <v>0</v>
      </c>
      <c r="HM267" s="9">
        <f t="shared" si="2284"/>
        <v>0</v>
      </c>
      <c r="HN267" s="6">
        <v>0</v>
      </c>
      <c r="HO267" s="4">
        <v>0</v>
      </c>
      <c r="HP267" s="9">
        <f t="shared" si="2285"/>
        <v>0</v>
      </c>
      <c r="HQ267" s="6">
        <v>0</v>
      </c>
      <c r="HR267" s="4">
        <v>0</v>
      </c>
      <c r="HS267" s="9">
        <f t="shared" si="2286"/>
        <v>0</v>
      </c>
      <c r="HT267" s="6">
        <v>0</v>
      </c>
      <c r="HU267" s="4">
        <v>0</v>
      </c>
      <c r="HV267" s="9">
        <f t="shared" si="2287"/>
        <v>0</v>
      </c>
      <c r="HW267" s="6">
        <v>0</v>
      </c>
      <c r="HX267" s="4">
        <v>0</v>
      </c>
      <c r="HY267" s="9">
        <f t="shared" si="2288"/>
        <v>0</v>
      </c>
      <c r="HZ267" s="6">
        <v>0</v>
      </c>
      <c r="IA267" s="4">
        <v>0</v>
      </c>
      <c r="IB267" s="9">
        <f t="shared" si="2289"/>
        <v>0</v>
      </c>
      <c r="IC267" s="5">
        <v>0.32897000000000004</v>
      </c>
      <c r="ID267" s="4">
        <v>15.547000000000001</v>
      </c>
      <c r="IE267" s="9">
        <f t="shared" si="2290"/>
        <v>47259.628537556615</v>
      </c>
      <c r="IF267" s="5">
        <v>0.13127</v>
      </c>
      <c r="IG267" s="4">
        <v>6.65</v>
      </c>
      <c r="IH267" s="9">
        <f t="shared" si="2291"/>
        <v>50658.947208044498</v>
      </c>
      <c r="II267" s="6">
        <f t="shared" si="1991"/>
        <v>13.914100000000001</v>
      </c>
      <c r="IJ267" s="10">
        <f t="shared" si="1992"/>
        <v>1132.7630000000001</v>
      </c>
    </row>
    <row r="268" spans="1:244" x14ac:dyDescent="0.3">
      <c r="A268" s="61">
        <v>2024</v>
      </c>
      <c r="B268" s="62" t="s">
        <v>4</v>
      </c>
      <c r="C268" s="5">
        <v>6.0999999999999999E-2</v>
      </c>
      <c r="D268" s="4">
        <v>3.7909999999999999</v>
      </c>
      <c r="E268" s="9">
        <f t="shared" si="2292"/>
        <v>62147.540983606559</v>
      </c>
      <c r="F268" s="5"/>
      <c r="G268" s="4"/>
      <c r="H268" s="9"/>
      <c r="I268" s="6">
        <v>0</v>
      </c>
      <c r="J268" s="4">
        <v>0</v>
      </c>
      <c r="K268" s="9">
        <f t="shared" si="2218"/>
        <v>0</v>
      </c>
      <c r="L268" s="6">
        <v>0</v>
      </c>
      <c r="M268" s="4">
        <v>0</v>
      </c>
      <c r="N268" s="9">
        <f t="shared" si="2219"/>
        <v>0</v>
      </c>
      <c r="O268" s="6">
        <v>0</v>
      </c>
      <c r="P268" s="4">
        <v>0</v>
      </c>
      <c r="Q268" s="9">
        <f t="shared" si="2220"/>
        <v>0</v>
      </c>
      <c r="R268" s="6">
        <v>0</v>
      </c>
      <c r="S268" s="4">
        <v>0</v>
      </c>
      <c r="T268" s="9">
        <f t="shared" si="2221"/>
        <v>0</v>
      </c>
      <c r="U268" s="6">
        <v>0</v>
      </c>
      <c r="V268" s="4">
        <v>0</v>
      </c>
      <c r="W268" s="9">
        <f t="shared" si="2222"/>
        <v>0</v>
      </c>
      <c r="X268" s="5">
        <v>0.64763000000000004</v>
      </c>
      <c r="Y268" s="4">
        <v>18.911999999999999</v>
      </c>
      <c r="Z268" s="9">
        <f t="shared" si="2223"/>
        <v>29201.859086206627</v>
      </c>
      <c r="AA268" s="6">
        <v>0</v>
      </c>
      <c r="AB268" s="4">
        <v>0</v>
      </c>
      <c r="AC268" s="9">
        <f t="shared" si="2224"/>
        <v>0</v>
      </c>
      <c r="AD268" s="6"/>
      <c r="AE268" s="4"/>
      <c r="AF268" s="9"/>
      <c r="AG268" s="6">
        <v>0</v>
      </c>
      <c r="AH268" s="4">
        <v>0</v>
      </c>
      <c r="AI268" s="9">
        <f t="shared" si="2225"/>
        <v>0</v>
      </c>
      <c r="AJ268" s="6">
        <v>0</v>
      </c>
      <c r="AK268" s="4">
        <v>0</v>
      </c>
      <c r="AL268" s="9">
        <f t="shared" si="2226"/>
        <v>0</v>
      </c>
      <c r="AM268" s="6">
        <v>0</v>
      </c>
      <c r="AN268" s="4">
        <v>0</v>
      </c>
      <c r="AO268" s="9">
        <f t="shared" si="2227"/>
        <v>0</v>
      </c>
      <c r="AP268" s="6">
        <v>0</v>
      </c>
      <c r="AQ268" s="4">
        <v>0</v>
      </c>
      <c r="AR268" s="9">
        <f t="shared" si="2228"/>
        <v>0</v>
      </c>
      <c r="AS268" s="6">
        <v>0</v>
      </c>
      <c r="AT268" s="4">
        <v>0</v>
      </c>
      <c r="AU268" s="9">
        <f t="shared" si="2229"/>
        <v>0</v>
      </c>
      <c r="AV268" s="5">
        <v>0.01</v>
      </c>
      <c r="AW268" s="4">
        <v>1.0740000000000001</v>
      </c>
      <c r="AX268" s="9">
        <f t="shared" si="2230"/>
        <v>107400</v>
      </c>
      <c r="AY268" s="6">
        <v>0</v>
      </c>
      <c r="AZ268" s="4">
        <v>0</v>
      </c>
      <c r="BA268" s="9">
        <f t="shared" si="2231"/>
        <v>0</v>
      </c>
      <c r="BB268" s="6">
        <v>0</v>
      </c>
      <c r="BC268" s="4">
        <v>0</v>
      </c>
      <c r="BD268" s="9">
        <f t="shared" si="2232"/>
        <v>0</v>
      </c>
      <c r="BE268" s="6">
        <v>0</v>
      </c>
      <c r="BF268" s="4">
        <v>0</v>
      </c>
      <c r="BG268" s="9">
        <f t="shared" si="2233"/>
        <v>0</v>
      </c>
      <c r="BH268" s="6">
        <v>0</v>
      </c>
      <c r="BI268" s="4">
        <v>0</v>
      </c>
      <c r="BJ268" s="9">
        <f t="shared" si="2234"/>
        <v>0</v>
      </c>
      <c r="BK268" s="6"/>
      <c r="BL268" s="4"/>
      <c r="BM268" s="9"/>
      <c r="BN268" s="6">
        <v>0</v>
      </c>
      <c r="BO268" s="4">
        <v>0</v>
      </c>
      <c r="BP268" s="9">
        <f t="shared" si="2235"/>
        <v>0</v>
      </c>
      <c r="BQ268" s="5">
        <v>17.804009999999998</v>
      </c>
      <c r="BR268" s="4">
        <v>166.19499999999999</v>
      </c>
      <c r="BS268" s="9">
        <f t="shared" si="2236"/>
        <v>9334.6948243682182</v>
      </c>
      <c r="BT268" s="6">
        <v>0</v>
      </c>
      <c r="BU268" s="4">
        <v>0</v>
      </c>
      <c r="BV268" s="9">
        <f t="shared" si="2237"/>
        <v>0</v>
      </c>
      <c r="BW268" s="6">
        <v>0</v>
      </c>
      <c r="BX268" s="4">
        <v>0</v>
      </c>
      <c r="BY268" s="9">
        <f t="shared" si="2238"/>
        <v>0</v>
      </c>
      <c r="BZ268" s="6">
        <v>0</v>
      </c>
      <c r="CA268" s="4">
        <v>0</v>
      </c>
      <c r="CB268" s="9">
        <f t="shared" si="2239"/>
        <v>0</v>
      </c>
      <c r="CC268" s="6">
        <v>0</v>
      </c>
      <c r="CD268" s="4">
        <v>0</v>
      </c>
      <c r="CE268" s="9">
        <f t="shared" si="2240"/>
        <v>0</v>
      </c>
      <c r="CF268" s="6">
        <v>0</v>
      </c>
      <c r="CG268" s="4">
        <v>0</v>
      </c>
      <c r="CH268" s="9">
        <f t="shared" si="2241"/>
        <v>0</v>
      </c>
      <c r="CI268" s="6">
        <v>0</v>
      </c>
      <c r="CJ268" s="4">
        <v>0</v>
      </c>
      <c r="CK268" s="9">
        <f t="shared" si="2242"/>
        <v>0</v>
      </c>
      <c r="CL268" s="5">
        <v>3.0100000000000002E-2</v>
      </c>
      <c r="CM268" s="4">
        <v>2.3279999999999998</v>
      </c>
      <c r="CN268" s="9">
        <f t="shared" si="2243"/>
        <v>77342.192691029893</v>
      </c>
      <c r="CO268" s="6">
        <v>0</v>
      </c>
      <c r="CP268" s="4">
        <v>0</v>
      </c>
      <c r="CQ268" s="9">
        <f t="shared" si="2244"/>
        <v>0</v>
      </c>
      <c r="CR268" s="6">
        <v>0</v>
      </c>
      <c r="CS268" s="4">
        <v>0</v>
      </c>
      <c r="CT268" s="9">
        <f t="shared" si="2245"/>
        <v>0</v>
      </c>
      <c r="CU268" s="6">
        <v>0</v>
      </c>
      <c r="CV268" s="4">
        <v>0</v>
      </c>
      <c r="CW268" s="9">
        <f t="shared" si="2246"/>
        <v>0</v>
      </c>
      <c r="CX268" s="6">
        <v>0</v>
      </c>
      <c r="CY268" s="4">
        <v>0</v>
      </c>
      <c r="CZ268" s="9">
        <f t="shared" si="2247"/>
        <v>0</v>
      </c>
      <c r="DA268" s="6">
        <v>0</v>
      </c>
      <c r="DB268" s="4">
        <v>0</v>
      </c>
      <c r="DC268" s="9">
        <f t="shared" si="2248"/>
        <v>0</v>
      </c>
      <c r="DD268" s="6">
        <v>0</v>
      </c>
      <c r="DE268" s="4">
        <v>0</v>
      </c>
      <c r="DF268" s="9">
        <f t="shared" si="2249"/>
        <v>0</v>
      </c>
      <c r="DG268" s="6">
        <v>0</v>
      </c>
      <c r="DH268" s="4">
        <v>0</v>
      </c>
      <c r="DI268" s="9">
        <f t="shared" si="2250"/>
        <v>0</v>
      </c>
      <c r="DJ268" s="6">
        <v>0</v>
      </c>
      <c r="DK268" s="4">
        <v>0</v>
      </c>
      <c r="DL268" s="9">
        <f t="shared" si="2251"/>
        <v>0</v>
      </c>
      <c r="DM268" s="5">
        <v>2.376E-2</v>
      </c>
      <c r="DN268" s="4">
        <v>1.7430000000000001</v>
      </c>
      <c r="DO268" s="9">
        <f t="shared" si="2252"/>
        <v>73358.585858585866</v>
      </c>
      <c r="DP268" s="6">
        <v>0</v>
      </c>
      <c r="DQ268" s="4">
        <v>0</v>
      </c>
      <c r="DR268" s="9">
        <f t="shared" si="2253"/>
        <v>0</v>
      </c>
      <c r="DS268" s="5">
        <v>5.4799999999999995E-2</v>
      </c>
      <c r="DT268" s="4">
        <v>2.9249999999999998</v>
      </c>
      <c r="DU268" s="9">
        <f t="shared" si="2254"/>
        <v>53375.912408759126</v>
      </c>
      <c r="DV268" s="6">
        <v>0</v>
      </c>
      <c r="DW268" s="4">
        <v>0</v>
      </c>
      <c r="DX268" s="9">
        <f t="shared" si="2255"/>
        <v>0</v>
      </c>
      <c r="DY268" s="6">
        <v>0</v>
      </c>
      <c r="DZ268" s="4">
        <v>0</v>
      </c>
      <c r="EA268" s="9">
        <f t="shared" si="2256"/>
        <v>0</v>
      </c>
      <c r="EB268" s="6">
        <v>0</v>
      </c>
      <c r="EC268" s="4">
        <v>0</v>
      </c>
      <c r="ED268" s="9">
        <f t="shared" si="2257"/>
        <v>0</v>
      </c>
      <c r="EE268" s="5">
        <v>0.23777000000000001</v>
      </c>
      <c r="EF268" s="4">
        <v>5.1740000000000004</v>
      </c>
      <c r="EG268" s="9">
        <f t="shared" si="2258"/>
        <v>21760.524876981959</v>
      </c>
      <c r="EH268" s="5">
        <v>2.8283899999999997</v>
      </c>
      <c r="EI268" s="4">
        <v>80.825000000000003</v>
      </c>
      <c r="EJ268" s="9">
        <f t="shared" si="2259"/>
        <v>28576.327875575858</v>
      </c>
      <c r="EK268" s="6">
        <v>0</v>
      </c>
      <c r="EL268" s="4">
        <v>0</v>
      </c>
      <c r="EM268" s="9">
        <f t="shared" si="2260"/>
        <v>0</v>
      </c>
      <c r="EN268" s="6">
        <v>0</v>
      </c>
      <c r="EO268" s="4">
        <v>0</v>
      </c>
      <c r="EP268" s="9">
        <f t="shared" si="2261"/>
        <v>0</v>
      </c>
      <c r="EQ268" s="6">
        <v>0</v>
      </c>
      <c r="ER268" s="4">
        <v>0</v>
      </c>
      <c r="ES268" s="9">
        <f t="shared" si="2262"/>
        <v>0</v>
      </c>
      <c r="ET268" s="6"/>
      <c r="EU268" s="4"/>
      <c r="EV268" s="9"/>
      <c r="EW268" s="6">
        <v>0</v>
      </c>
      <c r="EX268" s="4">
        <v>0</v>
      </c>
      <c r="EY268" s="9">
        <f t="shared" si="2263"/>
        <v>0</v>
      </c>
      <c r="EZ268" s="6">
        <v>0</v>
      </c>
      <c r="FA268" s="4">
        <v>0</v>
      </c>
      <c r="FB268" s="9">
        <f t="shared" si="2264"/>
        <v>0</v>
      </c>
      <c r="FC268" s="5">
        <v>2.5000000000000001E-2</v>
      </c>
      <c r="FD268" s="4">
        <v>0.72899999999999998</v>
      </c>
      <c r="FE268" s="9">
        <f t="shared" si="2265"/>
        <v>29159.999999999996</v>
      </c>
      <c r="FF268" s="6">
        <v>0</v>
      </c>
      <c r="FG268" s="4">
        <v>0</v>
      </c>
      <c r="FH268" s="9">
        <f t="shared" si="2266"/>
        <v>0</v>
      </c>
      <c r="FI268" s="5"/>
      <c r="FJ268" s="4"/>
      <c r="FK268" s="9"/>
      <c r="FL268" s="5">
        <v>4.0000000000000001E-3</v>
      </c>
      <c r="FM268" s="4">
        <v>0.26800000000000002</v>
      </c>
      <c r="FN268" s="9">
        <f t="shared" si="2267"/>
        <v>67000</v>
      </c>
      <c r="FO268" s="6">
        <v>0</v>
      </c>
      <c r="FP268" s="4">
        <v>0</v>
      </c>
      <c r="FQ268" s="9">
        <f t="shared" si="2268"/>
        <v>0</v>
      </c>
      <c r="FR268" s="6">
        <v>0</v>
      </c>
      <c r="FS268" s="4">
        <v>0</v>
      </c>
      <c r="FT268" s="9">
        <f t="shared" si="2269"/>
        <v>0</v>
      </c>
      <c r="FU268" s="6">
        <v>0</v>
      </c>
      <c r="FV268" s="4">
        <v>0</v>
      </c>
      <c r="FW268" s="9">
        <f t="shared" si="2270"/>
        <v>0</v>
      </c>
      <c r="FX268" s="6">
        <v>0</v>
      </c>
      <c r="FY268" s="4">
        <v>0</v>
      </c>
      <c r="FZ268" s="9">
        <f t="shared" si="2271"/>
        <v>0</v>
      </c>
      <c r="GA268" s="6">
        <v>0</v>
      </c>
      <c r="GB268" s="4">
        <v>0</v>
      </c>
      <c r="GC268" s="9">
        <f t="shared" si="2272"/>
        <v>0</v>
      </c>
      <c r="GD268" s="6">
        <v>0</v>
      </c>
      <c r="GE268" s="4">
        <v>0</v>
      </c>
      <c r="GF268" s="9">
        <f t="shared" si="2273"/>
        <v>0</v>
      </c>
      <c r="GG268" s="6">
        <v>0</v>
      </c>
      <c r="GH268" s="4">
        <v>0</v>
      </c>
      <c r="GI268" s="9">
        <f t="shared" si="2274"/>
        <v>0</v>
      </c>
      <c r="GJ268" s="6">
        <v>0</v>
      </c>
      <c r="GK268" s="4">
        <v>0</v>
      </c>
      <c r="GL268" s="9">
        <f t="shared" si="2275"/>
        <v>0</v>
      </c>
      <c r="GM268" s="6">
        <v>0</v>
      </c>
      <c r="GN268" s="4">
        <v>0</v>
      </c>
      <c r="GO268" s="9">
        <f t="shared" si="2276"/>
        <v>0</v>
      </c>
      <c r="GP268" s="6">
        <v>0</v>
      </c>
      <c r="GQ268" s="4">
        <v>0</v>
      </c>
      <c r="GR268" s="9">
        <f t="shared" si="2277"/>
        <v>0</v>
      </c>
      <c r="GS268" s="6">
        <v>0</v>
      </c>
      <c r="GT268" s="4">
        <v>0</v>
      </c>
      <c r="GU268" s="9">
        <f t="shared" si="2278"/>
        <v>0</v>
      </c>
      <c r="GV268" s="6">
        <v>0</v>
      </c>
      <c r="GW268" s="4">
        <v>0</v>
      </c>
      <c r="GX268" s="9">
        <f t="shared" si="2279"/>
        <v>0</v>
      </c>
      <c r="GY268" s="6">
        <v>0</v>
      </c>
      <c r="GZ268" s="4">
        <v>0</v>
      </c>
      <c r="HA268" s="9">
        <f t="shared" si="2280"/>
        <v>0</v>
      </c>
      <c r="HB268" s="6">
        <v>0</v>
      </c>
      <c r="HC268" s="4">
        <v>0</v>
      </c>
      <c r="HD268" s="9">
        <f t="shared" si="2281"/>
        <v>0</v>
      </c>
      <c r="HE268" s="6">
        <v>0</v>
      </c>
      <c r="HF268" s="4">
        <v>0</v>
      </c>
      <c r="HG268" s="9">
        <f t="shared" si="2282"/>
        <v>0</v>
      </c>
      <c r="HH268" s="6">
        <v>0</v>
      </c>
      <c r="HI268" s="4">
        <v>0</v>
      </c>
      <c r="HJ268" s="9">
        <f t="shared" si="2283"/>
        <v>0</v>
      </c>
      <c r="HK268" s="6">
        <v>0</v>
      </c>
      <c r="HL268" s="4">
        <v>0</v>
      </c>
      <c r="HM268" s="9">
        <f t="shared" si="2284"/>
        <v>0</v>
      </c>
      <c r="HN268" s="6">
        <v>0</v>
      </c>
      <c r="HO268" s="4">
        <v>0</v>
      </c>
      <c r="HP268" s="9">
        <f t="shared" si="2285"/>
        <v>0</v>
      </c>
      <c r="HQ268" s="6">
        <v>0</v>
      </c>
      <c r="HR268" s="4">
        <v>0</v>
      </c>
      <c r="HS268" s="9">
        <f t="shared" si="2286"/>
        <v>0</v>
      </c>
      <c r="HT268" s="6">
        <v>0</v>
      </c>
      <c r="HU268" s="4">
        <v>0</v>
      </c>
      <c r="HV268" s="9">
        <f t="shared" si="2287"/>
        <v>0</v>
      </c>
      <c r="HW268" s="6">
        <v>0</v>
      </c>
      <c r="HX268" s="4">
        <v>0</v>
      </c>
      <c r="HY268" s="9">
        <f t="shared" si="2288"/>
        <v>0</v>
      </c>
      <c r="HZ268" s="6">
        <v>0</v>
      </c>
      <c r="IA268" s="4">
        <v>0</v>
      </c>
      <c r="IB268" s="9">
        <f t="shared" si="2289"/>
        <v>0</v>
      </c>
      <c r="IC268" s="5">
        <v>0.32512000000000002</v>
      </c>
      <c r="ID268" s="4">
        <v>17.234999999999999</v>
      </c>
      <c r="IE268" s="9">
        <f t="shared" si="2290"/>
        <v>53011.195866141723</v>
      </c>
      <c r="IF268" s="5">
        <v>0.85099999999999998</v>
      </c>
      <c r="IG268" s="4">
        <v>174.27099999999999</v>
      </c>
      <c r="IH268" s="9">
        <f t="shared" si="2291"/>
        <v>204783.78378378379</v>
      </c>
      <c r="II268" s="6">
        <f t="shared" si="1991"/>
        <v>22.902579999999997</v>
      </c>
      <c r="IJ268" s="10">
        <f t="shared" si="1992"/>
        <v>475.46999999999991</v>
      </c>
    </row>
    <row r="269" spans="1:244" x14ac:dyDescent="0.3">
      <c r="A269" s="61">
        <v>2024</v>
      </c>
      <c r="B269" s="62" t="s">
        <v>5</v>
      </c>
      <c r="C269" s="5">
        <v>4.1000000000000002E-2</v>
      </c>
      <c r="D269" s="4">
        <v>2.6339999999999999</v>
      </c>
      <c r="E269" s="9">
        <f>IF(C269=0,0,D269/C269*1000)</f>
        <v>64243.902439024379</v>
      </c>
      <c r="F269" s="5"/>
      <c r="G269" s="4"/>
      <c r="H269" s="9"/>
      <c r="I269" s="6">
        <v>0</v>
      </c>
      <c r="J269" s="4">
        <v>0</v>
      </c>
      <c r="K269" s="9">
        <f t="shared" si="2218"/>
        <v>0</v>
      </c>
      <c r="L269" s="6">
        <v>0</v>
      </c>
      <c r="M269" s="4">
        <v>0</v>
      </c>
      <c r="N269" s="9">
        <f t="shared" si="2219"/>
        <v>0</v>
      </c>
      <c r="O269" s="6">
        <v>0</v>
      </c>
      <c r="P269" s="4">
        <v>0</v>
      </c>
      <c r="Q269" s="9">
        <f t="shared" si="2220"/>
        <v>0</v>
      </c>
      <c r="R269" s="6">
        <v>0</v>
      </c>
      <c r="S269" s="4">
        <v>0</v>
      </c>
      <c r="T269" s="9">
        <f t="shared" si="2221"/>
        <v>0</v>
      </c>
      <c r="U269" s="6">
        <v>0</v>
      </c>
      <c r="V269" s="4">
        <v>0</v>
      </c>
      <c r="W269" s="9">
        <f t="shared" si="2222"/>
        <v>0</v>
      </c>
      <c r="X269" s="5">
        <v>1.09718</v>
      </c>
      <c r="Y269" s="4">
        <v>40.594999999999999</v>
      </c>
      <c r="Z269" s="9">
        <f t="shared" si="2223"/>
        <v>36999.398457864707</v>
      </c>
      <c r="AA269" s="6">
        <v>0</v>
      </c>
      <c r="AB269" s="4">
        <v>0</v>
      </c>
      <c r="AC269" s="9">
        <f t="shared" si="2224"/>
        <v>0</v>
      </c>
      <c r="AD269" s="6"/>
      <c r="AE269" s="4"/>
      <c r="AF269" s="9"/>
      <c r="AG269" s="6">
        <v>0</v>
      </c>
      <c r="AH269" s="4">
        <v>0</v>
      </c>
      <c r="AI269" s="9">
        <f t="shared" si="2225"/>
        <v>0</v>
      </c>
      <c r="AJ269" s="6">
        <v>0</v>
      </c>
      <c r="AK269" s="4">
        <v>0</v>
      </c>
      <c r="AL269" s="9">
        <f t="shared" si="2226"/>
        <v>0</v>
      </c>
      <c r="AM269" s="6">
        <v>0</v>
      </c>
      <c r="AN269" s="4">
        <v>0</v>
      </c>
      <c r="AO269" s="9">
        <f t="shared" si="2227"/>
        <v>0</v>
      </c>
      <c r="AP269" s="6">
        <v>0</v>
      </c>
      <c r="AQ269" s="4">
        <v>0</v>
      </c>
      <c r="AR269" s="9">
        <f t="shared" si="2228"/>
        <v>0</v>
      </c>
      <c r="AS269" s="6">
        <v>0</v>
      </c>
      <c r="AT269" s="4">
        <v>0</v>
      </c>
      <c r="AU269" s="9">
        <f t="shared" si="2229"/>
        <v>0</v>
      </c>
      <c r="AV269" s="6">
        <v>0</v>
      </c>
      <c r="AW269" s="4">
        <v>0</v>
      </c>
      <c r="AX269" s="9">
        <f t="shared" si="2230"/>
        <v>0</v>
      </c>
      <c r="AY269" s="6">
        <v>0</v>
      </c>
      <c r="AZ269" s="4">
        <v>0</v>
      </c>
      <c r="BA269" s="9">
        <f t="shared" si="2231"/>
        <v>0</v>
      </c>
      <c r="BB269" s="6">
        <v>0</v>
      </c>
      <c r="BC269" s="4">
        <v>0</v>
      </c>
      <c r="BD269" s="9">
        <f t="shared" si="2232"/>
        <v>0</v>
      </c>
      <c r="BE269" s="6">
        <v>0</v>
      </c>
      <c r="BF269" s="4">
        <v>0</v>
      </c>
      <c r="BG269" s="9">
        <f t="shared" si="2233"/>
        <v>0</v>
      </c>
      <c r="BH269" s="6">
        <v>0</v>
      </c>
      <c r="BI269" s="4">
        <v>0</v>
      </c>
      <c r="BJ269" s="9">
        <f t="shared" si="2234"/>
        <v>0</v>
      </c>
      <c r="BK269" s="6"/>
      <c r="BL269" s="4"/>
      <c r="BM269" s="9"/>
      <c r="BN269" s="6">
        <v>0</v>
      </c>
      <c r="BO269" s="4">
        <v>0</v>
      </c>
      <c r="BP269" s="9">
        <f t="shared" si="2235"/>
        <v>0</v>
      </c>
      <c r="BQ269" s="5">
        <v>4.1229300000000002</v>
      </c>
      <c r="BR269" s="4">
        <v>44.582000000000001</v>
      </c>
      <c r="BS269" s="9">
        <f t="shared" si="2236"/>
        <v>10813.183828005813</v>
      </c>
      <c r="BT269" s="6">
        <v>0</v>
      </c>
      <c r="BU269" s="4">
        <v>0</v>
      </c>
      <c r="BV269" s="9">
        <f t="shared" si="2237"/>
        <v>0</v>
      </c>
      <c r="BW269" s="6">
        <v>0</v>
      </c>
      <c r="BX269" s="4">
        <v>0</v>
      </c>
      <c r="BY269" s="9">
        <f t="shared" si="2238"/>
        <v>0</v>
      </c>
      <c r="BZ269" s="6">
        <v>0</v>
      </c>
      <c r="CA269" s="4">
        <v>0</v>
      </c>
      <c r="CB269" s="9">
        <f t="shared" si="2239"/>
        <v>0</v>
      </c>
      <c r="CC269" s="6">
        <v>0</v>
      </c>
      <c r="CD269" s="4">
        <v>0</v>
      </c>
      <c r="CE269" s="9">
        <f t="shared" si="2240"/>
        <v>0</v>
      </c>
      <c r="CF269" s="6">
        <v>0</v>
      </c>
      <c r="CG269" s="4">
        <v>0</v>
      </c>
      <c r="CH269" s="9">
        <f t="shared" si="2241"/>
        <v>0</v>
      </c>
      <c r="CI269" s="6">
        <v>0</v>
      </c>
      <c r="CJ269" s="4">
        <v>0</v>
      </c>
      <c r="CK269" s="9">
        <f t="shared" si="2242"/>
        <v>0</v>
      </c>
      <c r="CL269" s="5">
        <v>0.1118</v>
      </c>
      <c r="CM269" s="4">
        <v>8.8160000000000007</v>
      </c>
      <c r="CN269" s="9">
        <f t="shared" si="2243"/>
        <v>78855.098389982115</v>
      </c>
      <c r="CO269" s="6">
        <v>0</v>
      </c>
      <c r="CP269" s="4">
        <v>0</v>
      </c>
      <c r="CQ269" s="9">
        <f t="shared" si="2244"/>
        <v>0</v>
      </c>
      <c r="CR269" s="6">
        <v>0</v>
      </c>
      <c r="CS269" s="4">
        <v>0</v>
      </c>
      <c r="CT269" s="9">
        <f t="shared" si="2245"/>
        <v>0</v>
      </c>
      <c r="CU269" s="6">
        <v>0</v>
      </c>
      <c r="CV269" s="4">
        <v>0</v>
      </c>
      <c r="CW269" s="9">
        <f t="shared" si="2246"/>
        <v>0</v>
      </c>
      <c r="CX269" s="6">
        <v>0</v>
      </c>
      <c r="CY269" s="4">
        <v>0</v>
      </c>
      <c r="CZ269" s="9">
        <f t="shared" si="2247"/>
        <v>0</v>
      </c>
      <c r="DA269" s="6">
        <v>0</v>
      </c>
      <c r="DB269" s="4">
        <v>0</v>
      </c>
      <c r="DC269" s="9">
        <f t="shared" si="2248"/>
        <v>0</v>
      </c>
      <c r="DD269" s="6">
        <v>0</v>
      </c>
      <c r="DE269" s="4">
        <v>0</v>
      </c>
      <c r="DF269" s="9">
        <f t="shared" si="2249"/>
        <v>0</v>
      </c>
      <c r="DG269" s="6">
        <v>0</v>
      </c>
      <c r="DH269" s="4">
        <v>0</v>
      </c>
      <c r="DI269" s="9">
        <f t="shared" si="2250"/>
        <v>0</v>
      </c>
      <c r="DJ269" s="6">
        <v>0</v>
      </c>
      <c r="DK269" s="4">
        <v>0</v>
      </c>
      <c r="DL269" s="9">
        <f t="shared" si="2251"/>
        <v>0</v>
      </c>
      <c r="DM269" s="5">
        <v>0.58072000000000001</v>
      </c>
      <c r="DN269" s="4">
        <v>2.8730000000000002</v>
      </c>
      <c r="DO269" s="9">
        <f t="shared" si="2252"/>
        <v>4947.3067915690872</v>
      </c>
      <c r="DP269" s="6">
        <v>0</v>
      </c>
      <c r="DQ269" s="4">
        <v>0</v>
      </c>
      <c r="DR269" s="9">
        <f t="shared" si="2253"/>
        <v>0</v>
      </c>
      <c r="DS269" s="5">
        <v>0.1</v>
      </c>
      <c r="DT269" s="4">
        <v>6.5279999999999996</v>
      </c>
      <c r="DU269" s="9">
        <f t="shared" si="2254"/>
        <v>65279.999999999985</v>
      </c>
      <c r="DV269" s="6">
        <v>0</v>
      </c>
      <c r="DW269" s="4">
        <v>0</v>
      </c>
      <c r="DX269" s="9">
        <f t="shared" si="2255"/>
        <v>0</v>
      </c>
      <c r="DY269" s="6">
        <v>0</v>
      </c>
      <c r="DZ269" s="4">
        <v>0</v>
      </c>
      <c r="EA269" s="9">
        <f t="shared" si="2256"/>
        <v>0</v>
      </c>
      <c r="EB269" s="5">
        <v>0.8</v>
      </c>
      <c r="EC269" s="4">
        <v>32.799999999999997</v>
      </c>
      <c r="ED269" s="9">
        <f t="shared" si="2257"/>
        <v>40999.999999999993</v>
      </c>
      <c r="EE269" s="5">
        <v>0.16941999999999999</v>
      </c>
      <c r="EF269" s="4">
        <v>6.6239999999999997</v>
      </c>
      <c r="EG269" s="9">
        <f t="shared" si="2258"/>
        <v>39098.099397945938</v>
      </c>
      <c r="EH269" s="5">
        <v>2.6714099999999998</v>
      </c>
      <c r="EI269" s="4">
        <v>60.963999999999999</v>
      </c>
      <c r="EJ269" s="9">
        <f t="shared" si="2259"/>
        <v>22820.907311120347</v>
      </c>
      <c r="EK269" s="6">
        <v>0</v>
      </c>
      <c r="EL269" s="4">
        <v>0</v>
      </c>
      <c r="EM269" s="9">
        <f t="shared" si="2260"/>
        <v>0</v>
      </c>
      <c r="EN269" s="6">
        <v>0</v>
      </c>
      <c r="EO269" s="4">
        <v>0</v>
      </c>
      <c r="EP269" s="9">
        <f t="shared" si="2261"/>
        <v>0</v>
      </c>
      <c r="EQ269" s="6">
        <v>0</v>
      </c>
      <c r="ER269" s="4">
        <v>0</v>
      </c>
      <c r="ES269" s="9">
        <f t="shared" si="2262"/>
        <v>0</v>
      </c>
      <c r="ET269" s="6"/>
      <c r="EU269" s="4"/>
      <c r="EV269" s="9"/>
      <c r="EW269" s="6">
        <v>0</v>
      </c>
      <c r="EX269" s="4">
        <v>0</v>
      </c>
      <c r="EY269" s="9">
        <f t="shared" si="2263"/>
        <v>0</v>
      </c>
      <c r="EZ269" s="6">
        <v>0</v>
      </c>
      <c r="FA269" s="4">
        <v>0</v>
      </c>
      <c r="FB269" s="9">
        <f t="shared" si="2264"/>
        <v>0</v>
      </c>
      <c r="FC269" s="6">
        <v>0</v>
      </c>
      <c r="FD269" s="4">
        <v>0</v>
      </c>
      <c r="FE269" s="9">
        <f t="shared" si="2265"/>
        <v>0</v>
      </c>
      <c r="FF269" s="6">
        <v>0</v>
      </c>
      <c r="FG269" s="4">
        <v>0</v>
      </c>
      <c r="FH269" s="9">
        <f t="shared" si="2266"/>
        <v>0</v>
      </c>
      <c r="FI269" s="6"/>
      <c r="FJ269" s="4"/>
      <c r="FK269" s="9"/>
      <c r="FL269" s="6">
        <v>0</v>
      </c>
      <c r="FM269" s="4">
        <v>0</v>
      </c>
      <c r="FN269" s="9">
        <f t="shared" si="2267"/>
        <v>0</v>
      </c>
      <c r="FO269" s="6">
        <v>0</v>
      </c>
      <c r="FP269" s="4">
        <v>0</v>
      </c>
      <c r="FQ269" s="9">
        <f t="shared" si="2268"/>
        <v>0</v>
      </c>
      <c r="FR269" s="6">
        <v>0</v>
      </c>
      <c r="FS269" s="4">
        <v>0</v>
      </c>
      <c r="FT269" s="9">
        <f t="shared" si="2269"/>
        <v>0</v>
      </c>
      <c r="FU269" s="6">
        <v>0</v>
      </c>
      <c r="FV269" s="4">
        <v>0</v>
      </c>
      <c r="FW269" s="9">
        <f t="shared" si="2270"/>
        <v>0</v>
      </c>
      <c r="FX269" s="6">
        <v>0</v>
      </c>
      <c r="FY269" s="4">
        <v>0</v>
      </c>
      <c r="FZ269" s="9">
        <f t="shared" si="2271"/>
        <v>0</v>
      </c>
      <c r="GA269" s="6">
        <v>0</v>
      </c>
      <c r="GB269" s="4">
        <v>0</v>
      </c>
      <c r="GC269" s="9">
        <f t="shared" si="2272"/>
        <v>0</v>
      </c>
      <c r="GD269" s="6">
        <v>0</v>
      </c>
      <c r="GE269" s="4">
        <v>0</v>
      </c>
      <c r="GF269" s="9">
        <f t="shared" si="2273"/>
        <v>0</v>
      </c>
      <c r="GG269" s="6">
        <v>0</v>
      </c>
      <c r="GH269" s="4">
        <v>0</v>
      </c>
      <c r="GI269" s="9">
        <f t="shared" si="2274"/>
        <v>0</v>
      </c>
      <c r="GJ269" s="6">
        <v>0</v>
      </c>
      <c r="GK269" s="4">
        <v>0</v>
      </c>
      <c r="GL269" s="9">
        <f t="shared" si="2275"/>
        <v>0</v>
      </c>
      <c r="GM269" s="6">
        <v>0</v>
      </c>
      <c r="GN269" s="4">
        <v>0</v>
      </c>
      <c r="GO269" s="9">
        <f t="shared" si="2276"/>
        <v>0</v>
      </c>
      <c r="GP269" s="6">
        <v>0</v>
      </c>
      <c r="GQ269" s="4">
        <v>0</v>
      </c>
      <c r="GR269" s="9">
        <f t="shared" si="2277"/>
        <v>0</v>
      </c>
      <c r="GS269" s="6">
        <v>0</v>
      </c>
      <c r="GT269" s="4">
        <v>0</v>
      </c>
      <c r="GU269" s="9">
        <f t="shared" si="2278"/>
        <v>0</v>
      </c>
      <c r="GV269" s="5">
        <v>2.1499999999999998E-2</v>
      </c>
      <c r="GW269" s="4">
        <v>1.42</v>
      </c>
      <c r="GX269" s="9">
        <f t="shared" si="2279"/>
        <v>66046.511627906977</v>
      </c>
      <c r="GY269" s="6">
        <v>0</v>
      </c>
      <c r="GZ269" s="4">
        <v>0</v>
      </c>
      <c r="HA269" s="9">
        <f t="shared" si="2280"/>
        <v>0</v>
      </c>
      <c r="HB269" s="6">
        <v>0</v>
      </c>
      <c r="HC269" s="4">
        <v>0</v>
      </c>
      <c r="HD269" s="9">
        <f t="shared" si="2281"/>
        <v>0</v>
      </c>
      <c r="HE269" s="6">
        <v>0</v>
      </c>
      <c r="HF269" s="4">
        <v>0</v>
      </c>
      <c r="HG269" s="9">
        <f t="shared" si="2282"/>
        <v>0</v>
      </c>
      <c r="HH269" s="6">
        <v>0</v>
      </c>
      <c r="HI269" s="4">
        <v>0</v>
      </c>
      <c r="HJ269" s="9">
        <f t="shared" si="2283"/>
        <v>0</v>
      </c>
      <c r="HK269" s="6">
        <v>0</v>
      </c>
      <c r="HL269" s="4">
        <v>0</v>
      </c>
      <c r="HM269" s="9">
        <f t="shared" si="2284"/>
        <v>0</v>
      </c>
      <c r="HN269" s="6">
        <v>0</v>
      </c>
      <c r="HO269" s="4">
        <v>0</v>
      </c>
      <c r="HP269" s="9">
        <f t="shared" si="2285"/>
        <v>0</v>
      </c>
      <c r="HQ269" s="6">
        <v>0</v>
      </c>
      <c r="HR269" s="4">
        <v>0</v>
      </c>
      <c r="HS269" s="9">
        <f t="shared" si="2286"/>
        <v>0</v>
      </c>
      <c r="HT269" s="6">
        <v>0</v>
      </c>
      <c r="HU269" s="4">
        <v>0</v>
      </c>
      <c r="HV269" s="9">
        <f t="shared" si="2287"/>
        <v>0</v>
      </c>
      <c r="HW269" s="6">
        <v>0</v>
      </c>
      <c r="HX269" s="4">
        <v>0</v>
      </c>
      <c r="HY269" s="9">
        <f t="shared" si="2288"/>
        <v>0</v>
      </c>
      <c r="HZ269" s="6">
        <v>0</v>
      </c>
      <c r="IA269" s="4">
        <v>0</v>
      </c>
      <c r="IB269" s="9">
        <f t="shared" si="2289"/>
        <v>0</v>
      </c>
      <c r="IC269" s="5">
        <v>0.56362999999999996</v>
      </c>
      <c r="ID269" s="4">
        <v>29.547999999999998</v>
      </c>
      <c r="IE269" s="9">
        <f t="shared" si="2290"/>
        <v>52424.462856838705</v>
      </c>
      <c r="IF269" s="5">
        <v>0.15</v>
      </c>
      <c r="IG269" s="4">
        <v>4.9379999999999997</v>
      </c>
      <c r="IH269" s="9">
        <f t="shared" si="2291"/>
        <v>32920</v>
      </c>
      <c r="II269" s="6">
        <f t="shared" si="1991"/>
        <v>10.429589999999999</v>
      </c>
      <c r="IJ269" s="10">
        <f t="shared" si="1992"/>
        <v>242.322</v>
      </c>
    </row>
    <row r="270" spans="1:244" x14ac:dyDescent="0.3">
      <c r="A270" s="61">
        <v>2024</v>
      </c>
      <c r="B270" s="9" t="s">
        <v>6</v>
      </c>
      <c r="C270" s="5">
        <v>1.6E-2</v>
      </c>
      <c r="D270" s="4">
        <v>0.97799999999999998</v>
      </c>
      <c r="E270" s="9">
        <f t="shared" ref="E270:E277" si="2293">IF(C270=0,0,D270/C270*1000)</f>
        <v>61125</v>
      </c>
      <c r="F270" s="5"/>
      <c r="G270" s="4"/>
      <c r="H270" s="9"/>
      <c r="I270" s="6">
        <v>0</v>
      </c>
      <c r="J270" s="4">
        <v>0</v>
      </c>
      <c r="K270" s="9">
        <f t="shared" si="2218"/>
        <v>0</v>
      </c>
      <c r="L270" s="6">
        <v>0</v>
      </c>
      <c r="M270" s="4">
        <v>0</v>
      </c>
      <c r="N270" s="9">
        <f t="shared" si="2219"/>
        <v>0</v>
      </c>
      <c r="O270" s="6">
        <v>0</v>
      </c>
      <c r="P270" s="4">
        <v>0</v>
      </c>
      <c r="Q270" s="9">
        <f t="shared" si="2220"/>
        <v>0</v>
      </c>
      <c r="R270" s="6">
        <v>0</v>
      </c>
      <c r="S270" s="4">
        <v>0</v>
      </c>
      <c r="T270" s="9">
        <f t="shared" si="2221"/>
        <v>0</v>
      </c>
      <c r="U270" s="6">
        <v>0</v>
      </c>
      <c r="V270" s="4">
        <v>0</v>
      </c>
      <c r="W270" s="9">
        <f t="shared" si="2222"/>
        <v>0</v>
      </c>
      <c r="X270" s="5">
        <v>3.5618000000000003</v>
      </c>
      <c r="Y270" s="4">
        <v>362.89299999999997</v>
      </c>
      <c r="Z270" s="9">
        <f t="shared" si="2223"/>
        <v>101884.72120837777</v>
      </c>
      <c r="AA270" s="6">
        <v>0</v>
      </c>
      <c r="AB270" s="4">
        <v>0</v>
      </c>
      <c r="AC270" s="9">
        <f t="shared" si="2224"/>
        <v>0</v>
      </c>
      <c r="AD270" s="6"/>
      <c r="AE270" s="4"/>
      <c r="AF270" s="9"/>
      <c r="AG270" s="6">
        <v>0</v>
      </c>
      <c r="AH270" s="4">
        <v>0</v>
      </c>
      <c r="AI270" s="9">
        <f t="shared" si="2225"/>
        <v>0</v>
      </c>
      <c r="AJ270" s="6">
        <v>0</v>
      </c>
      <c r="AK270" s="4">
        <v>0</v>
      </c>
      <c r="AL270" s="9">
        <f t="shared" si="2226"/>
        <v>0</v>
      </c>
      <c r="AM270" s="6">
        <v>0</v>
      </c>
      <c r="AN270" s="4">
        <v>0</v>
      </c>
      <c r="AO270" s="9">
        <f t="shared" si="2227"/>
        <v>0</v>
      </c>
      <c r="AP270" s="6">
        <v>0</v>
      </c>
      <c r="AQ270" s="4">
        <v>0</v>
      </c>
      <c r="AR270" s="9">
        <f t="shared" si="2228"/>
        <v>0</v>
      </c>
      <c r="AS270" s="6">
        <v>0</v>
      </c>
      <c r="AT270" s="4">
        <v>0</v>
      </c>
      <c r="AU270" s="9">
        <f t="shared" si="2229"/>
        <v>0</v>
      </c>
      <c r="AV270" s="6">
        <v>0</v>
      </c>
      <c r="AW270" s="4">
        <v>0</v>
      </c>
      <c r="AX270" s="9">
        <f t="shared" si="2230"/>
        <v>0</v>
      </c>
      <c r="AY270" s="6">
        <v>0</v>
      </c>
      <c r="AZ270" s="4">
        <v>0</v>
      </c>
      <c r="BA270" s="9">
        <f t="shared" si="2231"/>
        <v>0</v>
      </c>
      <c r="BB270" s="6">
        <v>0</v>
      </c>
      <c r="BC270" s="4">
        <v>0</v>
      </c>
      <c r="BD270" s="9">
        <f t="shared" si="2232"/>
        <v>0</v>
      </c>
      <c r="BE270" s="6">
        <v>0</v>
      </c>
      <c r="BF270" s="4">
        <v>0</v>
      </c>
      <c r="BG270" s="9">
        <f t="shared" si="2233"/>
        <v>0</v>
      </c>
      <c r="BH270" s="6">
        <v>0</v>
      </c>
      <c r="BI270" s="4">
        <v>0</v>
      </c>
      <c r="BJ270" s="9">
        <f t="shared" si="2234"/>
        <v>0</v>
      </c>
      <c r="BK270" s="6"/>
      <c r="BL270" s="4"/>
      <c r="BM270" s="9"/>
      <c r="BN270" s="6">
        <v>0</v>
      </c>
      <c r="BO270" s="4">
        <v>0</v>
      </c>
      <c r="BP270" s="9">
        <f t="shared" si="2235"/>
        <v>0</v>
      </c>
      <c r="BQ270" s="5">
        <v>0.26188</v>
      </c>
      <c r="BR270" s="4">
        <v>10.288</v>
      </c>
      <c r="BS270" s="9">
        <f t="shared" si="2236"/>
        <v>39285.16877959371</v>
      </c>
      <c r="BT270" s="6">
        <v>0</v>
      </c>
      <c r="BU270" s="4">
        <v>0</v>
      </c>
      <c r="BV270" s="9">
        <f t="shared" si="2237"/>
        <v>0</v>
      </c>
      <c r="BW270" s="6">
        <v>0</v>
      </c>
      <c r="BX270" s="4">
        <v>0</v>
      </c>
      <c r="BY270" s="9">
        <f t="shared" si="2238"/>
        <v>0</v>
      </c>
      <c r="BZ270" s="6">
        <v>0</v>
      </c>
      <c r="CA270" s="4">
        <v>0</v>
      </c>
      <c r="CB270" s="9">
        <f t="shared" si="2239"/>
        <v>0</v>
      </c>
      <c r="CC270" s="6">
        <v>0</v>
      </c>
      <c r="CD270" s="4">
        <v>0</v>
      </c>
      <c r="CE270" s="9">
        <f t="shared" si="2240"/>
        <v>0</v>
      </c>
      <c r="CF270" s="6">
        <v>0</v>
      </c>
      <c r="CG270" s="4">
        <v>0</v>
      </c>
      <c r="CH270" s="9">
        <f t="shared" si="2241"/>
        <v>0</v>
      </c>
      <c r="CI270" s="6">
        <v>0</v>
      </c>
      <c r="CJ270" s="4">
        <v>0</v>
      </c>
      <c r="CK270" s="9">
        <f t="shared" si="2242"/>
        <v>0</v>
      </c>
      <c r="CL270" s="5">
        <v>8.1700000000000009E-2</v>
      </c>
      <c r="CM270" s="4">
        <v>6.3230000000000004</v>
      </c>
      <c r="CN270" s="9">
        <f t="shared" si="2243"/>
        <v>77392.900856793145</v>
      </c>
      <c r="CO270" s="6">
        <v>0</v>
      </c>
      <c r="CP270" s="4">
        <v>0</v>
      </c>
      <c r="CQ270" s="9">
        <f t="shared" si="2244"/>
        <v>0</v>
      </c>
      <c r="CR270" s="6">
        <v>0</v>
      </c>
      <c r="CS270" s="4">
        <v>0</v>
      </c>
      <c r="CT270" s="9">
        <f t="shared" si="2245"/>
        <v>0</v>
      </c>
      <c r="CU270" s="6">
        <v>0</v>
      </c>
      <c r="CV270" s="4">
        <v>0</v>
      </c>
      <c r="CW270" s="9">
        <f t="shared" si="2246"/>
        <v>0</v>
      </c>
      <c r="CX270" s="6">
        <v>0</v>
      </c>
      <c r="CY270" s="4">
        <v>0</v>
      </c>
      <c r="CZ270" s="9">
        <f t="shared" si="2247"/>
        <v>0</v>
      </c>
      <c r="DA270" s="6">
        <v>0</v>
      </c>
      <c r="DB270" s="4">
        <v>0</v>
      </c>
      <c r="DC270" s="9">
        <f t="shared" si="2248"/>
        <v>0</v>
      </c>
      <c r="DD270" s="6">
        <v>0</v>
      </c>
      <c r="DE270" s="4">
        <v>0</v>
      </c>
      <c r="DF270" s="9">
        <f t="shared" si="2249"/>
        <v>0</v>
      </c>
      <c r="DG270" s="6">
        <v>0</v>
      </c>
      <c r="DH270" s="4">
        <v>0</v>
      </c>
      <c r="DI270" s="9">
        <f t="shared" si="2250"/>
        <v>0</v>
      </c>
      <c r="DJ270" s="6">
        <v>0</v>
      </c>
      <c r="DK270" s="4">
        <v>0</v>
      </c>
      <c r="DL270" s="9">
        <f t="shared" si="2251"/>
        <v>0</v>
      </c>
      <c r="DM270" s="5">
        <v>6.676E-2</v>
      </c>
      <c r="DN270" s="4">
        <v>2.073</v>
      </c>
      <c r="DO270" s="9">
        <f t="shared" si="2252"/>
        <v>31051.527860994607</v>
      </c>
      <c r="DP270" s="6">
        <v>0</v>
      </c>
      <c r="DQ270" s="4">
        <v>0</v>
      </c>
      <c r="DR270" s="9">
        <f t="shared" si="2253"/>
        <v>0</v>
      </c>
      <c r="DS270" s="5">
        <v>4.9000000000000002E-2</v>
      </c>
      <c r="DT270" s="4">
        <v>2.8340000000000001</v>
      </c>
      <c r="DU270" s="9">
        <f t="shared" si="2254"/>
        <v>57836.734693877552</v>
      </c>
      <c r="DV270" s="6">
        <v>0</v>
      </c>
      <c r="DW270" s="4">
        <v>0</v>
      </c>
      <c r="DX270" s="9">
        <f t="shared" si="2255"/>
        <v>0</v>
      </c>
      <c r="DY270" s="6">
        <v>0</v>
      </c>
      <c r="DZ270" s="4">
        <v>0</v>
      </c>
      <c r="EA270" s="9">
        <f t="shared" si="2256"/>
        <v>0</v>
      </c>
      <c r="EB270" s="5">
        <v>7.4999999999999997E-2</v>
      </c>
      <c r="EC270" s="4">
        <v>2.5350000000000001</v>
      </c>
      <c r="ED270" s="9">
        <f t="shared" si="2257"/>
        <v>33800.000000000007</v>
      </c>
      <c r="EE270" s="5">
        <v>4.9419999999999999E-2</v>
      </c>
      <c r="EF270" s="4">
        <v>2.63</v>
      </c>
      <c r="EG270" s="9">
        <f t="shared" si="2258"/>
        <v>53217.320922703359</v>
      </c>
      <c r="EH270" s="5">
        <v>5.2628399999999997</v>
      </c>
      <c r="EI270" s="4">
        <v>153.285</v>
      </c>
      <c r="EJ270" s="9">
        <f t="shared" si="2259"/>
        <v>29125.909204915977</v>
      </c>
      <c r="EK270" s="6">
        <v>0</v>
      </c>
      <c r="EL270" s="4">
        <v>0</v>
      </c>
      <c r="EM270" s="9">
        <f t="shared" si="2260"/>
        <v>0</v>
      </c>
      <c r="EN270" s="6">
        <v>0</v>
      </c>
      <c r="EO270" s="4">
        <v>0</v>
      </c>
      <c r="EP270" s="9">
        <f t="shared" si="2261"/>
        <v>0</v>
      </c>
      <c r="EQ270" s="6">
        <v>0</v>
      </c>
      <c r="ER270" s="4">
        <v>0</v>
      </c>
      <c r="ES270" s="9">
        <f t="shared" si="2262"/>
        <v>0</v>
      </c>
      <c r="ET270" s="6"/>
      <c r="EU270" s="4"/>
      <c r="EV270" s="9"/>
      <c r="EW270" s="6">
        <v>0</v>
      </c>
      <c r="EX270" s="4">
        <v>0</v>
      </c>
      <c r="EY270" s="9">
        <f t="shared" si="2263"/>
        <v>0</v>
      </c>
      <c r="EZ270" s="6">
        <v>0</v>
      </c>
      <c r="FA270" s="4">
        <v>0</v>
      </c>
      <c r="FB270" s="9">
        <f t="shared" si="2264"/>
        <v>0</v>
      </c>
      <c r="FC270" s="6">
        <v>0</v>
      </c>
      <c r="FD270" s="4">
        <v>0</v>
      </c>
      <c r="FE270" s="9">
        <f t="shared" si="2265"/>
        <v>0</v>
      </c>
      <c r="FF270" s="6">
        <v>0</v>
      </c>
      <c r="FG270" s="4">
        <v>0</v>
      </c>
      <c r="FH270" s="9">
        <f t="shared" si="2266"/>
        <v>0</v>
      </c>
      <c r="FI270" s="6"/>
      <c r="FJ270" s="4"/>
      <c r="FK270" s="9"/>
      <c r="FL270" s="6">
        <v>0</v>
      </c>
      <c r="FM270" s="4">
        <v>0</v>
      </c>
      <c r="FN270" s="9">
        <f t="shared" si="2267"/>
        <v>0</v>
      </c>
      <c r="FO270" s="6">
        <v>0</v>
      </c>
      <c r="FP270" s="4">
        <v>0</v>
      </c>
      <c r="FQ270" s="9">
        <f t="shared" si="2268"/>
        <v>0</v>
      </c>
      <c r="FR270" s="6">
        <v>0</v>
      </c>
      <c r="FS270" s="4">
        <v>0</v>
      </c>
      <c r="FT270" s="9">
        <f t="shared" si="2269"/>
        <v>0</v>
      </c>
      <c r="FU270" s="6">
        <v>0</v>
      </c>
      <c r="FV270" s="4">
        <v>0</v>
      </c>
      <c r="FW270" s="9">
        <f t="shared" si="2270"/>
        <v>0</v>
      </c>
      <c r="FX270" s="6">
        <v>0</v>
      </c>
      <c r="FY270" s="4">
        <v>0</v>
      </c>
      <c r="FZ270" s="9">
        <f t="shared" si="2271"/>
        <v>0</v>
      </c>
      <c r="GA270" s="6">
        <v>0</v>
      </c>
      <c r="GB270" s="4">
        <v>0</v>
      </c>
      <c r="GC270" s="9">
        <f t="shared" si="2272"/>
        <v>0</v>
      </c>
      <c r="GD270" s="6">
        <v>0</v>
      </c>
      <c r="GE270" s="4">
        <v>0</v>
      </c>
      <c r="GF270" s="9">
        <f t="shared" si="2273"/>
        <v>0</v>
      </c>
      <c r="GG270" s="6">
        <v>0</v>
      </c>
      <c r="GH270" s="4">
        <v>0</v>
      </c>
      <c r="GI270" s="9">
        <f t="shared" si="2274"/>
        <v>0</v>
      </c>
      <c r="GJ270" s="6">
        <v>0</v>
      </c>
      <c r="GK270" s="4">
        <v>0</v>
      </c>
      <c r="GL270" s="9">
        <f t="shared" si="2275"/>
        <v>0</v>
      </c>
      <c r="GM270" s="6">
        <v>0</v>
      </c>
      <c r="GN270" s="4">
        <v>0</v>
      </c>
      <c r="GO270" s="9">
        <f t="shared" si="2276"/>
        <v>0</v>
      </c>
      <c r="GP270" s="6">
        <v>0</v>
      </c>
      <c r="GQ270" s="4">
        <v>0</v>
      </c>
      <c r="GR270" s="9">
        <f t="shared" si="2277"/>
        <v>0</v>
      </c>
      <c r="GS270" s="6">
        <v>0</v>
      </c>
      <c r="GT270" s="4">
        <v>0</v>
      </c>
      <c r="GU270" s="9">
        <f t="shared" si="2278"/>
        <v>0</v>
      </c>
      <c r="GV270" s="6">
        <v>0</v>
      </c>
      <c r="GW270" s="4">
        <v>0</v>
      </c>
      <c r="GX270" s="9">
        <f t="shared" si="2279"/>
        <v>0</v>
      </c>
      <c r="GY270" s="6">
        <v>0</v>
      </c>
      <c r="GZ270" s="4">
        <v>0</v>
      </c>
      <c r="HA270" s="9">
        <f t="shared" si="2280"/>
        <v>0</v>
      </c>
      <c r="HB270" s="6">
        <v>0</v>
      </c>
      <c r="HC270" s="4">
        <v>0</v>
      </c>
      <c r="HD270" s="9">
        <f t="shared" si="2281"/>
        <v>0</v>
      </c>
      <c r="HE270" s="6">
        <v>0</v>
      </c>
      <c r="HF270" s="4">
        <v>0</v>
      </c>
      <c r="HG270" s="9">
        <f t="shared" si="2282"/>
        <v>0</v>
      </c>
      <c r="HH270" s="6">
        <v>0</v>
      </c>
      <c r="HI270" s="4">
        <v>0</v>
      </c>
      <c r="HJ270" s="9">
        <f t="shared" si="2283"/>
        <v>0</v>
      </c>
      <c r="HK270" s="6">
        <v>0</v>
      </c>
      <c r="HL270" s="4">
        <v>0</v>
      </c>
      <c r="HM270" s="9">
        <f t="shared" si="2284"/>
        <v>0</v>
      </c>
      <c r="HN270" s="6">
        <v>0</v>
      </c>
      <c r="HO270" s="4">
        <v>0</v>
      </c>
      <c r="HP270" s="9">
        <f t="shared" si="2285"/>
        <v>0</v>
      </c>
      <c r="HQ270" s="6">
        <v>0</v>
      </c>
      <c r="HR270" s="4">
        <v>0</v>
      </c>
      <c r="HS270" s="9">
        <f t="shared" si="2286"/>
        <v>0</v>
      </c>
      <c r="HT270" s="6">
        <v>0</v>
      </c>
      <c r="HU270" s="4">
        <v>0</v>
      </c>
      <c r="HV270" s="9">
        <f t="shared" si="2287"/>
        <v>0</v>
      </c>
      <c r="HW270" s="6">
        <v>0</v>
      </c>
      <c r="HX270" s="4">
        <v>0</v>
      </c>
      <c r="HY270" s="9">
        <f t="shared" si="2288"/>
        <v>0</v>
      </c>
      <c r="HZ270" s="6">
        <v>0</v>
      </c>
      <c r="IA270" s="4">
        <v>0</v>
      </c>
      <c r="IB270" s="9">
        <f t="shared" si="2289"/>
        <v>0</v>
      </c>
      <c r="IC270" s="5">
        <v>1.0647200000000001</v>
      </c>
      <c r="ID270" s="4">
        <v>57.591000000000001</v>
      </c>
      <c r="IE270" s="9">
        <f t="shared" si="2290"/>
        <v>54090.277255992187</v>
      </c>
      <c r="IF270" s="5">
        <v>1.6040399999999999</v>
      </c>
      <c r="IG270" s="4">
        <v>37.246000000000002</v>
      </c>
      <c r="IH270" s="9">
        <f t="shared" si="2291"/>
        <v>23220.119199022469</v>
      </c>
      <c r="II270" s="6">
        <f t="shared" si="1991"/>
        <v>12.093159999999999</v>
      </c>
      <c r="IJ270" s="10">
        <f t="shared" si="1992"/>
        <v>638.67599999999993</v>
      </c>
    </row>
    <row r="271" spans="1:244" x14ac:dyDescent="0.3">
      <c r="A271" s="61">
        <v>2024</v>
      </c>
      <c r="B271" s="62" t="s">
        <v>7</v>
      </c>
      <c r="C271" s="5">
        <v>2.5999999999999999E-2</v>
      </c>
      <c r="D271" s="4">
        <v>1.68</v>
      </c>
      <c r="E271" s="9">
        <f t="shared" si="2293"/>
        <v>64615.38461538461</v>
      </c>
      <c r="F271" s="5"/>
      <c r="G271" s="4"/>
      <c r="H271" s="9"/>
      <c r="I271" s="6">
        <v>0</v>
      </c>
      <c r="J271" s="4">
        <v>0</v>
      </c>
      <c r="K271" s="9">
        <f t="shared" si="2218"/>
        <v>0</v>
      </c>
      <c r="L271" s="6">
        <v>0</v>
      </c>
      <c r="M271" s="4">
        <v>0</v>
      </c>
      <c r="N271" s="9">
        <f t="shared" si="2219"/>
        <v>0</v>
      </c>
      <c r="O271" s="6">
        <v>0</v>
      </c>
      <c r="P271" s="4">
        <v>0</v>
      </c>
      <c r="Q271" s="9">
        <f t="shared" si="2220"/>
        <v>0</v>
      </c>
      <c r="R271" s="6">
        <v>0</v>
      </c>
      <c r="S271" s="4">
        <v>0</v>
      </c>
      <c r="T271" s="9">
        <f t="shared" si="2221"/>
        <v>0</v>
      </c>
      <c r="U271" s="6">
        <v>0</v>
      </c>
      <c r="V271" s="4">
        <v>0</v>
      </c>
      <c r="W271" s="9">
        <f t="shared" si="2222"/>
        <v>0</v>
      </c>
      <c r="X271" s="5">
        <v>24.38768</v>
      </c>
      <c r="Y271" s="4">
        <v>171.732</v>
      </c>
      <c r="Z271" s="9">
        <f t="shared" si="2223"/>
        <v>7041.7522289943117</v>
      </c>
      <c r="AA271" s="6">
        <v>0</v>
      </c>
      <c r="AB271" s="4">
        <v>0</v>
      </c>
      <c r="AC271" s="9">
        <f t="shared" si="2224"/>
        <v>0</v>
      </c>
      <c r="AD271" s="6"/>
      <c r="AE271" s="4"/>
      <c r="AF271" s="9"/>
      <c r="AG271" s="6">
        <v>0</v>
      </c>
      <c r="AH271" s="4">
        <v>0</v>
      </c>
      <c r="AI271" s="9">
        <f t="shared" si="2225"/>
        <v>0</v>
      </c>
      <c r="AJ271" s="6">
        <v>0</v>
      </c>
      <c r="AK271" s="4">
        <v>0</v>
      </c>
      <c r="AL271" s="9">
        <f t="shared" si="2226"/>
        <v>0</v>
      </c>
      <c r="AM271" s="6">
        <v>0</v>
      </c>
      <c r="AN271" s="4">
        <v>0</v>
      </c>
      <c r="AO271" s="9">
        <f t="shared" si="2227"/>
        <v>0</v>
      </c>
      <c r="AP271" s="6">
        <v>0</v>
      </c>
      <c r="AQ271" s="4">
        <v>0</v>
      </c>
      <c r="AR271" s="9">
        <f t="shared" si="2228"/>
        <v>0</v>
      </c>
      <c r="AS271" s="6">
        <v>0</v>
      </c>
      <c r="AT271" s="4">
        <v>0</v>
      </c>
      <c r="AU271" s="9">
        <f t="shared" si="2229"/>
        <v>0</v>
      </c>
      <c r="AV271" s="6">
        <v>0</v>
      </c>
      <c r="AW271" s="4">
        <v>0</v>
      </c>
      <c r="AX271" s="9">
        <f t="shared" si="2230"/>
        <v>0</v>
      </c>
      <c r="AY271" s="6">
        <v>0</v>
      </c>
      <c r="AZ271" s="4">
        <v>0</v>
      </c>
      <c r="BA271" s="9">
        <f t="shared" si="2231"/>
        <v>0</v>
      </c>
      <c r="BB271" s="6">
        <v>0</v>
      </c>
      <c r="BC271" s="4">
        <v>0</v>
      </c>
      <c r="BD271" s="9">
        <f t="shared" si="2232"/>
        <v>0</v>
      </c>
      <c r="BE271" s="6">
        <v>0</v>
      </c>
      <c r="BF271" s="4">
        <v>0</v>
      </c>
      <c r="BG271" s="9">
        <f t="shared" si="2233"/>
        <v>0</v>
      </c>
      <c r="BH271" s="6">
        <v>0</v>
      </c>
      <c r="BI271" s="4">
        <v>0</v>
      </c>
      <c r="BJ271" s="9">
        <f t="shared" si="2234"/>
        <v>0</v>
      </c>
      <c r="BK271" s="6"/>
      <c r="BL271" s="4"/>
      <c r="BM271" s="9"/>
      <c r="BN271" s="6">
        <v>0</v>
      </c>
      <c r="BO271" s="4">
        <v>0</v>
      </c>
      <c r="BP271" s="9">
        <f t="shared" si="2235"/>
        <v>0</v>
      </c>
      <c r="BQ271" s="5">
        <v>0.10629999999999999</v>
      </c>
      <c r="BR271" s="4">
        <v>3.9620000000000002</v>
      </c>
      <c r="BS271" s="9">
        <f t="shared" si="2236"/>
        <v>37271.872060206966</v>
      </c>
      <c r="BT271" s="6">
        <v>0</v>
      </c>
      <c r="BU271" s="4">
        <v>0</v>
      </c>
      <c r="BV271" s="9">
        <f t="shared" si="2237"/>
        <v>0</v>
      </c>
      <c r="BW271" s="6">
        <v>0</v>
      </c>
      <c r="BX271" s="4">
        <v>0</v>
      </c>
      <c r="BY271" s="9">
        <f t="shared" si="2238"/>
        <v>0</v>
      </c>
      <c r="BZ271" s="6">
        <v>0</v>
      </c>
      <c r="CA271" s="4">
        <v>0</v>
      </c>
      <c r="CB271" s="9">
        <f t="shared" si="2239"/>
        <v>0</v>
      </c>
      <c r="CC271" s="6">
        <v>0</v>
      </c>
      <c r="CD271" s="4">
        <v>0</v>
      </c>
      <c r="CE271" s="9">
        <f t="shared" si="2240"/>
        <v>0</v>
      </c>
      <c r="CF271" s="6">
        <v>0</v>
      </c>
      <c r="CG271" s="4">
        <v>0</v>
      </c>
      <c r="CH271" s="9">
        <f t="shared" si="2241"/>
        <v>0</v>
      </c>
      <c r="CI271" s="6">
        <v>0</v>
      </c>
      <c r="CJ271" s="4">
        <v>0</v>
      </c>
      <c r="CK271" s="9">
        <f t="shared" si="2242"/>
        <v>0</v>
      </c>
      <c r="CL271" s="5">
        <v>0.1419</v>
      </c>
      <c r="CM271" s="4">
        <v>10.878</v>
      </c>
      <c r="CN271" s="9">
        <f t="shared" si="2243"/>
        <v>76659.619450317128</v>
      </c>
      <c r="CO271" s="6">
        <v>0</v>
      </c>
      <c r="CP271" s="4">
        <v>0</v>
      </c>
      <c r="CQ271" s="9">
        <f t="shared" si="2244"/>
        <v>0</v>
      </c>
      <c r="CR271" s="6">
        <v>0</v>
      </c>
      <c r="CS271" s="4">
        <v>0</v>
      </c>
      <c r="CT271" s="9">
        <f t="shared" si="2245"/>
        <v>0</v>
      </c>
      <c r="CU271" s="6">
        <v>0</v>
      </c>
      <c r="CV271" s="4">
        <v>0</v>
      </c>
      <c r="CW271" s="9">
        <f t="shared" si="2246"/>
        <v>0</v>
      </c>
      <c r="CX271" s="6">
        <v>0</v>
      </c>
      <c r="CY271" s="4">
        <v>0</v>
      </c>
      <c r="CZ271" s="9">
        <f t="shared" si="2247"/>
        <v>0</v>
      </c>
      <c r="DA271" s="6">
        <v>0</v>
      </c>
      <c r="DB271" s="4">
        <v>0</v>
      </c>
      <c r="DC271" s="9">
        <f t="shared" si="2248"/>
        <v>0</v>
      </c>
      <c r="DD271" s="6">
        <v>0</v>
      </c>
      <c r="DE271" s="4">
        <v>0</v>
      </c>
      <c r="DF271" s="9">
        <f t="shared" si="2249"/>
        <v>0</v>
      </c>
      <c r="DG271" s="5">
        <v>45.005000000000003</v>
      </c>
      <c r="DH271" s="4">
        <v>7278.73</v>
      </c>
      <c r="DI271" s="9">
        <f t="shared" si="2250"/>
        <v>161731.58537940227</v>
      </c>
      <c r="DJ271" s="6">
        <v>0</v>
      </c>
      <c r="DK271" s="4">
        <v>0</v>
      </c>
      <c r="DL271" s="9">
        <f t="shared" si="2251"/>
        <v>0</v>
      </c>
      <c r="DM271" s="5">
        <v>0.12595999999999999</v>
      </c>
      <c r="DN271" s="4">
        <v>2.5619999999999998</v>
      </c>
      <c r="DO271" s="9">
        <f t="shared" si="2252"/>
        <v>20339.790409653859</v>
      </c>
      <c r="DP271" s="6">
        <v>0</v>
      </c>
      <c r="DQ271" s="4">
        <v>0</v>
      </c>
      <c r="DR271" s="9">
        <f t="shared" si="2253"/>
        <v>0</v>
      </c>
      <c r="DS271" s="5">
        <v>0.1</v>
      </c>
      <c r="DT271" s="4">
        <v>2.657</v>
      </c>
      <c r="DU271" s="9">
        <f t="shared" si="2254"/>
        <v>26570</v>
      </c>
      <c r="DV271" s="6">
        <v>0</v>
      </c>
      <c r="DW271" s="4">
        <v>0</v>
      </c>
      <c r="DX271" s="9">
        <f t="shared" si="2255"/>
        <v>0</v>
      </c>
      <c r="DY271" s="6">
        <v>0</v>
      </c>
      <c r="DZ271" s="4">
        <v>0</v>
      </c>
      <c r="EA271" s="9">
        <f t="shared" si="2256"/>
        <v>0</v>
      </c>
      <c r="EB271" s="6">
        <v>0</v>
      </c>
      <c r="EC271" s="4">
        <v>0</v>
      </c>
      <c r="ED271" s="9">
        <f t="shared" si="2257"/>
        <v>0</v>
      </c>
      <c r="EE271" s="5">
        <v>2.7640000000000001E-2</v>
      </c>
      <c r="EF271" s="4">
        <v>1.589</v>
      </c>
      <c r="EG271" s="9">
        <f t="shared" si="2258"/>
        <v>57489.146164978287</v>
      </c>
      <c r="EH271" s="5">
        <v>1.29617</v>
      </c>
      <c r="EI271" s="4">
        <v>47.106999999999999</v>
      </c>
      <c r="EJ271" s="9">
        <f t="shared" si="2259"/>
        <v>36343.226582932795</v>
      </c>
      <c r="EK271" s="6">
        <v>0</v>
      </c>
      <c r="EL271" s="4">
        <v>0</v>
      </c>
      <c r="EM271" s="9">
        <f t="shared" si="2260"/>
        <v>0</v>
      </c>
      <c r="EN271" s="6">
        <v>0</v>
      </c>
      <c r="EO271" s="4">
        <v>0</v>
      </c>
      <c r="EP271" s="9">
        <f t="shared" si="2261"/>
        <v>0</v>
      </c>
      <c r="EQ271" s="6">
        <v>0</v>
      </c>
      <c r="ER271" s="4">
        <v>0</v>
      </c>
      <c r="ES271" s="9">
        <f t="shared" si="2262"/>
        <v>0</v>
      </c>
      <c r="ET271" s="6"/>
      <c r="EU271" s="4"/>
      <c r="EV271" s="9"/>
      <c r="EW271" s="6">
        <v>0</v>
      </c>
      <c r="EX271" s="4">
        <v>0</v>
      </c>
      <c r="EY271" s="9">
        <f t="shared" si="2263"/>
        <v>0</v>
      </c>
      <c r="EZ271" s="6">
        <v>0</v>
      </c>
      <c r="FA271" s="4">
        <v>0</v>
      </c>
      <c r="FB271" s="9">
        <f t="shared" si="2264"/>
        <v>0</v>
      </c>
      <c r="FC271" s="6">
        <v>0</v>
      </c>
      <c r="FD271" s="4">
        <v>0</v>
      </c>
      <c r="FE271" s="9">
        <f t="shared" si="2265"/>
        <v>0</v>
      </c>
      <c r="FF271" s="6">
        <v>0</v>
      </c>
      <c r="FG271" s="4">
        <v>0</v>
      </c>
      <c r="FH271" s="9">
        <f t="shared" si="2266"/>
        <v>0</v>
      </c>
      <c r="FI271" s="6"/>
      <c r="FJ271" s="4"/>
      <c r="FK271" s="9"/>
      <c r="FL271" s="6">
        <v>0</v>
      </c>
      <c r="FM271" s="4">
        <v>0</v>
      </c>
      <c r="FN271" s="9">
        <f t="shared" si="2267"/>
        <v>0</v>
      </c>
      <c r="FO271" s="6">
        <v>0</v>
      </c>
      <c r="FP271" s="4">
        <v>0</v>
      </c>
      <c r="FQ271" s="9">
        <f t="shared" si="2268"/>
        <v>0</v>
      </c>
      <c r="FR271" s="6">
        <v>0</v>
      </c>
      <c r="FS271" s="4">
        <v>0</v>
      </c>
      <c r="FT271" s="9">
        <f t="shared" si="2269"/>
        <v>0</v>
      </c>
      <c r="FU271" s="6">
        <v>0</v>
      </c>
      <c r="FV271" s="4">
        <v>0</v>
      </c>
      <c r="FW271" s="9">
        <f t="shared" si="2270"/>
        <v>0</v>
      </c>
      <c r="FX271" s="6">
        <v>0</v>
      </c>
      <c r="FY271" s="4">
        <v>0</v>
      </c>
      <c r="FZ271" s="9">
        <f t="shared" si="2271"/>
        <v>0</v>
      </c>
      <c r="GA271" s="6">
        <v>0</v>
      </c>
      <c r="GB271" s="4">
        <v>0</v>
      </c>
      <c r="GC271" s="9">
        <f t="shared" si="2272"/>
        <v>0</v>
      </c>
      <c r="GD271" s="6">
        <v>0</v>
      </c>
      <c r="GE271" s="4">
        <v>0</v>
      </c>
      <c r="GF271" s="9">
        <f t="shared" si="2273"/>
        <v>0</v>
      </c>
      <c r="GG271" s="6">
        <v>0</v>
      </c>
      <c r="GH271" s="4">
        <v>0</v>
      </c>
      <c r="GI271" s="9">
        <f t="shared" si="2274"/>
        <v>0</v>
      </c>
      <c r="GJ271" s="6">
        <v>0</v>
      </c>
      <c r="GK271" s="4">
        <v>0</v>
      </c>
      <c r="GL271" s="9">
        <f t="shared" si="2275"/>
        <v>0</v>
      </c>
      <c r="GM271" s="6">
        <v>0</v>
      </c>
      <c r="GN271" s="4">
        <v>0</v>
      </c>
      <c r="GO271" s="9">
        <f t="shared" si="2276"/>
        <v>0</v>
      </c>
      <c r="GP271" s="6">
        <v>0</v>
      </c>
      <c r="GQ271" s="4">
        <v>0</v>
      </c>
      <c r="GR271" s="9">
        <f t="shared" si="2277"/>
        <v>0</v>
      </c>
      <c r="GS271" s="6">
        <v>0</v>
      </c>
      <c r="GT271" s="4">
        <v>0</v>
      </c>
      <c r="GU271" s="9">
        <f t="shared" si="2278"/>
        <v>0</v>
      </c>
      <c r="GV271" s="6">
        <v>0</v>
      </c>
      <c r="GW271" s="4">
        <v>0</v>
      </c>
      <c r="GX271" s="9">
        <f t="shared" si="2279"/>
        <v>0</v>
      </c>
      <c r="GY271" s="6">
        <v>0</v>
      </c>
      <c r="GZ271" s="4">
        <v>0</v>
      </c>
      <c r="HA271" s="9">
        <f t="shared" si="2280"/>
        <v>0</v>
      </c>
      <c r="HB271" s="6">
        <v>0</v>
      </c>
      <c r="HC271" s="4">
        <v>0</v>
      </c>
      <c r="HD271" s="9">
        <f t="shared" si="2281"/>
        <v>0</v>
      </c>
      <c r="HE271" s="6">
        <v>0</v>
      </c>
      <c r="HF271" s="4">
        <v>0</v>
      </c>
      <c r="HG271" s="9">
        <f t="shared" si="2282"/>
        <v>0</v>
      </c>
      <c r="HH271" s="6">
        <v>0</v>
      </c>
      <c r="HI271" s="4">
        <v>0</v>
      </c>
      <c r="HJ271" s="9">
        <f t="shared" si="2283"/>
        <v>0</v>
      </c>
      <c r="HK271" s="6">
        <v>0</v>
      </c>
      <c r="HL271" s="4">
        <v>0</v>
      </c>
      <c r="HM271" s="9">
        <f t="shared" si="2284"/>
        <v>0</v>
      </c>
      <c r="HN271" s="6">
        <v>0</v>
      </c>
      <c r="HO271" s="4">
        <v>0</v>
      </c>
      <c r="HP271" s="9">
        <f t="shared" si="2285"/>
        <v>0</v>
      </c>
      <c r="HQ271" s="6">
        <v>0</v>
      </c>
      <c r="HR271" s="4">
        <v>0</v>
      </c>
      <c r="HS271" s="9">
        <f t="shared" si="2286"/>
        <v>0</v>
      </c>
      <c r="HT271" s="5">
        <v>0.08</v>
      </c>
      <c r="HU271" s="4">
        <v>4.6159999999999997</v>
      </c>
      <c r="HV271" s="9">
        <f t="shared" si="2287"/>
        <v>57699.999999999993</v>
      </c>
      <c r="HW271" s="6">
        <v>0</v>
      </c>
      <c r="HX271" s="4">
        <v>0</v>
      </c>
      <c r="HY271" s="9">
        <f t="shared" si="2288"/>
        <v>0</v>
      </c>
      <c r="HZ271" s="6">
        <v>0</v>
      </c>
      <c r="IA271" s="4">
        <v>0</v>
      </c>
      <c r="IB271" s="9">
        <f t="shared" si="2289"/>
        <v>0</v>
      </c>
      <c r="IC271" s="5">
        <v>6.606999999999999E-2</v>
      </c>
      <c r="ID271" s="4">
        <v>3.661</v>
      </c>
      <c r="IE271" s="9">
        <f t="shared" si="2290"/>
        <v>55410.927803844417</v>
      </c>
      <c r="IF271" s="5">
        <v>0.47567999999999999</v>
      </c>
      <c r="IG271" s="4">
        <v>24.131</v>
      </c>
      <c r="IH271" s="9">
        <f t="shared" si="2291"/>
        <v>50729.482004709047</v>
      </c>
      <c r="II271" s="6">
        <f t="shared" si="1991"/>
        <v>71.838400000000007</v>
      </c>
      <c r="IJ271" s="10">
        <f t="shared" si="1992"/>
        <v>7553.3050000000003</v>
      </c>
    </row>
    <row r="272" spans="1:244" x14ac:dyDescent="0.3">
      <c r="A272" s="61">
        <v>2024</v>
      </c>
      <c r="B272" s="62" t="s">
        <v>8</v>
      </c>
      <c r="C272" s="5">
        <v>1.9E-2</v>
      </c>
      <c r="D272" s="4">
        <v>1.177</v>
      </c>
      <c r="E272" s="9">
        <f t="shared" si="2293"/>
        <v>61947.368421052641</v>
      </c>
      <c r="F272" s="5"/>
      <c r="G272" s="4"/>
      <c r="H272" s="9"/>
      <c r="I272" s="6">
        <v>0</v>
      </c>
      <c r="J272" s="4">
        <v>0</v>
      </c>
      <c r="K272" s="9">
        <f t="shared" si="2218"/>
        <v>0</v>
      </c>
      <c r="L272" s="6">
        <v>0</v>
      </c>
      <c r="M272" s="4">
        <v>0</v>
      </c>
      <c r="N272" s="9">
        <f t="shared" si="2219"/>
        <v>0</v>
      </c>
      <c r="O272" s="6">
        <v>0</v>
      </c>
      <c r="P272" s="4">
        <v>0</v>
      </c>
      <c r="Q272" s="9">
        <f t="shared" si="2220"/>
        <v>0</v>
      </c>
      <c r="R272" s="6">
        <v>0</v>
      </c>
      <c r="S272" s="4">
        <v>0</v>
      </c>
      <c r="T272" s="9">
        <f t="shared" si="2221"/>
        <v>0</v>
      </c>
      <c r="U272" s="6">
        <v>0</v>
      </c>
      <c r="V272" s="4">
        <v>0</v>
      </c>
      <c r="W272" s="9">
        <f t="shared" si="2222"/>
        <v>0</v>
      </c>
      <c r="X272" s="5">
        <v>1.7646999999999999</v>
      </c>
      <c r="Y272" s="4">
        <v>172.328</v>
      </c>
      <c r="Z272" s="9">
        <f t="shared" si="2223"/>
        <v>97652.858842862814</v>
      </c>
      <c r="AA272" s="6">
        <v>0</v>
      </c>
      <c r="AB272" s="4">
        <v>0</v>
      </c>
      <c r="AC272" s="9">
        <f t="shared" si="2224"/>
        <v>0</v>
      </c>
      <c r="AD272" s="6"/>
      <c r="AE272" s="4"/>
      <c r="AF272" s="9"/>
      <c r="AG272" s="6">
        <v>0</v>
      </c>
      <c r="AH272" s="4">
        <v>0</v>
      </c>
      <c r="AI272" s="9">
        <f t="shared" si="2225"/>
        <v>0</v>
      </c>
      <c r="AJ272" s="6">
        <v>0</v>
      </c>
      <c r="AK272" s="4">
        <v>0</v>
      </c>
      <c r="AL272" s="9">
        <f t="shared" si="2226"/>
        <v>0</v>
      </c>
      <c r="AM272" s="5">
        <v>6.8899999999999994E-3</v>
      </c>
      <c r="AN272" s="4">
        <v>2.0779999999999998</v>
      </c>
      <c r="AO272" s="9">
        <f t="shared" si="2227"/>
        <v>301596.51669085631</v>
      </c>
      <c r="AP272" s="6">
        <v>0</v>
      </c>
      <c r="AQ272" s="4">
        <v>0</v>
      </c>
      <c r="AR272" s="9">
        <f t="shared" si="2228"/>
        <v>0</v>
      </c>
      <c r="AS272" s="6">
        <v>0</v>
      </c>
      <c r="AT272" s="4">
        <v>0</v>
      </c>
      <c r="AU272" s="9">
        <f t="shared" si="2229"/>
        <v>0</v>
      </c>
      <c r="AV272" s="5">
        <v>0.125</v>
      </c>
      <c r="AW272" s="4">
        <v>4.4249999999999998</v>
      </c>
      <c r="AX272" s="9">
        <f t="shared" si="2230"/>
        <v>35400</v>
      </c>
      <c r="AY272" s="6">
        <v>0</v>
      </c>
      <c r="AZ272" s="4">
        <v>0</v>
      </c>
      <c r="BA272" s="9">
        <f t="shared" si="2231"/>
        <v>0</v>
      </c>
      <c r="BB272" s="6">
        <v>0</v>
      </c>
      <c r="BC272" s="4">
        <v>0</v>
      </c>
      <c r="BD272" s="9">
        <f t="shared" si="2232"/>
        <v>0</v>
      </c>
      <c r="BE272" s="6">
        <v>0</v>
      </c>
      <c r="BF272" s="4">
        <v>0</v>
      </c>
      <c r="BG272" s="9">
        <f t="shared" si="2233"/>
        <v>0</v>
      </c>
      <c r="BH272" s="6">
        <v>0</v>
      </c>
      <c r="BI272" s="4">
        <v>0</v>
      </c>
      <c r="BJ272" s="9">
        <f t="shared" si="2234"/>
        <v>0</v>
      </c>
      <c r="BK272" s="6"/>
      <c r="BL272" s="4"/>
      <c r="BM272" s="9"/>
      <c r="BN272" s="6">
        <v>0</v>
      </c>
      <c r="BO272" s="4">
        <v>0</v>
      </c>
      <c r="BP272" s="9">
        <f t="shared" si="2235"/>
        <v>0</v>
      </c>
      <c r="BQ272" s="5">
        <v>0.19683</v>
      </c>
      <c r="BR272" s="4">
        <v>12.1</v>
      </c>
      <c r="BS272" s="9">
        <f t="shared" si="2236"/>
        <v>61474.368744601939</v>
      </c>
      <c r="BT272" s="5">
        <v>5</v>
      </c>
      <c r="BU272" s="4">
        <v>915.50599999999997</v>
      </c>
      <c r="BV272" s="9">
        <f t="shared" si="2237"/>
        <v>183101.2</v>
      </c>
      <c r="BW272" s="6">
        <v>0</v>
      </c>
      <c r="BX272" s="4">
        <v>0</v>
      </c>
      <c r="BY272" s="9">
        <f t="shared" si="2238"/>
        <v>0</v>
      </c>
      <c r="BZ272" s="6">
        <v>0</v>
      </c>
      <c r="CA272" s="4">
        <v>0</v>
      </c>
      <c r="CB272" s="9">
        <f t="shared" si="2239"/>
        <v>0</v>
      </c>
      <c r="CC272" s="6">
        <v>0</v>
      </c>
      <c r="CD272" s="4">
        <v>0</v>
      </c>
      <c r="CE272" s="9">
        <f t="shared" si="2240"/>
        <v>0</v>
      </c>
      <c r="CF272" s="6">
        <v>0</v>
      </c>
      <c r="CG272" s="4">
        <v>0</v>
      </c>
      <c r="CH272" s="9">
        <f t="shared" si="2241"/>
        <v>0</v>
      </c>
      <c r="CI272" s="6">
        <v>0</v>
      </c>
      <c r="CJ272" s="4">
        <v>0</v>
      </c>
      <c r="CK272" s="9">
        <f t="shared" si="2242"/>
        <v>0</v>
      </c>
      <c r="CL272" s="5">
        <v>2.1499999999999998E-2</v>
      </c>
      <c r="CM272" s="4">
        <v>1.69</v>
      </c>
      <c r="CN272" s="9">
        <f t="shared" si="2243"/>
        <v>78604.651162790702</v>
      </c>
      <c r="CO272" s="6">
        <v>0</v>
      </c>
      <c r="CP272" s="4">
        <v>0</v>
      </c>
      <c r="CQ272" s="9">
        <f t="shared" si="2244"/>
        <v>0</v>
      </c>
      <c r="CR272" s="6">
        <v>0</v>
      </c>
      <c r="CS272" s="4">
        <v>0</v>
      </c>
      <c r="CT272" s="9">
        <f t="shared" si="2245"/>
        <v>0</v>
      </c>
      <c r="CU272" s="6">
        <v>0</v>
      </c>
      <c r="CV272" s="4">
        <v>0</v>
      </c>
      <c r="CW272" s="9">
        <f t="shared" si="2246"/>
        <v>0</v>
      </c>
      <c r="CX272" s="6">
        <v>0</v>
      </c>
      <c r="CY272" s="4">
        <v>0</v>
      </c>
      <c r="CZ272" s="9">
        <f t="shared" si="2247"/>
        <v>0</v>
      </c>
      <c r="DA272" s="6">
        <v>0</v>
      </c>
      <c r="DB272" s="4">
        <v>0</v>
      </c>
      <c r="DC272" s="9">
        <f t="shared" si="2248"/>
        <v>0</v>
      </c>
      <c r="DD272" s="6">
        <v>0</v>
      </c>
      <c r="DE272" s="4">
        <v>0</v>
      </c>
      <c r="DF272" s="9">
        <f t="shared" si="2249"/>
        <v>0</v>
      </c>
      <c r="DG272" s="6">
        <v>0</v>
      </c>
      <c r="DH272" s="4">
        <v>0</v>
      </c>
      <c r="DI272" s="9">
        <f t="shared" si="2250"/>
        <v>0</v>
      </c>
      <c r="DJ272" s="6">
        <v>0</v>
      </c>
      <c r="DK272" s="4">
        <v>0</v>
      </c>
      <c r="DL272" s="9">
        <f t="shared" si="2251"/>
        <v>0</v>
      </c>
      <c r="DM272" s="5">
        <v>0.34933999999999998</v>
      </c>
      <c r="DN272" s="4">
        <v>10.097</v>
      </c>
      <c r="DO272" s="9">
        <f t="shared" si="2252"/>
        <v>28903.074368809754</v>
      </c>
      <c r="DP272" s="5">
        <v>7.4999999999999997E-2</v>
      </c>
      <c r="DQ272" s="4">
        <v>3.492</v>
      </c>
      <c r="DR272" s="9">
        <f t="shared" si="2253"/>
        <v>46560</v>
      </c>
      <c r="DS272" s="5">
        <v>2.98E-2</v>
      </c>
      <c r="DT272" s="4">
        <v>1.5329999999999999</v>
      </c>
      <c r="DU272" s="9">
        <f t="shared" si="2254"/>
        <v>51442.953020134228</v>
      </c>
      <c r="DV272" s="6">
        <v>0</v>
      </c>
      <c r="DW272" s="4">
        <v>0</v>
      </c>
      <c r="DX272" s="9">
        <f t="shared" si="2255"/>
        <v>0</v>
      </c>
      <c r="DY272" s="6">
        <v>0</v>
      </c>
      <c r="DZ272" s="4">
        <v>0</v>
      </c>
      <c r="EA272" s="9">
        <f t="shared" si="2256"/>
        <v>0</v>
      </c>
      <c r="EB272" s="6">
        <v>0</v>
      </c>
      <c r="EC272" s="4">
        <v>0</v>
      </c>
      <c r="ED272" s="9">
        <f t="shared" si="2257"/>
        <v>0</v>
      </c>
      <c r="EE272" s="5">
        <v>1.8720000000000001E-2</v>
      </c>
      <c r="EF272" s="4">
        <v>1.611</v>
      </c>
      <c r="EG272" s="9">
        <f t="shared" si="2258"/>
        <v>86057.692307692312</v>
      </c>
      <c r="EH272" s="5">
        <v>0.79552</v>
      </c>
      <c r="EI272" s="4">
        <v>48.564</v>
      </c>
      <c r="EJ272" s="9">
        <f t="shared" si="2259"/>
        <v>61046.862429605797</v>
      </c>
      <c r="EK272" s="6">
        <v>0</v>
      </c>
      <c r="EL272" s="4">
        <v>0</v>
      </c>
      <c r="EM272" s="9">
        <f t="shared" si="2260"/>
        <v>0</v>
      </c>
      <c r="EN272" s="6">
        <v>0</v>
      </c>
      <c r="EO272" s="4">
        <v>0</v>
      </c>
      <c r="EP272" s="9">
        <f t="shared" si="2261"/>
        <v>0</v>
      </c>
      <c r="EQ272" s="6">
        <v>0</v>
      </c>
      <c r="ER272" s="4">
        <v>0</v>
      </c>
      <c r="ES272" s="9">
        <f t="shared" si="2262"/>
        <v>0</v>
      </c>
      <c r="ET272" s="6"/>
      <c r="EU272" s="4"/>
      <c r="EV272" s="9"/>
      <c r="EW272" s="6">
        <v>0</v>
      </c>
      <c r="EX272" s="4">
        <v>0</v>
      </c>
      <c r="EY272" s="9">
        <f t="shared" si="2263"/>
        <v>0</v>
      </c>
      <c r="EZ272" s="6">
        <v>0</v>
      </c>
      <c r="FA272" s="4">
        <v>0</v>
      </c>
      <c r="FB272" s="9">
        <f t="shared" si="2264"/>
        <v>0</v>
      </c>
      <c r="FC272" s="6">
        <v>0</v>
      </c>
      <c r="FD272" s="4">
        <v>0</v>
      </c>
      <c r="FE272" s="9">
        <f t="shared" si="2265"/>
        <v>0</v>
      </c>
      <c r="FF272" s="6">
        <v>0</v>
      </c>
      <c r="FG272" s="4">
        <v>0</v>
      </c>
      <c r="FH272" s="9">
        <f t="shared" si="2266"/>
        <v>0</v>
      </c>
      <c r="FI272" s="6"/>
      <c r="FJ272" s="4"/>
      <c r="FK272" s="9"/>
      <c r="FL272" s="6">
        <v>0</v>
      </c>
      <c r="FM272" s="4">
        <v>0</v>
      </c>
      <c r="FN272" s="9">
        <f t="shared" si="2267"/>
        <v>0</v>
      </c>
      <c r="FO272" s="6">
        <v>0</v>
      </c>
      <c r="FP272" s="4">
        <v>0</v>
      </c>
      <c r="FQ272" s="9">
        <f t="shared" si="2268"/>
        <v>0</v>
      </c>
      <c r="FR272" s="6">
        <v>0</v>
      </c>
      <c r="FS272" s="4">
        <v>0</v>
      </c>
      <c r="FT272" s="9">
        <f t="shared" si="2269"/>
        <v>0</v>
      </c>
      <c r="FU272" s="6">
        <v>0</v>
      </c>
      <c r="FV272" s="4">
        <v>0</v>
      </c>
      <c r="FW272" s="9">
        <f t="shared" si="2270"/>
        <v>0</v>
      </c>
      <c r="FX272" s="6">
        <v>0</v>
      </c>
      <c r="FY272" s="4">
        <v>0</v>
      </c>
      <c r="FZ272" s="9">
        <f t="shared" si="2271"/>
        <v>0</v>
      </c>
      <c r="GA272" s="6">
        <v>0</v>
      </c>
      <c r="GB272" s="4">
        <v>0</v>
      </c>
      <c r="GC272" s="9">
        <f t="shared" si="2272"/>
        <v>0</v>
      </c>
      <c r="GD272" s="6">
        <v>0</v>
      </c>
      <c r="GE272" s="4">
        <v>0</v>
      </c>
      <c r="GF272" s="9">
        <f t="shared" si="2273"/>
        <v>0</v>
      </c>
      <c r="GG272" s="6">
        <v>0</v>
      </c>
      <c r="GH272" s="4">
        <v>0</v>
      </c>
      <c r="GI272" s="9">
        <f t="shared" si="2274"/>
        <v>0</v>
      </c>
      <c r="GJ272" s="6">
        <v>0</v>
      </c>
      <c r="GK272" s="4">
        <v>0</v>
      </c>
      <c r="GL272" s="9">
        <f t="shared" si="2275"/>
        <v>0</v>
      </c>
      <c r="GM272" s="6">
        <v>0</v>
      </c>
      <c r="GN272" s="4">
        <v>0</v>
      </c>
      <c r="GO272" s="9">
        <f t="shared" si="2276"/>
        <v>0</v>
      </c>
      <c r="GP272" s="6">
        <v>0</v>
      </c>
      <c r="GQ272" s="4">
        <v>0</v>
      </c>
      <c r="GR272" s="9">
        <f t="shared" si="2277"/>
        <v>0</v>
      </c>
      <c r="GS272" s="6">
        <v>0</v>
      </c>
      <c r="GT272" s="4">
        <v>0</v>
      </c>
      <c r="GU272" s="9">
        <f t="shared" si="2278"/>
        <v>0</v>
      </c>
      <c r="GV272" s="5">
        <v>1E-3</v>
      </c>
      <c r="GW272" s="4">
        <v>0.92200000000000004</v>
      </c>
      <c r="GX272" s="9">
        <f t="shared" si="2279"/>
        <v>922000</v>
      </c>
      <c r="GY272" s="6">
        <v>0</v>
      </c>
      <c r="GZ272" s="4">
        <v>0</v>
      </c>
      <c r="HA272" s="9">
        <f t="shared" si="2280"/>
        <v>0</v>
      </c>
      <c r="HB272" s="6">
        <v>0</v>
      </c>
      <c r="HC272" s="4">
        <v>0</v>
      </c>
      <c r="HD272" s="9">
        <f t="shared" si="2281"/>
        <v>0</v>
      </c>
      <c r="HE272" s="6">
        <v>0</v>
      </c>
      <c r="HF272" s="4">
        <v>0</v>
      </c>
      <c r="HG272" s="9">
        <f t="shared" si="2282"/>
        <v>0</v>
      </c>
      <c r="HH272" s="6">
        <v>0</v>
      </c>
      <c r="HI272" s="4">
        <v>0</v>
      </c>
      <c r="HJ272" s="9">
        <f t="shared" si="2283"/>
        <v>0</v>
      </c>
      <c r="HK272" s="6">
        <v>0</v>
      </c>
      <c r="HL272" s="4">
        <v>0</v>
      </c>
      <c r="HM272" s="9">
        <f t="shared" si="2284"/>
        <v>0</v>
      </c>
      <c r="HN272" s="6">
        <v>0</v>
      </c>
      <c r="HO272" s="4">
        <v>0</v>
      </c>
      <c r="HP272" s="9">
        <f t="shared" si="2285"/>
        <v>0</v>
      </c>
      <c r="HQ272" s="6">
        <v>0</v>
      </c>
      <c r="HR272" s="4">
        <v>0</v>
      </c>
      <c r="HS272" s="9">
        <f t="shared" si="2286"/>
        <v>0</v>
      </c>
      <c r="HT272" s="6">
        <v>0</v>
      </c>
      <c r="HU272" s="4">
        <v>0</v>
      </c>
      <c r="HV272" s="9">
        <f t="shared" si="2287"/>
        <v>0</v>
      </c>
      <c r="HW272" s="6">
        <v>0</v>
      </c>
      <c r="HX272" s="4">
        <v>0</v>
      </c>
      <c r="HY272" s="9">
        <f t="shared" si="2288"/>
        <v>0</v>
      </c>
      <c r="HZ272" s="5">
        <v>5.0000000000000001E-4</v>
      </c>
      <c r="IA272" s="4">
        <v>0.93</v>
      </c>
      <c r="IB272" s="9">
        <f t="shared" si="2289"/>
        <v>1860000</v>
      </c>
      <c r="IC272" s="5">
        <v>0.26600000000000001</v>
      </c>
      <c r="ID272" s="4">
        <v>13.923999999999999</v>
      </c>
      <c r="IE272" s="9">
        <f t="shared" si="2290"/>
        <v>52345.86466165413</v>
      </c>
      <c r="IF272" s="5">
        <v>60.04</v>
      </c>
      <c r="IG272" s="4">
        <v>5756.0770000000002</v>
      </c>
      <c r="IH272" s="9">
        <f t="shared" si="2291"/>
        <v>95870.702864756837</v>
      </c>
      <c r="II272" s="6">
        <f t="shared" ref="II272:II303" si="2294">SUMIF($C$5:$IH$5,"Ton",C272:IH272)</f>
        <v>68.709800000000001</v>
      </c>
      <c r="IJ272" s="10">
        <f t="shared" ref="IJ272:IJ303" si="2295">SUMIF($C$5:$IH$5,"F*",C272:IH272)</f>
        <v>6946.4540000000006</v>
      </c>
    </row>
    <row r="273" spans="1:244" x14ac:dyDescent="0.3">
      <c r="A273" s="61">
        <v>2024</v>
      </c>
      <c r="B273" s="62" t="s">
        <v>9</v>
      </c>
      <c r="C273" s="5">
        <v>2.7E-2</v>
      </c>
      <c r="D273" s="4">
        <v>1.694</v>
      </c>
      <c r="E273" s="9">
        <f t="shared" si="2293"/>
        <v>62740.740740740737</v>
      </c>
      <c r="F273" s="5"/>
      <c r="G273" s="4"/>
      <c r="H273" s="9"/>
      <c r="I273" s="5">
        <v>5.0000000000000001E-4</v>
      </c>
      <c r="J273" s="4">
        <v>6.0000000000000001E-3</v>
      </c>
      <c r="K273" s="9">
        <f t="shared" si="2218"/>
        <v>12000</v>
      </c>
      <c r="L273" s="6">
        <v>0</v>
      </c>
      <c r="M273" s="4">
        <v>0</v>
      </c>
      <c r="N273" s="9">
        <f t="shared" si="2219"/>
        <v>0</v>
      </c>
      <c r="O273" s="6">
        <v>0</v>
      </c>
      <c r="P273" s="4">
        <v>0</v>
      </c>
      <c r="Q273" s="9">
        <f t="shared" si="2220"/>
        <v>0</v>
      </c>
      <c r="R273" s="6">
        <v>0</v>
      </c>
      <c r="S273" s="4">
        <v>0</v>
      </c>
      <c r="T273" s="9">
        <f t="shared" si="2221"/>
        <v>0</v>
      </c>
      <c r="U273" s="6">
        <v>0</v>
      </c>
      <c r="V273" s="4">
        <v>0</v>
      </c>
      <c r="W273" s="9">
        <f t="shared" si="2222"/>
        <v>0</v>
      </c>
      <c r="X273" s="5">
        <v>83.550490000000011</v>
      </c>
      <c r="Y273" s="4">
        <v>285.71100000000001</v>
      </c>
      <c r="Z273" s="9">
        <f t="shared" si="2223"/>
        <v>3419.6208783455368</v>
      </c>
      <c r="AA273" s="6">
        <v>0</v>
      </c>
      <c r="AB273" s="4">
        <v>0</v>
      </c>
      <c r="AC273" s="9">
        <f t="shared" si="2224"/>
        <v>0</v>
      </c>
      <c r="AD273" s="6"/>
      <c r="AE273" s="4"/>
      <c r="AF273" s="9"/>
      <c r="AG273" s="6">
        <v>0</v>
      </c>
      <c r="AH273" s="4">
        <v>0</v>
      </c>
      <c r="AI273" s="9">
        <f t="shared" si="2225"/>
        <v>0</v>
      </c>
      <c r="AJ273" s="6">
        <v>0</v>
      </c>
      <c r="AK273" s="4">
        <v>0</v>
      </c>
      <c r="AL273" s="9">
        <f t="shared" si="2226"/>
        <v>0</v>
      </c>
      <c r="AM273" s="6">
        <v>0</v>
      </c>
      <c r="AN273" s="4">
        <v>0</v>
      </c>
      <c r="AO273" s="9">
        <f t="shared" si="2227"/>
        <v>0</v>
      </c>
      <c r="AP273" s="6">
        <v>0</v>
      </c>
      <c r="AQ273" s="4">
        <v>0</v>
      </c>
      <c r="AR273" s="9">
        <f t="shared" si="2228"/>
        <v>0</v>
      </c>
      <c r="AS273" s="6">
        <v>0</v>
      </c>
      <c r="AT273" s="4">
        <v>0</v>
      </c>
      <c r="AU273" s="9">
        <f t="shared" si="2229"/>
        <v>0</v>
      </c>
      <c r="AV273" s="5">
        <v>3.0000000000000001E-3</v>
      </c>
      <c r="AW273" s="4">
        <v>0.25</v>
      </c>
      <c r="AX273" s="9">
        <f t="shared" si="2230"/>
        <v>83333.333333333328</v>
      </c>
      <c r="AY273" s="6">
        <v>0</v>
      </c>
      <c r="AZ273" s="4">
        <v>0</v>
      </c>
      <c r="BA273" s="9">
        <f t="shared" si="2231"/>
        <v>0</v>
      </c>
      <c r="BB273" s="6">
        <v>0</v>
      </c>
      <c r="BC273" s="4">
        <v>0</v>
      </c>
      <c r="BD273" s="9">
        <f t="shared" si="2232"/>
        <v>0</v>
      </c>
      <c r="BE273" s="6">
        <v>0</v>
      </c>
      <c r="BF273" s="4">
        <v>0</v>
      </c>
      <c r="BG273" s="9">
        <f t="shared" si="2233"/>
        <v>0</v>
      </c>
      <c r="BH273" s="6">
        <v>0</v>
      </c>
      <c r="BI273" s="4">
        <v>0</v>
      </c>
      <c r="BJ273" s="9">
        <f t="shared" si="2234"/>
        <v>0</v>
      </c>
      <c r="BK273" s="6"/>
      <c r="BL273" s="4"/>
      <c r="BM273" s="9"/>
      <c r="BN273" s="6">
        <v>0</v>
      </c>
      <c r="BO273" s="4">
        <v>0</v>
      </c>
      <c r="BP273" s="9">
        <f t="shared" si="2235"/>
        <v>0</v>
      </c>
      <c r="BQ273" s="5">
        <v>0.24177999999999999</v>
      </c>
      <c r="BR273" s="4">
        <v>9.5879999999999992</v>
      </c>
      <c r="BS273" s="9">
        <f t="shared" si="2236"/>
        <v>39655.88551575812</v>
      </c>
      <c r="BT273" s="6">
        <v>0</v>
      </c>
      <c r="BU273" s="4">
        <v>0</v>
      </c>
      <c r="BV273" s="9">
        <f t="shared" si="2237"/>
        <v>0</v>
      </c>
      <c r="BW273" s="6">
        <v>0</v>
      </c>
      <c r="BX273" s="4">
        <v>0</v>
      </c>
      <c r="BY273" s="9">
        <f t="shared" si="2238"/>
        <v>0</v>
      </c>
      <c r="BZ273" s="6">
        <v>0</v>
      </c>
      <c r="CA273" s="4">
        <v>0</v>
      </c>
      <c r="CB273" s="9">
        <f t="shared" si="2239"/>
        <v>0</v>
      </c>
      <c r="CC273" s="6">
        <v>0</v>
      </c>
      <c r="CD273" s="4">
        <v>0</v>
      </c>
      <c r="CE273" s="9">
        <f t="shared" si="2240"/>
        <v>0</v>
      </c>
      <c r="CF273" s="6">
        <v>0</v>
      </c>
      <c r="CG273" s="4">
        <v>0</v>
      </c>
      <c r="CH273" s="9">
        <f t="shared" si="2241"/>
        <v>0</v>
      </c>
      <c r="CI273" s="6">
        <v>0</v>
      </c>
      <c r="CJ273" s="4">
        <v>0</v>
      </c>
      <c r="CK273" s="9">
        <f t="shared" si="2242"/>
        <v>0</v>
      </c>
      <c r="CL273" s="5">
        <v>0.1075</v>
      </c>
      <c r="CM273" s="4">
        <v>8.3919999999999995</v>
      </c>
      <c r="CN273" s="9">
        <f t="shared" si="2243"/>
        <v>78065.116279069771</v>
      </c>
      <c r="CO273" s="6">
        <v>0</v>
      </c>
      <c r="CP273" s="4">
        <v>0</v>
      </c>
      <c r="CQ273" s="9">
        <f t="shared" si="2244"/>
        <v>0</v>
      </c>
      <c r="CR273" s="6">
        <v>0</v>
      </c>
      <c r="CS273" s="4">
        <v>0</v>
      </c>
      <c r="CT273" s="9">
        <f t="shared" si="2245"/>
        <v>0</v>
      </c>
      <c r="CU273" s="6">
        <v>0</v>
      </c>
      <c r="CV273" s="4">
        <v>0</v>
      </c>
      <c r="CW273" s="9">
        <f t="shared" si="2246"/>
        <v>0</v>
      </c>
      <c r="CX273" s="6">
        <v>0</v>
      </c>
      <c r="CY273" s="4">
        <v>0</v>
      </c>
      <c r="CZ273" s="9">
        <f t="shared" si="2247"/>
        <v>0</v>
      </c>
      <c r="DA273" s="6">
        <v>0</v>
      </c>
      <c r="DB273" s="4">
        <v>0</v>
      </c>
      <c r="DC273" s="9">
        <f t="shared" si="2248"/>
        <v>0</v>
      </c>
      <c r="DD273" s="6">
        <v>0</v>
      </c>
      <c r="DE273" s="4">
        <v>0</v>
      </c>
      <c r="DF273" s="9">
        <f t="shared" si="2249"/>
        <v>0</v>
      </c>
      <c r="DG273" s="6">
        <v>0</v>
      </c>
      <c r="DH273" s="4">
        <v>0</v>
      </c>
      <c r="DI273" s="9">
        <f t="shared" si="2250"/>
        <v>0</v>
      </c>
      <c r="DJ273" s="6">
        <v>0</v>
      </c>
      <c r="DK273" s="4">
        <v>0</v>
      </c>
      <c r="DL273" s="9">
        <f t="shared" si="2251"/>
        <v>0</v>
      </c>
      <c r="DM273" s="5">
        <v>3.4669999999999999E-2</v>
      </c>
      <c r="DN273" s="4">
        <v>2.214</v>
      </c>
      <c r="DO273" s="9">
        <f t="shared" si="2252"/>
        <v>63859.244303432359</v>
      </c>
      <c r="DP273" s="6">
        <v>0</v>
      </c>
      <c r="DQ273" s="4">
        <v>0</v>
      </c>
      <c r="DR273" s="9">
        <f t="shared" si="2253"/>
        <v>0</v>
      </c>
      <c r="DS273" s="5">
        <v>5.0000000000000001E-3</v>
      </c>
      <c r="DT273" s="4">
        <v>0.32200000000000001</v>
      </c>
      <c r="DU273" s="9">
        <f t="shared" si="2254"/>
        <v>64400.000000000007</v>
      </c>
      <c r="DV273" s="6">
        <v>0</v>
      </c>
      <c r="DW273" s="4">
        <v>0</v>
      </c>
      <c r="DX273" s="9">
        <f t="shared" si="2255"/>
        <v>0</v>
      </c>
      <c r="DY273" s="6">
        <v>0</v>
      </c>
      <c r="DZ273" s="4">
        <v>0</v>
      </c>
      <c r="EA273" s="9">
        <f t="shared" si="2256"/>
        <v>0</v>
      </c>
      <c r="EB273" s="5">
        <v>0.17799999999999999</v>
      </c>
      <c r="EC273" s="4">
        <v>14.6</v>
      </c>
      <c r="ED273" s="9">
        <f t="shared" si="2257"/>
        <v>82022.471910112363</v>
      </c>
      <c r="EE273" s="5">
        <v>3.4119999999999998E-2</v>
      </c>
      <c r="EF273" s="4">
        <v>2.0790000000000002</v>
      </c>
      <c r="EG273" s="9">
        <f t="shared" si="2258"/>
        <v>60932.004689331778</v>
      </c>
      <c r="EH273" s="5">
        <v>1.3220099999999999</v>
      </c>
      <c r="EI273" s="4">
        <v>43.851999999999997</v>
      </c>
      <c r="EJ273" s="9">
        <f t="shared" si="2259"/>
        <v>33170.702188334428</v>
      </c>
      <c r="EK273" s="6">
        <v>0</v>
      </c>
      <c r="EL273" s="4">
        <v>0</v>
      </c>
      <c r="EM273" s="9">
        <f t="shared" si="2260"/>
        <v>0</v>
      </c>
      <c r="EN273" s="6">
        <v>0</v>
      </c>
      <c r="EO273" s="4">
        <v>0</v>
      </c>
      <c r="EP273" s="9">
        <f t="shared" si="2261"/>
        <v>0</v>
      </c>
      <c r="EQ273" s="6">
        <v>0</v>
      </c>
      <c r="ER273" s="4">
        <v>0</v>
      </c>
      <c r="ES273" s="9">
        <f t="shared" si="2262"/>
        <v>0</v>
      </c>
      <c r="ET273" s="6"/>
      <c r="EU273" s="4"/>
      <c r="EV273" s="9"/>
      <c r="EW273" s="6">
        <v>0</v>
      </c>
      <c r="EX273" s="4">
        <v>0</v>
      </c>
      <c r="EY273" s="9">
        <f t="shared" si="2263"/>
        <v>0</v>
      </c>
      <c r="EZ273" s="6">
        <v>0</v>
      </c>
      <c r="FA273" s="4">
        <v>0</v>
      </c>
      <c r="FB273" s="9">
        <f t="shared" si="2264"/>
        <v>0</v>
      </c>
      <c r="FC273" s="6">
        <v>0</v>
      </c>
      <c r="FD273" s="4">
        <v>0</v>
      </c>
      <c r="FE273" s="9">
        <f t="shared" si="2265"/>
        <v>0</v>
      </c>
      <c r="FF273" s="6">
        <v>0</v>
      </c>
      <c r="FG273" s="4">
        <v>0</v>
      </c>
      <c r="FH273" s="9">
        <f t="shared" si="2266"/>
        <v>0</v>
      </c>
      <c r="FI273" s="5"/>
      <c r="FJ273" s="4"/>
      <c r="FK273" s="9"/>
      <c r="FL273" s="5">
        <v>0.125</v>
      </c>
      <c r="FM273" s="4">
        <v>5.3019999999999996</v>
      </c>
      <c r="FN273" s="9">
        <f t="shared" si="2267"/>
        <v>42416</v>
      </c>
      <c r="FO273" s="6">
        <v>0</v>
      </c>
      <c r="FP273" s="4">
        <v>0</v>
      </c>
      <c r="FQ273" s="9">
        <f t="shared" si="2268"/>
        <v>0</v>
      </c>
      <c r="FR273" s="6">
        <v>0</v>
      </c>
      <c r="FS273" s="4">
        <v>0</v>
      </c>
      <c r="FT273" s="9">
        <f t="shared" si="2269"/>
        <v>0</v>
      </c>
      <c r="FU273" s="6">
        <v>0</v>
      </c>
      <c r="FV273" s="4">
        <v>0</v>
      </c>
      <c r="FW273" s="9">
        <f t="shared" si="2270"/>
        <v>0</v>
      </c>
      <c r="FX273" s="6">
        <v>0</v>
      </c>
      <c r="FY273" s="4">
        <v>0</v>
      </c>
      <c r="FZ273" s="9">
        <f t="shared" si="2271"/>
        <v>0</v>
      </c>
      <c r="GA273" s="6">
        <v>0</v>
      </c>
      <c r="GB273" s="4">
        <v>0</v>
      </c>
      <c r="GC273" s="9">
        <f t="shared" si="2272"/>
        <v>0</v>
      </c>
      <c r="GD273" s="6">
        <v>0</v>
      </c>
      <c r="GE273" s="4">
        <v>0</v>
      </c>
      <c r="GF273" s="9">
        <f t="shared" si="2273"/>
        <v>0</v>
      </c>
      <c r="GG273" s="6">
        <v>0</v>
      </c>
      <c r="GH273" s="4">
        <v>0</v>
      </c>
      <c r="GI273" s="9">
        <f t="shared" si="2274"/>
        <v>0</v>
      </c>
      <c r="GJ273" s="6">
        <v>0</v>
      </c>
      <c r="GK273" s="4">
        <v>0</v>
      </c>
      <c r="GL273" s="9">
        <f t="shared" si="2275"/>
        <v>0</v>
      </c>
      <c r="GM273" s="6">
        <v>0</v>
      </c>
      <c r="GN273" s="4">
        <v>0</v>
      </c>
      <c r="GO273" s="9">
        <f t="shared" si="2276"/>
        <v>0</v>
      </c>
      <c r="GP273" s="6">
        <v>0</v>
      </c>
      <c r="GQ273" s="4">
        <v>0</v>
      </c>
      <c r="GR273" s="9">
        <f t="shared" si="2277"/>
        <v>0</v>
      </c>
      <c r="GS273" s="6">
        <v>0</v>
      </c>
      <c r="GT273" s="4">
        <v>0</v>
      </c>
      <c r="GU273" s="9">
        <f t="shared" si="2278"/>
        <v>0</v>
      </c>
      <c r="GV273" s="6">
        <v>0</v>
      </c>
      <c r="GW273" s="4">
        <v>0</v>
      </c>
      <c r="GX273" s="9">
        <f t="shared" si="2279"/>
        <v>0</v>
      </c>
      <c r="GY273" s="6">
        <v>0</v>
      </c>
      <c r="GZ273" s="4">
        <v>0</v>
      </c>
      <c r="HA273" s="9">
        <f t="shared" si="2280"/>
        <v>0</v>
      </c>
      <c r="HB273" s="6">
        <v>0</v>
      </c>
      <c r="HC273" s="4">
        <v>0</v>
      </c>
      <c r="HD273" s="9">
        <f t="shared" si="2281"/>
        <v>0</v>
      </c>
      <c r="HE273" s="6">
        <v>0</v>
      </c>
      <c r="HF273" s="4">
        <v>0</v>
      </c>
      <c r="HG273" s="9">
        <f t="shared" si="2282"/>
        <v>0</v>
      </c>
      <c r="HH273" s="6">
        <v>0</v>
      </c>
      <c r="HI273" s="4">
        <v>0</v>
      </c>
      <c r="HJ273" s="9">
        <f t="shared" si="2283"/>
        <v>0</v>
      </c>
      <c r="HK273" s="6">
        <v>0</v>
      </c>
      <c r="HL273" s="4">
        <v>0</v>
      </c>
      <c r="HM273" s="9">
        <f t="shared" si="2284"/>
        <v>0</v>
      </c>
      <c r="HN273" s="6">
        <v>0</v>
      </c>
      <c r="HO273" s="4">
        <v>0</v>
      </c>
      <c r="HP273" s="9">
        <f t="shared" si="2285"/>
        <v>0</v>
      </c>
      <c r="HQ273" s="6">
        <v>0</v>
      </c>
      <c r="HR273" s="4">
        <v>0</v>
      </c>
      <c r="HS273" s="9">
        <f t="shared" si="2286"/>
        <v>0</v>
      </c>
      <c r="HT273" s="6">
        <v>0</v>
      </c>
      <c r="HU273" s="4">
        <v>0</v>
      </c>
      <c r="HV273" s="9">
        <f t="shared" si="2287"/>
        <v>0</v>
      </c>
      <c r="HW273" s="6">
        <v>0</v>
      </c>
      <c r="HX273" s="4">
        <v>0</v>
      </c>
      <c r="HY273" s="9">
        <f t="shared" si="2288"/>
        <v>0</v>
      </c>
      <c r="HZ273" s="6">
        <v>0</v>
      </c>
      <c r="IA273" s="4">
        <v>0</v>
      </c>
      <c r="IB273" s="9">
        <f t="shared" si="2289"/>
        <v>0</v>
      </c>
      <c r="IC273" s="5">
        <v>1.1015299999999999</v>
      </c>
      <c r="ID273" s="4">
        <v>52.817999999999998</v>
      </c>
      <c r="IE273" s="9">
        <f t="shared" si="2290"/>
        <v>47949.670004448359</v>
      </c>
      <c r="IF273" s="5">
        <v>0.97626000000000002</v>
      </c>
      <c r="IG273" s="4">
        <v>41.712000000000003</v>
      </c>
      <c r="IH273" s="9">
        <f t="shared" si="2291"/>
        <v>42726.322905783301</v>
      </c>
      <c r="II273" s="6">
        <f t="shared" si="2294"/>
        <v>87.70686000000002</v>
      </c>
      <c r="IJ273" s="10">
        <f t="shared" si="2295"/>
        <v>468.54</v>
      </c>
    </row>
    <row r="274" spans="1:244" x14ac:dyDescent="0.3">
      <c r="A274" s="61">
        <v>2024</v>
      </c>
      <c r="B274" s="62" t="s">
        <v>10</v>
      </c>
      <c r="C274" s="6">
        <v>0</v>
      </c>
      <c r="D274" s="4">
        <v>0</v>
      </c>
      <c r="E274" s="9">
        <f t="shared" si="2293"/>
        <v>0</v>
      </c>
      <c r="F274" s="6"/>
      <c r="G274" s="4"/>
      <c r="H274" s="9"/>
      <c r="I274" s="6">
        <v>0</v>
      </c>
      <c r="J274" s="4">
        <v>0</v>
      </c>
      <c r="K274" s="9">
        <f t="shared" si="2218"/>
        <v>0</v>
      </c>
      <c r="L274" s="6">
        <v>0</v>
      </c>
      <c r="M274" s="4">
        <v>0</v>
      </c>
      <c r="N274" s="9">
        <f t="shared" si="2219"/>
        <v>0</v>
      </c>
      <c r="O274" s="6">
        <v>0</v>
      </c>
      <c r="P274" s="4">
        <v>0</v>
      </c>
      <c r="Q274" s="9">
        <f t="shared" si="2220"/>
        <v>0</v>
      </c>
      <c r="R274" s="6">
        <v>0</v>
      </c>
      <c r="S274" s="4">
        <v>0</v>
      </c>
      <c r="T274" s="9">
        <f t="shared" si="2221"/>
        <v>0</v>
      </c>
      <c r="U274" s="6">
        <v>0</v>
      </c>
      <c r="V274" s="4">
        <v>0</v>
      </c>
      <c r="W274" s="9">
        <f t="shared" si="2222"/>
        <v>0</v>
      </c>
      <c r="X274" s="5">
        <v>55.046839999999996</v>
      </c>
      <c r="Y274" s="4">
        <v>186.86699999999999</v>
      </c>
      <c r="Z274" s="9">
        <f t="shared" si="2223"/>
        <v>3394.6907760736131</v>
      </c>
      <c r="AA274" s="6">
        <v>0</v>
      </c>
      <c r="AB274" s="4">
        <v>0</v>
      </c>
      <c r="AC274" s="9">
        <f t="shared" si="2224"/>
        <v>0</v>
      </c>
      <c r="AD274" s="6"/>
      <c r="AE274" s="4"/>
      <c r="AF274" s="9"/>
      <c r="AG274" s="6">
        <v>0</v>
      </c>
      <c r="AH274" s="4">
        <v>0</v>
      </c>
      <c r="AI274" s="9">
        <f t="shared" si="2225"/>
        <v>0</v>
      </c>
      <c r="AJ274" s="6">
        <v>0</v>
      </c>
      <c r="AK274" s="4">
        <v>0</v>
      </c>
      <c r="AL274" s="9">
        <f t="shared" si="2226"/>
        <v>0</v>
      </c>
      <c r="AM274" s="5">
        <v>1.1999999999999999E-3</v>
      </c>
      <c r="AN274" s="4">
        <v>0.8</v>
      </c>
      <c r="AO274" s="9">
        <f t="shared" si="2227"/>
        <v>666666.66666666674</v>
      </c>
      <c r="AP274" s="6">
        <v>0</v>
      </c>
      <c r="AQ274" s="4">
        <v>0</v>
      </c>
      <c r="AR274" s="9">
        <f t="shared" si="2228"/>
        <v>0</v>
      </c>
      <c r="AS274" s="6">
        <v>0</v>
      </c>
      <c r="AT274" s="4">
        <v>0</v>
      </c>
      <c r="AU274" s="9">
        <f t="shared" si="2229"/>
        <v>0</v>
      </c>
      <c r="AV274" s="6">
        <v>0</v>
      </c>
      <c r="AW274" s="4">
        <v>0</v>
      </c>
      <c r="AX274" s="9">
        <f t="shared" si="2230"/>
        <v>0</v>
      </c>
      <c r="AY274" s="6">
        <v>0</v>
      </c>
      <c r="AZ274" s="4">
        <v>0</v>
      </c>
      <c r="BA274" s="9">
        <f t="shared" si="2231"/>
        <v>0</v>
      </c>
      <c r="BB274" s="6">
        <v>0</v>
      </c>
      <c r="BC274" s="4">
        <v>0</v>
      </c>
      <c r="BD274" s="9">
        <f t="shared" si="2232"/>
        <v>0</v>
      </c>
      <c r="BE274" s="6">
        <v>0</v>
      </c>
      <c r="BF274" s="4">
        <v>0</v>
      </c>
      <c r="BG274" s="9">
        <f t="shared" si="2233"/>
        <v>0</v>
      </c>
      <c r="BH274" s="6">
        <v>0</v>
      </c>
      <c r="BI274" s="4">
        <v>0</v>
      </c>
      <c r="BJ274" s="9">
        <f t="shared" si="2234"/>
        <v>0</v>
      </c>
      <c r="BK274" s="6"/>
      <c r="BL274" s="4"/>
      <c r="BM274" s="9"/>
      <c r="BN274" s="6">
        <v>0</v>
      </c>
      <c r="BO274" s="4">
        <v>0</v>
      </c>
      <c r="BP274" s="9">
        <f t="shared" si="2235"/>
        <v>0</v>
      </c>
      <c r="BQ274" s="5">
        <v>10.09788</v>
      </c>
      <c r="BR274" s="4">
        <v>42.003</v>
      </c>
      <c r="BS274" s="9">
        <f t="shared" si="2236"/>
        <v>4159.5859725011587</v>
      </c>
      <c r="BT274" s="6">
        <v>0</v>
      </c>
      <c r="BU274" s="4">
        <v>0</v>
      </c>
      <c r="BV274" s="9">
        <f t="shared" si="2237"/>
        <v>0</v>
      </c>
      <c r="BW274" s="6">
        <v>0</v>
      </c>
      <c r="BX274" s="4">
        <v>0</v>
      </c>
      <c r="BY274" s="9">
        <f t="shared" si="2238"/>
        <v>0</v>
      </c>
      <c r="BZ274" s="6">
        <v>0</v>
      </c>
      <c r="CA274" s="4">
        <v>0</v>
      </c>
      <c r="CB274" s="9">
        <f t="shared" si="2239"/>
        <v>0</v>
      </c>
      <c r="CC274" s="6">
        <v>0</v>
      </c>
      <c r="CD274" s="4">
        <v>0</v>
      </c>
      <c r="CE274" s="9">
        <f t="shared" si="2240"/>
        <v>0</v>
      </c>
      <c r="CF274" s="6">
        <v>0</v>
      </c>
      <c r="CG274" s="4">
        <v>0</v>
      </c>
      <c r="CH274" s="9">
        <f t="shared" si="2241"/>
        <v>0</v>
      </c>
      <c r="CI274" s="6">
        <v>0</v>
      </c>
      <c r="CJ274" s="4">
        <v>0</v>
      </c>
      <c r="CK274" s="9">
        <f t="shared" si="2242"/>
        <v>0</v>
      </c>
      <c r="CL274" s="5">
        <v>5.0299999999999997E-2</v>
      </c>
      <c r="CM274" s="4">
        <v>3.899</v>
      </c>
      <c r="CN274" s="9">
        <f t="shared" si="2243"/>
        <v>77514.910536779324</v>
      </c>
      <c r="CO274" s="6">
        <v>0</v>
      </c>
      <c r="CP274" s="4">
        <v>0</v>
      </c>
      <c r="CQ274" s="9">
        <f t="shared" si="2244"/>
        <v>0</v>
      </c>
      <c r="CR274" s="6">
        <v>0</v>
      </c>
      <c r="CS274" s="4">
        <v>0</v>
      </c>
      <c r="CT274" s="9">
        <f t="shared" si="2245"/>
        <v>0</v>
      </c>
      <c r="CU274" s="6">
        <v>0</v>
      </c>
      <c r="CV274" s="4">
        <v>0</v>
      </c>
      <c r="CW274" s="9">
        <f t="shared" si="2246"/>
        <v>0</v>
      </c>
      <c r="CX274" s="6">
        <v>0</v>
      </c>
      <c r="CY274" s="4">
        <v>0</v>
      </c>
      <c r="CZ274" s="9">
        <f t="shared" si="2247"/>
        <v>0</v>
      </c>
      <c r="DA274" s="6">
        <v>0</v>
      </c>
      <c r="DB274" s="4">
        <v>0</v>
      </c>
      <c r="DC274" s="9">
        <f t="shared" si="2248"/>
        <v>0</v>
      </c>
      <c r="DD274" s="6">
        <v>0</v>
      </c>
      <c r="DE274" s="4">
        <v>0</v>
      </c>
      <c r="DF274" s="9">
        <f t="shared" si="2249"/>
        <v>0</v>
      </c>
      <c r="DG274" s="6">
        <v>0</v>
      </c>
      <c r="DH274" s="4">
        <v>0</v>
      </c>
      <c r="DI274" s="9">
        <f t="shared" si="2250"/>
        <v>0</v>
      </c>
      <c r="DJ274" s="6">
        <v>0</v>
      </c>
      <c r="DK274" s="4">
        <v>0</v>
      </c>
      <c r="DL274" s="9">
        <f t="shared" si="2251"/>
        <v>0</v>
      </c>
      <c r="DM274" s="5">
        <v>9.8110000000000003E-2</v>
      </c>
      <c r="DN274" s="4">
        <v>4.9020000000000001</v>
      </c>
      <c r="DO274" s="9">
        <f t="shared" si="2252"/>
        <v>49964.325756803592</v>
      </c>
      <c r="DP274" s="6">
        <v>0</v>
      </c>
      <c r="DQ274" s="4">
        <v>0</v>
      </c>
      <c r="DR274" s="9">
        <f t="shared" si="2253"/>
        <v>0</v>
      </c>
      <c r="DS274" s="5">
        <v>4.48E-2</v>
      </c>
      <c r="DT274" s="4">
        <v>2.3959999999999999</v>
      </c>
      <c r="DU274" s="9">
        <f t="shared" si="2254"/>
        <v>53482.142857142855</v>
      </c>
      <c r="DV274" s="6">
        <v>0</v>
      </c>
      <c r="DW274" s="4">
        <v>0</v>
      </c>
      <c r="DX274" s="9">
        <f t="shared" si="2255"/>
        <v>0</v>
      </c>
      <c r="DY274" s="6">
        <v>0</v>
      </c>
      <c r="DZ274" s="4">
        <v>0</v>
      </c>
      <c r="EA274" s="9">
        <f t="shared" si="2256"/>
        <v>0</v>
      </c>
      <c r="EB274" s="5">
        <v>0.05</v>
      </c>
      <c r="EC274" s="4">
        <v>1.5860000000000001</v>
      </c>
      <c r="ED274" s="9">
        <f t="shared" si="2257"/>
        <v>31720</v>
      </c>
      <c r="EE274" s="5">
        <v>2.3559999999999998E-2</v>
      </c>
      <c r="EF274" s="4">
        <v>1.4570000000000001</v>
      </c>
      <c r="EG274" s="9">
        <f t="shared" si="2258"/>
        <v>61842.105263157908</v>
      </c>
      <c r="EH274" s="5">
        <v>1.06595</v>
      </c>
      <c r="EI274" s="4">
        <v>48.308</v>
      </c>
      <c r="EJ274" s="9">
        <f t="shared" si="2259"/>
        <v>45319.198836718424</v>
      </c>
      <c r="EK274" s="6">
        <v>0</v>
      </c>
      <c r="EL274" s="4">
        <v>0</v>
      </c>
      <c r="EM274" s="9">
        <f t="shared" si="2260"/>
        <v>0</v>
      </c>
      <c r="EN274" s="6">
        <v>0</v>
      </c>
      <c r="EO274" s="4">
        <v>0</v>
      </c>
      <c r="EP274" s="9">
        <f t="shared" si="2261"/>
        <v>0</v>
      </c>
      <c r="EQ274" s="5">
        <v>20.129000000000001</v>
      </c>
      <c r="ER274" s="4">
        <v>4262.866</v>
      </c>
      <c r="ES274" s="9">
        <f t="shared" si="2262"/>
        <v>211777.33618162846</v>
      </c>
      <c r="ET274" s="5"/>
      <c r="EU274" s="4"/>
      <c r="EV274" s="9"/>
      <c r="EW274" s="6">
        <v>0</v>
      </c>
      <c r="EX274" s="4">
        <v>0</v>
      </c>
      <c r="EY274" s="9">
        <f t="shared" si="2263"/>
        <v>0</v>
      </c>
      <c r="EZ274" s="6">
        <v>0</v>
      </c>
      <c r="FA274" s="4">
        <v>0</v>
      </c>
      <c r="FB274" s="9">
        <f t="shared" si="2264"/>
        <v>0</v>
      </c>
      <c r="FC274" s="6">
        <v>0</v>
      </c>
      <c r="FD274" s="4">
        <v>0</v>
      </c>
      <c r="FE274" s="9">
        <f t="shared" si="2265"/>
        <v>0</v>
      </c>
      <c r="FF274" s="6">
        <v>0</v>
      </c>
      <c r="FG274" s="4">
        <v>0</v>
      </c>
      <c r="FH274" s="9">
        <f t="shared" si="2266"/>
        <v>0</v>
      </c>
      <c r="FI274" s="6"/>
      <c r="FJ274" s="4"/>
      <c r="FK274" s="9"/>
      <c r="FL274" s="6">
        <v>0</v>
      </c>
      <c r="FM274" s="4">
        <v>0</v>
      </c>
      <c r="FN274" s="9">
        <f t="shared" si="2267"/>
        <v>0</v>
      </c>
      <c r="FO274" s="6">
        <v>0</v>
      </c>
      <c r="FP274" s="4">
        <v>0</v>
      </c>
      <c r="FQ274" s="9">
        <f t="shared" si="2268"/>
        <v>0</v>
      </c>
      <c r="FR274" s="6">
        <v>0</v>
      </c>
      <c r="FS274" s="4">
        <v>0</v>
      </c>
      <c r="FT274" s="9">
        <f t="shared" si="2269"/>
        <v>0</v>
      </c>
      <c r="FU274" s="6">
        <v>0</v>
      </c>
      <c r="FV274" s="4">
        <v>0</v>
      </c>
      <c r="FW274" s="9">
        <f t="shared" si="2270"/>
        <v>0</v>
      </c>
      <c r="FX274" s="6">
        <v>0</v>
      </c>
      <c r="FY274" s="4">
        <v>0</v>
      </c>
      <c r="FZ274" s="9">
        <f t="shared" si="2271"/>
        <v>0</v>
      </c>
      <c r="GA274" s="6">
        <v>0</v>
      </c>
      <c r="GB274" s="4">
        <v>0</v>
      </c>
      <c r="GC274" s="9">
        <f t="shared" si="2272"/>
        <v>0</v>
      </c>
      <c r="GD274" s="6">
        <v>0</v>
      </c>
      <c r="GE274" s="4">
        <v>0</v>
      </c>
      <c r="GF274" s="9">
        <f t="shared" si="2273"/>
        <v>0</v>
      </c>
      <c r="GG274" s="6">
        <v>0</v>
      </c>
      <c r="GH274" s="4">
        <v>0</v>
      </c>
      <c r="GI274" s="9">
        <f t="shared" si="2274"/>
        <v>0</v>
      </c>
      <c r="GJ274" s="6">
        <v>0</v>
      </c>
      <c r="GK274" s="4">
        <v>0</v>
      </c>
      <c r="GL274" s="9">
        <f t="shared" si="2275"/>
        <v>0</v>
      </c>
      <c r="GM274" s="6">
        <v>0</v>
      </c>
      <c r="GN274" s="4">
        <v>0</v>
      </c>
      <c r="GO274" s="9">
        <f t="shared" si="2276"/>
        <v>0</v>
      </c>
      <c r="GP274" s="6">
        <v>0</v>
      </c>
      <c r="GQ274" s="4">
        <v>0</v>
      </c>
      <c r="GR274" s="9">
        <f t="shared" si="2277"/>
        <v>0</v>
      </c>
      <c r="GS274" s="6">
        <v>0</v>
      </c>
      <c r="GT274" s="4">
        <v>0</v>
      </c>
      <c r="GU274" s="9">
        <f t="shared" si="2278"/>
        <v>0</v>
      </c>
      <c r="GV274" s="6">
        <v>0</v>
      </c>
      <c r="GW274" s="4">
        <v>0</v>
      </c>
      <c r="GX274" s="9">
        <f t="shared" si="2279"/>
        <v>0</v>
      </c>
      <c r="GY274" s="6">
        <v>0</v>
      </c>
      <c r="GZ274" s="4">
        <v>0</v>
      </c>
      <c r="HA274" s="9">
        <f t="shared" si="2280"/>
        <v>0</v>
      </c>
      <c r="HB274" s="6">
        <v>0</v>
      </c>
      <c r="HC274" s="4">
        <v>0</v>
      </c>
      <c r="HD274" s="9">
        <f t="shared" si="2281"/>
        <v>0</v>
      </c>
      <c r="HE274" s="6">
        <v>0</v>
      </c>
      <c r="HF274" s="4">
        <v>0</v>
      </c>
      <c r="HG274" s="9">
        <f t="shared" si="2282"/>
        <v>0</v>
      </c>
      <c r="HH274" s="5">
        <v>5.5439999999999996</v>
      </c>
      <c r="HI274" s="4">
        <v>757.452</v>
      </c>
      <c r="HJ274" s="9">
        <f t="shared" si="2283"/>
        <v>136625.54112554115</v>
      </c>
      <c r="HK274" s="6">
        <v>0</v>
      </c>
      <c r="HL274" s="4">
        <v>0</v>
      </c>
      <c r="HM274" s="9">
        <f t="shared" si="2284"/>
        <v>0</v>
      </c>
      <c r="HN274" s="6">
        <v>0</v>
      </c>
      <c r="HO274" s="4">
        <v>0</v>
      </c>
      <c r="HP274" s="9">
        <f t="shared" si="2285"/>
        <v>0</v>
      </c>
      <c r="HQ274" s="6">
        <v>0</v>
      </c>
      <c r="HR274" s="4">
        <v>0</v>
      </c>
      <c r="HS274" s="9">
        <f t="shared" si="2286"/>
        <v>0</v>
      </c>
      <c r="HT274" s="6">
        <v>0</v>
      </c>
      <c r="HU274" s="4">
        <v>0</v>
      </c>
      <c r="HV274" s="9">
        <f t="shared" si="2287"/>
        <v>0</v>
      </c>
      <c r="HW274" s="6">
        <v>0</v>
      </c>
      <c r="HX274" s="4">
        <v>0</v>
      </c>
      <c r="HY274" s="9">
        <f t="shared" si="2288"/>
        <v>0</v>
      </c>
      <c r="HZ274" s="6">
        <v>0</v>
      </c>
      <c r="IA274" s="4">
        <v>0</v>
      </c>
      <c r="IB274" s="9">
        <f t="shared" si="2289"/>
        <v>0</v>
      </c>
      <c r="IC274" s="5">
        <v>0.17230999999999999</v>
      </c>
      <c r="ID274" s="4">
        <v>9.7669999999999995</v>
      </c>
      <c r="IE274" s="9">
        <f t="shared" si="2290"/>
        <v>56682.722999245547</v>
      </c>
      <c r="IF274" s="5">
        <v>252.565</v>
      </c>
      <c r="IG274" s="4">
        <v>24581.728999999999</v>
      </c>
      <c r="IH274" s="9">
        <f t="shared" si="2291"/>
        <v>97328.327361273332</v>
      </c>
      <c r="II274" s="6">
        <f t="shared" si="2294"/>
        <v>344.88894999999997</v>
      </c>
      <c r="IJ274" s="10">
        <f t="shared" si="2295"/>
        <v>29904.031999999999</v>
      </c>
    </row>
    <row r="275" spans="1:244" x14ac:dyDescent="0.3">
      <c r="A275" s="61">
        <v>2024</v>
      </c>
      <c r="B275" s="62" t="s">
        <v>11</v>
      </c>
      <c r="C275" s="5">
        <v>0.04</v>
      </c>
      <c r="D275" s="4">
        <v>2.5459999999999998</v>
      </c>
      <c r="E275" s="9">
        <f t="shared" si="2293"/>
        <v>63649.999999999993</v>
      </c>
      <c r="F275" s="5"/>
      <c r="G275" s="4"/>
      <c r="H275" s="9"/>
      <c r="I275" s="6">
        <v>0</v>
      </c>
      <c r="J275" s="4">
        <v>0</v>
      </c>
      <c r="K275" s="9">
        <f t="shared" si="2218"/>
        <v>0</v>
      </c>
      <c r="L275" s="6">
        <v>0</v>
      </c>
      <c r="M275" s="4">
        <v>0</v>
      </c>
      <c r="N275" s="9">
        <f t="shared" si="2219"/>
        <v>0</v>
      </c>
      <c r="O275" s="6">
        <v>0</v>
      </c>
      <c r="P275" s="4">
        <v>0</v>
      </c>
      <c r="Q275" s="9">
        <f t="shared" si="2220"/>
        <v>0</v>
      </c>
      <c r="R275" s="6">
        <v>0</v>
      </c>
      <c r="S275" s="4">
        <v>0</v>
      </c>
      <c r="T275" s="9">
        <f t="shared" si="2221"/>
        <v>0</v>
      </c>
      <c r="U275" s="6">
        <v>0</v>
      </c>
      <c r="V275" s="4">
        <v>0</v>
      </c>
      <c r="W275" s="9">
        <f t="shared" si="2222"/>
        <v>0</v>
      </c>
      <c r="X275" s="5">
        <v>37.974470000000004</v>
      </c>
      <c r="Y275" s="4">
        <v>410.18599999999998</v>
      </c>
      <c r="Z275" s="9">
        <f t="shared" si="2223"/>
        <v>10801.625407806874</v>
      </c>
      <c r="AA275" s="6">
        <v>0</v>
      </c>
      <c r="AB275" s="4">
        <v>0</v>
      </c>
      <c r="AC275" s="9">
        <f t="shared" si="2224"/>
        <v>0</v>
      </c>
      <c r="AD275" s="6"/>
      <c r="AE275" s="4"/>
      <c r="AF275" s="9"/>
      <c r="AG275" s="6">
        <v>0</v>
      </c>
      <c r="AH275" s="4">
        <v>0</v>
      </c>
      <c r="AI275" s="9">
        <f t="shared" si="2225"/>
        <v>0</v>
      </c>
      <c r="AJ275" s="6">
        <v>0</v>
      </c>
      <c r="AK275" s="4">
        <v>0</v>
      </c>
      <c r="AL275" s="9">
        <f t="shared" si="2226"/>
        <v>0</v>
      </c>
      <c r="AM275" s="6">
        <v>0</v>
      </c>
      <c r="AN275" s="4">
        <v>0</v>
      </c>
      <c r="AO275" s="9">
        <f t="shared" si="2227"/>
        <v>0</v>
      </c>
      <c r="AP275" s="6">
        <v>0</v>
      </c>
      <c r="AQ275" s="4">
        <v>0</v>
      </c>
      <c r="AR275" s="9">
        <f t="shared" si="2228"/>
        <v>0</v>
      </c>
      <c r="AS275" s="5">
        <v>1.825</v>
      </c>
      <c r="AT275" s="4">
        <v>697.30799999999999</v>
      </c>
      <c r="AU275" s="9">
        <f t="shared" si="2229"/>
        <v>382086.57534246577</v>
      </c>
      <c r="AV275" s="6">
        <v>0</v>
      </c>
      <c r="AW275" s="4">
        <v>0</v>
      </c>
      <c r="AX275" s="9">
        <f t="shared" si="2230"/>
        <v>0</v>
      </c>
      <c r="AY275" s="6">
        <v>0</v>
      </c>
      <c r="AZ275" s="4">
        <v>0</v>
      </c>
      <c r="BA275" s="9">
        <f t="shared" si="2231"/>
        <v>0</v>
      </c>
      <c r="BB275" s="6">
        <v>0</v>
      </c>
      <c r="BC275" s="4">
        <v>0</v>
      </c>
      <c r="BD275" s="9">
        <f t="shared" si="2232"/>
        <v>0</v>
      </c>
      <c r="BE275" s="6">
        <v>0</v>
      </c>
      <c r="BF275" s="4">
        <v>0</v>
      </c>
      <c r="BG275" s="9">
        <f t="shared" si="2233"/>
        <v>0</v>
      </c>
      <c r="BH275" s="6">
        <v>0</v>
      </c>
      <c r="BI275" s="4">
        <v>0</v>
      </c>
      <c r="BJ275" s="9">
        <f t="shared" si="2234"/>
        <v>0</v>
      </c>
      <c r="BK275" s="6"/>
      <c r="BL275" s="4"/>
      <c r="BM275" s="9"/>
      <c r="BN275" s="6">
        <v>0</v>
      </c>
      <c r="BO275" s="4">
        <v>0</v>
      </c>
      <c r="BP275" s="9">
        <f t="shared" si="2235"/>
        <v>0</v>
      </c>
      <c r="BQ275" s="5">
        <v>0.20957000000000001</v>
      </c>
      <c r="BR275" s="4">
        <v>11.603999999999999</v>
      </c>
      <c r="BS275" s="9">
        <f t="shared" si="2236"/>
        <v>55370.520589779066</v>
      </c>
      <c r="BT275" s="6">
        <v>0</v>
      </c>
      <c r="BU275" s="4">
        <v>0</v>
      </c>
      <c r="BV275" s="9">
        <f t="shared" si="2237"/>
        <v>0</v>
      </c>
      <c r="BW275" s="5">
        <v>0.01</v>
      </c>
      <c r="BX275" s="4">
        <v>1</v>
      </c>
      <c r="BY275" s="9">
        <f t="shared" si="2238"/>
        <v>100000</v>
      </c>
      <c r="BZ275" s="6">
        <v>0</v>
      </c>
      <c r="CA275" s="4">
        <v>0</v>
      </c>
      <c r="CB275" s="9">
        <f t="shared" si="2239"/>
        <v>0</v>
      </c>
      <c r="CC275" s="6">
        <v>0</v>
      </c>
      <c r="CD275" s="4">
        <v>0</v>
      </c>
      <c r="CE275" s="9">
        <f t="shared" si="2240"/>
        <v>0</v>
      </c>
      <c r="CF275" s="6">
        <v>0</v>
      </c>
      <c r="CG275" s="4">
        <v>0</v>
      </c>
      <c r="CH275" s="9">
        <f t="shared" si="2241"/>
        <v>0</v>
      </c>
      <c r="CI275" s="6">
        <v>0</v>
      </c>
      <c r="CJ275" s="4">
        <v>0</v>
      </c>
      <c r="CK275" s="9">
        <f t="shared" si="2242"/>
        <v>0</v>
      </c>
      <c r="CL275" s="6">
        <v>0</v>
      </c>
      <c r="CM275" s="4">
        <v>0</v>
      </c>
      <c r="CN275" s="9">
        <f t="shared" si="2243"/>
        <v>0</v>
      </c>
      <c r="CO275" s="6">
        <v>0</v>
      </c>
      <c r="CP275" s="4">
        <v>0</v>
      </c>
      <c r="CQ275" s="9">
        <f t="shared" si="2244"/>
        <v>0</v>
      </c>
      <c r="CR275" s="6">
        <v>0</v>
      </c>
      <c r="CS275" s="4">
        <v>0</v>
      </c>
      <c r="CT275" s="9">
        <f t="shared" si="2245"/>
        <v>0</v>
      </c>
      <c r="CU275" s="6">
        <v>0</v>
      </c>
      <c r="CV275" s="4">
        <v>0</v>
      </c>
      <c r="CW275" s="9">
        <f t="shared" si="2246"/>
        <v>0</v>
      </c>
      <c r="CX275" s="6">
        <v>0</v>
      </c>
      <c r="CY275" s="4">
        <v>0</v>
      </c>
      <c r="CZ275" s="9">
        <f t="shared" si="2247"/>
        <v>0</v>
      </c>
      <c r="DA275" s="6">
        <v>0</v>
      </c>
      <c r="DB275" s="4">
        <v>0</v>
      </c>
      <c r="DC275" s="9">
        <f t="shared" si="2248"/>
        <v>0</v>
      </c>
      <c r="DD275" s="6">
        <v>0</v>
      </c>
      <c r="DE275" s="4">
        <v>0</v>
      </c>
      <c r="DF275" s="9">
        <f t="shared" si="2249"/>
        <v>0</v>
      </c>
      <c r="DG275" s="6">
        <v>0</v>
      </c>
      <c r="DH275" s="4">
        <v>0</v>
      </c>
      <c r="DI275" s="9">
        <f t="shared" si="2250"/>
        <v>0</v>
      </c>
      <c r="DJ275" s="6">
        <v>0</v>
      </c>
      <c r="DK275" s="4">
        <v>0</v>
      </c>
      <c r="DL275" s="9">
        <f t="shared" si="2251"/>
        <v>0</v>
      </c>
      <c r="DM275" s="5">
        <v>5.6060000000000006E-2</v>
      </c>
      <c r="DN275" s="4">
        <v>3.274</v>
      </c>
      <c r="DO275" s="9">
        <f t="shared" si="2252"/>
        <v>58401.712450945408</v>
      </c>
      <c r="DP275" s="6">
        <v>0</v>
      </c>
      <c r="DQ275" s="4">
        <v>0</v>
      </c>
      <c r="DR275" s="9">
        <f t="shared" si="2253"/>
        <v>0</v>
      </c>
      <c r="DS275" s="5">
        <v>0.192</v>
      </c>
      <c r="DT275" s="4">
        <v>11.746</v>
      </c>
      <c r="DU275" s="9">
        <f t="shared" si="2254"/>
        <v>61177.083333333336</v>
      </c>
      <c r="DV275" s="6">
        <v>0</v>
      </c>
      <c r="DW275" s="4">
        <v>0</v>
      </c>
      <c r="DX275" s="9">
        <f t="shared" si="2255"/>
        <v>0</v>
      </c>
      <c r="DY275" s="6">
        <v>0</v>
      </c>
      <c r="DZ275" s="4">
        <v>0</v>
      </c>
      <c r="EA275" s="9">
        <f t="shared" si="2256"/>
        <v>0</v>
      </c>
      <c r="EB275" s="6">
        <v>0</v>
      </c>
      <c r="EC275" s="4">
        <v>0</v>
      </c>
      <c r="ED275" s="9">
        <f t="shared" si="2257"/>
        <v>0</v>
      </c>
      <c r="EE275" s="5">
        <v>5.0199999999999993E-3</v>
      </c>
      <c r="EF275" s="4">
        <v>0.53700000000000003</v>
      </c>
      <c r="EG275" s="9">
        <f t="shared" si="2258"/>
        <v>106972.11155378488</v>
      </c>
      <c r="EH275" s="5">
        <v>0.80353999999999992</v>
      </c>
      <c r="EI275" s="4">
        <v>40.722000000000001</v>
      </c>
      <c r="EJ275" s="9">
        <f t="shared" si="2259"/>
        <v>50678.248749284423</v>
      </c>
      <c r="EK275" s="6">
        <v>0</v>
      </c>
      <c r="EL275" s="4">
        <v>0</v>
      </c>
      <c r="EM275" s="9">
        <f t="shared" si="2260"/>
        <v>0</v>
      </c>
      <c r="EN275" s="6">
        <v>0</v>
      </c>
      <c r="EO275" s="4">
        <v>0</v>
      </c>
      <c r="EP275" s="9">
        <f t="shared" si="2261"/>
        <v>0</v>
      </c>
      <c r="EQ275" s="5">
        <v>9.51</v>
      </c>
      <c r="ER275" s="4">
        <v>2071.7269999999999</v>
      </c>
      <c r="ES275" s="9">
        <f t="shared" si="2262"/>
        <v>217847.21345951629</v>
      </c>
      <c r="ET275" s="5"/>
      <c r="EU275" s="4"/>
      <c r="EV275" s="9"/>
      <c r="EW275" s="6">
        <v>0</v>
      </c>
      <c r="EX275" s="4">
        <v>0</v>
      </c>
      <c r="EY275" s="9">
        <f t="shared" si="2263"/>
        <v>0</v>
      </c>
      <c r="EZ275" s="6">
        <v>0</v>
      </c>
      <c r="FA275" s="4">
        <v>0</v>
      </c>
      <c r="FB275" s="9">
        <f t="shared" si="2264"/>
        <v>0</v>
      </c>
      <c r="FC275" s="5">
        <v>0.1</v>
      </c>
      <c r="FD275" s="4">
        <v>2.5</v>
      </c>
      <c r="FE275" s="9">
        <f t="shared" si="2265"/>
        <v>25000</v>
      </c>
      <c r="FF275" s="6">
        <v>0</v>
      </c>
      <c r="FG275" s="4">
        <v>0</v>
      </c>
      <c r="FH275" s="9">
        <f t="shared" si="2266"/>
        <v>0</v>
      </c>
      <c r="FI275" s="6"/>
      <c r="FJ275" s="4"/>
      <c r="FK275" s="9"/>
      <c r="FL275" s="6">
        <v>0</v>
      </c>
      <c r="FM275" s="4">
        <v>0</v>
      </c>
      <c r="FN275" s="9">
        <f t="shared" si="2267"/>
        <v>0</v>
      </c>
      <c r="FO275" s="6">
        <v>0</v>
      </c>
      <c r="FP275" s="4">
        <v>0</v>
      </c>
      <c r="FQ275" s="9">
        <f t="shared" si="2268"/>
        <v>0</v>
      </c>
      <c r="FR275" s="6">
        <v>0</v>
      </c>
      <c r="FS275" s="4">
        <v>0</v>
      </c>
      <c r="FT275" s="9">
        <f t="shared" si="2269"/>
        <v>0</v>
      </c>
      <c r="FU275" s="6">
        <v>0</v>
      </c>
      <c r="FV275" s="4">
        <v>0</v>
      </c>
      <c r="FW275" s="9">
        <f t="shared" si="2270"/>
        <v>0</v>
      </c>
      <c r="FX275" s="6">
        <v>0</v>
      </c>
      <c r="FY275" s="4">
        <v>0</v>
      </c>
      <c r="FZ275" s="9">
        <f t="shared" si="2271"/>
        <v>0</v>
      </c>
      <c r="GA275" s="6">
        <v>0</v>
      </c>
      <c r="GB275" s="4">
        <v>0</v>
      </c>
      <c r="GC275" s="9">
        <f t="shared" si="2272"/>
        <v>0</v>
      </c>
      <c r="GD275" s="6">
        <v>0</v>
      </c>
      <c r="GE275" s="4">
        <v>0</v>
      </c>
      <c r="GF275" s="9">
        <f t="shared" si="2273"/>
        <v>0</v>
      </c>
      <c r="GG275" s="6">
        <v>0</v>
      </c>
      <c r="GH275" s="4">
        <v>0</v>
      </c>
      <c r="GI275" s="9">
        <f t="shared" si="2274"/>
        <v>0</v>
      </c>
      <c r="GJ275" s="6">
        <v>0</v>
      </c>
      <c r="GK275" s="4">
        <v>0</v>
      </c>
      <c r="GL275" s="9">
        <f t="shared" si="2275"/>
        <v>0</v>
      </c>
      <c r="GM275" s="6">
        <v>0</v>
      </c>
      <c r="GN275" s="4">
        <v>0</v>
      </c>
      <c r="GO275" s="9">
        <f t="shared" si="2276"/>
        <v>0</v>
      </c>
      <c r="GP275" s="6">
        <v>0</v>
      </c>
      <c r="GQ275" s="4">
        <v>0</v>
      </c>
      <c r="GR275" s="9">
        <f t="shared" si="2277"/>
        <v>0</v>
      </c>
      <c r="GS275" s="6">
        <v>0</v>
      </c>
      <c r="GT275" s="4">
        <v>0</v>
      </c>
      <c r="GU275" s="9">
        <f t="shared" si="2278"/>
        <v>0</v>
      </c>
      <c r="GV275" s="6">
        <v>0</v>
      </c>
      <c r="GW275" s="4">
        <v>0</v>
      </c>
      <c r="GX275" s="9">
        <f t="shared" si="2279"/>
        <v>0</v>
      </c>
      <c r="GY275" s="6">
        <v>0</v>
      </c>
      <c r="GZ275" s="4">
        <v>0</v>
      </c>
      <c r="HA275" s="9">
        <f t="shared" si="2280"/>
        <v>0</v>
      </c>
      <c r="HB275" s="6">
        <v>0</v>
      </c>
      <c r="HC275" s="4">
        <v>0</v>
      </c>
      <c r="HD275" s="9">
        <f t="shared" si="2281"/>
        <v>0</v>
      </c>
      <c r="HE275" s="6">
        <v>0</v>
      </c>
      <c r="HF275" s="4">
        <v>0</v>
      </c>
      <c r="HG275" s="9">
        <f t="shared" si="2282"/>
        <v>0</v>
      </c>
      <c r="HH275" s="6">
        <v>0</v>
      </c>
      <c r="HI275" s="4">
        <v>0</v>
      </c>
      <c r="HJ275" s="9">
        <f t="shared" si="2283"/>
        <v>0</v>
      </c>
      <c r="HK275" s="5">
        <v>30.015000000000001</v>
      </c>
      <c r="HL275" s="4">
        <v>6480.4560000000001</v>
      </c>
      <c r="HM275" s="9">
        <f t="shared" si="2284"/>
        <v>215907.24637681158</v>
      </c>
      <c r="HN275" s="6">
        <v>0</v>
      </c>
      <c r="HO275" s="4">
        <v>0</v>
      </c>
      <c r="HP275" s="9">
        <f t="shared" si="2285"/>
        <v>0</v>
      </c>
      <c r="HQ275" s="6">
        <v>0</v>
      </c>
      <c r="HR275" s="4">
        <v>0</v>
      </c>
      <c r="HS275" s="9">
        <f t="shared" si="2286"/>
        <v>0</v>
      </c>
      <c r="HT275" s="6">
        <v>0</v>
      </c>
      <c r="HU275" s="4">
        <v>0</v>
      </c>
      <c r="HV275" s="9">
        <f t="shared" si="2287"/>
        <v>0</v>
      </c>
      <c r="HW275" s="6">
        <v>0</v>
      </c>
      <c r="HX275" s="4">
        <v>0</v>
      </c>
      <c r="HY275" s="9">
        <f t="shared" si="2288"/>
        <v>0</v>
      </c>
      <c r="HZ275" s="6">
        <v>0</v>
      </c>
      <c r="IA275" s="4">
        <v>0</v>
      </c>
      <c r="IB275" s="9">
        <f t="shared" si="2289"/>
        <v>0</v>
      </c>
      <c r="IC275" s="5">
        <v>0.53405999999999998</v>
      </c>
      <c r="ID275" s="4">
        <v>49.055</v>
      </c>
      <c r="IE275" s="9">
        <f t="shared" si="2290"/>
        <v>91852.975321124977</v>
      </c>
      <c r="IF275" s="5">
        <v>225.52856</v>
      </c>
      <c r="IG275" s="4">
        <v>21896.794999999998</v>
      </c>
      <c r="IH275" s="9">
        <f t="shared" si="2291"/>
        <v>97091.007010375979</v>
      </c>
      <c r="II275" s="6">
        <f t="shared" si="2294"/>
        <v>306.80327999999997</v>
      </c>
      <c r="IJ275" s="10">
        <f t="shared" si="2295"/>
        <v>31679.455999999998</v>
      </c>
    </row>
    <row r="276" spans="1:244" x14ac:dyDescent="0.3">
      <c r="A276" s="61">
        <v>2024</v>
      </c>
      <c r="B276" s="9" t="s">
        <v>12</v>
      </c>
      <c r="C276" s="5">
        <v>8.0000000000000002E-3</v>
      </c>
      <c r="D276" s="4">
        <v>0.505</v>
      </c>
      <c r="E276" s="9">
        <f t="shared" si="2293"/>
        <v>63125</v>
      </c>
      <c r="F276" s="5"/>
      <c r="G276" s="4"/>
      <c r="H276" s="9"/>
      <c r="I276" s="6">
        <v>0</v>
      </c>
      <c r="J276" s="4">
        <v>0</v>
      </c>
      <c r="K276" s="9">
        <f t="shared" si="2218"/>
        <v>0</v>
      </c>
      <c r="L276" s="6">
        <v>0</v>
      </c>
      <c r="M276" s="4">
        <v>0</v>
      </c>
      <c r="N276" s="9">
        <f t="shared" si="2219"/>
        <v>0</v>
      </c>
      <c r="O276" s="6">
        <v>0</v>
      </c>
      <c r="P276" s="4">
        <v>0</v>
      </c>
      <c r="Q276" s="9">
        <f t="shared" si="2220"/>
        <v>0</v>
      </c>
      <c r="R276" s="6">
        <v>0</v>
      </c>
      <c r="S276" s="4">
        <v>0</v>
      </c>
      <c r="T276" s="9">
        <f t="shared" si="2221"/>
        <v>0</v>
      </c>
      <c r="U276" s="6">
        <v>0</v>
      </c>
      <c r="V276" s="4">
        <v>0</v>
      </c>
      <c r="W276" s="9">
        <f t="shared" si="2222"/>
        <v>0</v>
      </c>
      <c r="X276" s="5">
        <v>64.600210000000004</v>
      </c>
      <c r="Y276" s="4">
        <v>522.17200000000003</v>
      </c>
      <c r="Z276" s="9">
        <f t="shared" si="2223"/>
        <v>8083.1316183027884</v>
      </c>
      <c r="AA276" s="6">
        <v>0</v>
      </c>
      <c r="AB276" s="4">
        <v>0</v>
      </c>
      <c r="AC276" s="9">
        <f t="shared" si="2224"/>
        <v>0</v>
      </c>
      <c r="AD276" s="6"/>
      <c r="AE276" s="4"/>
      <c r="AF276" s="9"/>
      <c r="AG276" s="6">
        <v>0</v>
      </c>
      <c r="AH276" s="4">
        <v>0</v>
      </c>
      <c r="AI276" s="9">
        <f t="shared" si="2225"/>
        <v>0</v>
      </c>
      <c r="AJ276" s="6">
        <v>0</v>
      </c>
      <c r="AK276" s="4">
        <v>0</v>
      </c>
      <c r="AL276" s="9">
        <f t="shared" si="2226"/>
        <v>0</v>
      </c>
      <c r="AM276" s="6">
        <v>0</v>
      </c>
      <c r="AN276" s="4">
        <v>0</v>
      </c>
      <c r="AO276" s="9">
        <f t="shared" si="2227"/>
        <v>0</v>
      </c>
      <c r="AP276" s="6">
        <v>0</v>
      </c>
      <c r="AQ276" s="4">
        <v>0</v>
      </c>
      <c r="AR276" s="9">
        <f t="shared" si="2228"/>
        <v>0</v>
      </c>
      <c r="AS276" s="6">
        <v>0</v>
      </c>
      <c r="AT276" s="4">
        <v>0</v>
      </c>
      <c r="AU276" s="9">
        <f t="shared" si="2229"/>
        <v>0</v>
      </c>
      <c r="AV276" s="6">
        <v>0</v>
      </c>
      <c r="AW276" s="4">
        <v>0</v>
      </c>
      <c r="AX276" s="9">
        <f t="shared" si="2230"/>
        <v>0</v>
      </c>
      <c r="AY276" s="6">
        <v>0</v>
      </c>
      <c r="AZ276" s="4">
        <v>0</v>
      </c>
      <c r="BA276" s="9">
        <f t="shared" si="2231"/>
        <v>0</v>
      </c>
      <c r="BB276" s="6">
        <v>0</v>
      </c>
      <c r="BC276" s="4">
        <v>0</v>
      </c>
      <c r="BD276" s="9">
        <f t="shared" si="2232"/>
        <v>0</v>
      </c>
      <c r="BE276" s="6">
        <v>0</v>
      </c>
      <c r="BF276" s="4">
        <v>0</v>
      </c>
      <c r="BG276" s="9">
        <f t="shared" si="2233"/>
        <v>0</v>
      </c>
      <c r="BH276" s="6">
        <v>0</v>
      </c>
      <c r="BI276" s="4">
        <v>0</v>
      </c>
      <c r="BJ276" s="9">
        <f t="shared" si="2234"/>
        <v>0</v>
      </c>
      <c r="BK276" s="6"/>
      <c r="BL276" s="4"/>
      <c r="BM276" s="9"/>
      <c r="BN276" s="6">
        <v>0</v>
      </c>
      <c r="BO276" s="4">
        <v>0</v>
      </c>
      <c r="BP276" s="9">
        <f t="shared" si="2235"/>
        <v>0</v>
      </c>
      <c r="BQ276" s="5">
        <v>0.41387999999999997</v>
      </c>
      <c r="BR276" s="4">
        <v>23.84</v>
      </c>
      <c r="BS276" s="9">
        <f t="shared" si="2236"/>
        <v>57601.237073547891</v>
      </c>
      <c r="BT276" s="6">
        <v>0</v>
      </c>
      <c r="BU276" s="4">
        <v>0</v>
      </c>
      <c r="BV276" s="9">
        <f t="shared" si="2237"/>
        <v>0</v>
      </c>
      <c r="BW276" s="5">
        <v>1E-3</v>
      </c>
      <c r="BX276" s="4">
        <v>0.623</v>
      </c>
      <c r="BY276" s="9">
        <f t="shared" si="2238"/>
        <v>623000</v>
      </c>
      <c r="BZ276" s="6">
        <v>0</v>
      </c>
      <c r="CA276" s="4">
        <v>0</v>
      </c>
      <c r="CB276" s="9">
        <f t="shared" si="2239"/>
        <v>0</v>
      </c>
      <c r="CC276" s="6">
        <v>0</v>
      </c>
      <c r="CD276" s="4">
        <v>0</v>
      </c>
      <c r="CE276" s="9">
        <f t="shared" si="2240"/>
        <v>0</v>
      </c>
      <c r="CF276" s="6">
        <v>0</v>
      </c>
      <c r="CG276" s="4">
        <v>0</v>
      </c>
      <c r="CH276" s="9">
        <f t="shared" si="2241"/>
        <v>0</v>
      </c>
      <c r="CI276" s="6">
        <v>0</v>
      </c>
      <c r="CJ276" s="4">
        <v>0</v>
      </c>
      <c r="CK276" s="9">
        <f t="shared" si="2242"/>
        <v>0</v>
      </c>
      <c r="CL276" s="5">
        <v>0.03</v>
      </c>
      <c r="CM276" s="4">
        <v>1.9390000000000001</v>
      </c>
      <c r="CN276" s="9">
        <f t="shared" si="2243"/>
        <v>64633.333333333343</v>
      </c>
      <c r="CO276" s="6">
        <v>0</v>
      </c>
      <c r="CP276" s="4">
        <v>0</v>
      </c>
      <c r="CQ276" s="9">
        <f t="shared" si="2244"/>
        <v>0</v>
      </c>
      <c r="CR276" s="6">
        <v>0</v>
      </c>
      <c r="CS276" s="4">
        <v>0</v>
      </c>
      <c r="CT276" s="9">
        <f t="shared" si="2245"/>
        <v>0</v>
      </c>
      <c r="CU276" s="6">
        <v>0</v>
      </c>
      <c r="CV276" s="4">
        <v>0</v>
      </c>
      <c r="CW276" s="9">
        <f t="shared" si="2246"/>
        <v>0</v>
      </c>
      <c r="CX276" s="6">
        <v>0</v>
      </c>
      <c r="CY276" s="4">
        <v>0</v>
      </c>
      <c r="CZ276" s="9">
        <f t="shared" si="2247"/>
        <v>0</v>
      </c>
      <c r="DA276" s="6">
        <v>0</v>
      </c>
      <c r="DB276" s="4">
        <v>0</v>
      </c>
      <c r="DC276" s="9">
        <f t="shared" si="2248"/>
        <v>0</v>
      </c>
      <c r="DD276" s="6">
        <v>0</v>
      </c>
      <c r="DE276" s="4">
        <v>0</v>
      </c>
      <c r="DF276" s="9">
        <f t="shared" si="2249"/>
        <v>0</v>
      </c>
      <c r="DG276" s="5">
        <v>70.959999999999994</v>
      </c>
      <c r="DH276" s="4">
        <v>8626.2039999999997</v>
      </c>
      <c r="DI276" s="9">
        <f t="shared" si="2250"/>
        <v>121564.31792559189</v>
      </c>
      <c r="DJ276" s="6">
        <v>0</v>
      </c>
      <c r="DK276" s="4">
        <v>0</v>
      </c>
      <c r="DL276" s="9">
        <f t="shared" si="2251"/>
        <v>0</v>
      </c>
      <c r="DM276" s="5">
        <v>3.9479999999999994E-2</v>
      </c>
      <c r="DN276" s="4">
        <v>2.4329999999999998</v>
      </c>
      <c r="DO276" s="9">
        <f t="shared" si="2252"/>
        <v>61626.139817629184</v>
      </c>
      <c r="DP276" s="6">
        <v>0</v>
      </c>
      <c r="DQ276" s="4">
        <v>0</v>
      </c>
      <c r="DR276" s="9">
        <f t="shared" si="2253"/>
        <v>0</v>
      </c>
      <c r="DS276" s="5">
        <v>9.1799999999999993E-2</v>
      </c>
      <c r="DT276" s="4">
        <v>5.1100000000000003</v>
      </c>
      <c r="DU276" s="9">
        <f t="shared" si="2254"/>
        <v>55664.488017429197</v>
      </c>
      <c r="DV276" s="6">
        <v>0</v>
      </c>
      <c r="DW276" s="4">
        <v>0</v>
      </c>
      <c r="DX276" s="9">
        <f t="shared" si="2255"/>
        <v>0</v>
      </c>
      <c r="DY276" s="6">
        <v>0</v>
      </c>
      <c r="DZ276" s="4">
        <v>0</v>
      </c>
      <c r="EA276" s="9">
        <f t="shared" si="2256"/>
        <v>0</v>
      </c>
      <c r="EB276" s="6">
        <v>0</v>
      </c>
      <c r="EC276" s="4">
        <v>0</v>
      </c>
      <c r="ED276" s="9">
        <f t="shared" si="2257"/>
        <v>0</v>
      </c>
      <c r="EE276" s="5">
        <v>1.6390000000000002E-2</v>
      </c>
      <c r="EF276" s="4">
        <v>1.56</v>
      </c>
      <c r="EG276" s="9">
        <f t="shared" si="2258"/>
        <v>95179.987797437454</v>
      </c>
      <c r="EH276" s="5">
        <v>0.45949000000000001</v>
      </c>
      <c r="EI276" s="4">
        <v>23.2</v>
      </c>
      <c r="EJ276" s="9">
        <f t="shared" si="2259"/>
        <v>50490.761496441708</v>
      </c>
      <c r="EK276" s="6">
        <v>0</v>
      </c>
      <c r="EL276" s="4">
        <v>0</v>
      </c>
      <c r="EM276" s="9">
        <f t="shared" si="2260"/>
        <v>0</v>
      </c>
      <c r="EN276" s="6">
        <v>0</v>
      </c>
      <c r="EO276" s="4">
        <v>0</v>
      </c>
      <c r="EP276" s="9">
        <f t="shared" si="2261"/>
        <v>0</v>
      </c>
      <c r="EQ276" s="5">
        <v>10.005000000000001</v>
      </c>
      <c r="ER276" s="4">
        <v>2223.9899999999998</v>
      </c>
      <c r="ES276" s="9">
        <f t="shared" si="2262"/>
        <v>222287.85607196396</v>
      </c>
      <c r="ET276" s="5"/>
      <c r="EU276" s="4"/>
      <c r="EV276" s="9"/>
      <c r="EW276" s="6">
        <v>0</v>
      </c>
      <c r="EX276" s="4">
        <v>0</v>
      </c>
      <c r="EY276" s="9">
        <f t="shared" si="2263"/>
        <v>0</v>
      </c>
      <c r="EZ276" s="6">
        <v>0</v>
      </c>
      <c r="FA276" s="4">
        <v>0</v>
      </c>
      <c r="FB276" s="9">
        <f t="shared" si="2264"/>
        <v>0</v>
      </c>
      <c r="FC276" s="6">
        <v>0</v>
      </c>
      <c r="FD276" s="4">
        <v>0</v>
      </c>
      <c r="FE276" s="9">
        <f t="shared" si="2265"/>
        <v>0</v>
      </c>
      <c r="FF276" s="6">
        <v>0</v>
      </c>
      <c r="FG276" s="4">
        <v>0</v>
      </c>
      <c r="FH276" s="9">
        <f t="shared" si="2266"/>
        <v>0</v>
      </c>
      <c r="FI276" s="5"/>
      <c r="FJ276" s="4"/>
      <c r="FK276" s="9"/>
      <c r="FL276" s="5">
        <v>0.125</v>
      </c>
      <c r="FM276" s="4">
        <v>5.1559999999999997</v>
      </c>
      <c r="FN276" s="9">
        <f t="shared" si="2267"/>
        <v>41248</v>
      </c>
      <c r="FO276" s="6">
        <v>0</v>
      </c>
      <c r="FP276" s="4">
        <v>0</v>
      </c>
      <c r="FQ276" s="9">
        <f t="shared" si="2268"/>
        <v>0</v>
      </c>
      <c r="FR276" s="6">
        <v>0</v>
      </c>
      <c r="FS276" s="4">
        <v>0</v>
      </c>
      <c r="FT276" s="9">
        <f t="shared" si="2269"/>
        <v>0</v>
      </c>
      <c r="FU276" s="6">
        <v>0</v>
      </c>
      <c r="FV276" s="4">
        <v>0</v>
      </c>
      <c r="FW276" s="9">
        <f t="shared" si="2270"/>
        <v>0</v>
      </c>
      <c r="FX276" s="6">
        <v>0</v>
      </c>
      <c r="FY276" s="4">
        <v>0</v>
      </c>
      <c r="FZ276" s="9">
        <f t="shared" si="2271"/>
        <v>0</v>
      </c>
      <c r="GA276" s="6">
        <v>0</v>
      </c>
      <c r="GB276" s="4">
        <v>0</v>
      </c>
      <c r="GC276" s="9">
        <f t="shared" si="2272"/>
        <v>0</v>
      </c>
      <c r="GD276" s="6">
        <v>0</v>
      </c>
      <c r="GE276" s="4">
        <v>0</v>
      </c>
      <c r="GF276" s="9">
        <f t="shared" si="2273"/>
        <v>0</v>
      </c>
      <c r="GG276" s="6">
        <v>0</v>
      </c>
      <c r="GH276" s="4">
        <v>0</v>
      </c>
      <c r="GI276" s="9">
        <f t="shared" si="2274"/>
        <v>0</v>
      </c>
      <c r="GJ276" s="6">
        <v>0</v>
      </c>
      <c r="GK276" s="4">
        <v>0</v>
      </c>
      <c r="GL276" s="9">
        <f t="shared" si="2275"/>
        <v>0</v>
      </c>
      <c r="GM276" s="6">
        <v>0</v>
      </c>
      <c r="GN276" s="4">
        <v>0</v>
      </c>
      <c r="GO276" s="9">
        <f t="shared" si="2276"/>
        <v>0</v>
      </c>
      <c r="GP276" s="6">
        <v>0</v>
      </c>
      <c r="GQ276" s="4">
        <v>0</v>
      </c>
      <c r="GR276" s="9">
        <f t="shared" si="2277"/>
        <v>0</v>
      </c>
      <c r="GS276" s="6">
        <v>0</v>
      </c>
      <c r="GT276" s="4">
        <v>0</v>
      </c>
      <c r="GU276" s="9">
        <f t="shared" si="2278"/>
        <v>0</v>
      </c>
      <c r="GV276" s="6">
        <v>0</v>
      </c>
      <c r="GW276" s="4">
        <v>0</v>
      </c>
      <c r="GX276" s="9">
        <f t="shared" si="2279"/>
        <v>0</v>
      </c>
      <c r="GY276" s="6">
        <v>0</v>
      </c>
      <c r="GZ276" s="4">
        <v>0</v>
      </c>
      <c r="HA276" s="9">
        <f t="shared" si="2280"/>
        <v>0</v>
      </c>
      <c r="HB276" s="6">
        <v>0</v>
      </c>
      <c r="HC276" s="4">
        <v>0</v>
      </c>
      <c r="HD276" s="9">
        <f t="shared" si="2281"/>
        <v>0</v>
      </c>
      <c r="HE276" s="6">
        <v>0</v>
      </c>
      <c r="HF276" s="4">
        <v>0</v>
      </c>
      <c r="HG276" s="9">
        <f t="shared" si="2282"/>
        <v>0</v>
      </c>
      <c r="HH276" s="6">
        <v>0</v>
      </c>
      <c r="HI276" s="4">
        <v>0</v>
      </c>
      <c r="HJ276" s="9">
        <f t="shared" si="2283"/>
        <v>0</v>
      </c>
      <c r="HK276" s="6">
        <v>0</v>
      </c>
      <c r="HL276" s="4">
        <v>0</v>
      </c>
      <c r="HM276" s="9">
        <f t="shared" si="2284"/>
        <v>0</v>
      </c>
      <c r="HN276" s="6">
        <v>0</v>
      </c>
      <c r="HO276" s="4">
        <v>0</v>
      </c>
      <c r="HP276" s="9">
        <f t="shared" si="2285"/>
        <v>0</v>
      </c>
      <c r="HQ276" s="6">
        <v>0</v>
      </c>
      <c r="HR276" s="4">
        <v>0</v>
      </c>
      <c r="HS276" s="9">
        <f t="shared" si="2286"/>
        <v>0</v>
      </c>
      <c r="HT276" s="5">
        <v>0.3</v>
      </c>
      <c r="HU276" s="4">
        <v>7.4130000000000003</v>
      </c>
      <c r="HV276" s="9">
        <f t="shared" si="2287"/>
        <v>24710</v>
      </c>
      <c r="HW276" s="6">
        <v>0</v>
      </c>
      <c r="HX276" s="4">
        <v>0</v>
      </c>
      <c r="HY276" s="9">
        <f t="shared" si="2288"/>
        <v>0</v>
      </c>
      <c r="HZ276" s="6">
        <v>0</v>
      </c>
      <c r="IA276" s="4">
        <v>0</v>
      </c>
      <c r="IB276" s="9">
        <f t="shared" si="2289"/>
        <v>0</v>
      </c>
      <c r="IC276" s="5">
        <v>0.46088999999999997</v>
      </c>
      <c r="ID276" s="4">
        <v>24.66</v>
      </c>
      <c r="IE276" s="9">
        <f t="shared" si="2290"/>
        <v>53505.174770552629</v>
      </c>
      <c r="IF276" s="5">
        <v>318.58300000000003</v>
      </c>
      <c r="IG276" s="4">
        <v>30202.488000000001</v>
      </c>
      <c r="IH276" s="9">
        <f t="shared" si="2291"/>
        <v>94802.572641980267</v>
      </c>
      <c r="II276" s="6">
        <f t="shared" si="2294"/>
        <v>466.09414000000004</v>
      </c>
      <c r="IJ276" s="10">
        <f t="shared" si="2295"/>
        <v>41671.293000000005</v>
      </c>
    </row>
    <row r="277" spans="1:244" x14ac:dyDescent="0.3">
      <c r="A277" s="61">
        <v>2024</v>
      </c>
      <c r="B277" s="62" t="s">
        <v>13</v>
      </c>
      <c r="C277" s="6">
        <v>0</v>
      </c>
      <c r="D277" s="4">
        <v>0</v>
      </c>
      <c r="E277" s="9">
        <f t="shared" si="2293"/>
        <v>0</v>
      </c>
      <c r="F277" s="6"/>
      <c r="G277" s="4"/>
      <c r="H277" s="9"/>
      <c r="I277" s="6">
        <v>0</v>
      </c>
      <c r="J277" s="4">
        <v>0</v>
      </c>
      <c r="K277" s="9">
        <f t="shared" si="2218"/>
        <v>0</v>
      </c>
      <c r="L277" s="6">
        <v>0</v>
      </c>
      <c r="M277" s="4">
        <v>0</v>
      </c>
      <c r="N277" s="9">
        <f t="shared" si="2219"/>
        <v>0</v>
      </c>
      <c r="O277" s="6">
        <v>0</v>
      </c>
      <c r="P277" s="4">
        <v>0</v>
      </c>
      <c r="Q277" s="9">
        <f t="shared" si="2220"/>
        <v>0</v>
      </c>
      <c r="R277" s="6">
        <v>0</v>
      </c>
      <c r="S277" s="4">
        <v>0</v>
      </c>
      <c r="T277" s="9">
        <f t="shared" si="2221"/>
        <v>0</v>
      </c>
      <c r="U277" s="6">
        <v>0</v>
      </c>
      <c r="V277" s="4">
        <v>0</v>
      </c>
      <c r="W277" s="9">
        <f t="shared" si="2222"/>
        <v>0</v>
      </c>
      <c r="X277" s="5">
        <v>84.779200000000003</v>
      </c>
      <c r="Y277" s="4">
        <v>375.64699999999999</v>
      </c>
      <c r="Z277" s="9">
        <f t="shared" si="2223"/>
        <v>4430.8863494819479</v>
      </c>
      <c r="AA277" s="6">
        <v>0</v>
      </c>
      <c r="AB277" s="4">
        <v>0</v>
      </c>
      <c r="AC277" s="9">
        <f t="shared" si="2224"/>
        <v>0</v>
      </c>
      <c r="AD277" s="6"/>
      <c r="AE277" s="4"/>
      <c r="AF277" s="9"/>
      <c r="AG277" s="6">
        <v>0</v>
      </c>
      <c r="AH277" s="4">
        <v>0</v>
      </c>
      <c r="AI277" s="9">
        <f t="shared" si="2225"/>
        <v>0</v>
      </c>
      <c r="AJ277" s="6">
        <v>0</v>
      </c>
      <c r="AK277" s="4">
        <v>0</v>
      </c>
      <c r="AL277" s="9">
        <f t="shared" si="2226"/>
        <v>0</v>
      </c>
      <c r="AM277" s="6">
        <v>0</v>
      </c>
      <c r="AN277" s="4">
        <v>0</v>
      </c>
      <c r="AO277" s="9">
        <f t="shared" si="2227"/>
        <v>0</v>
      </c>
      <c r="AP277" s="6">
        <v>0</v>
      </c>
      <c r="AQ277" s="4">
        <v>0</v>
      </c>
      <c r="AR277" s="9">
        <f t="shared" si="2228"/>
        <v>0</v>
      </c>
      <c r="AS277" s="6">
        <v>0</v>
      </c>
      <c r="AT277" s="4">
        <v>0</v>
      </c>
      <c r="AU277" s="9">
        <f t="shared" si="2229"/>
        <v>0</v>
      </c>
      <c r="AV277" s="6">
        <v>0</v>
      </c>
      <c r="AW277" s="4">
        <v>0</v>
      </c>
      <c r="AX277" s="9">
        <f t="shared" si="2230"/>
        <v>0</v>
      </c>
      <c r="AY277" s="6">
        <v>0</v>
      </c>
      <c r="AZ277" s="4">
        <v>0</v>
      </c>
      <c r="BA277" s="9">
        <f t="shared" si="2231"/>
        <v>0</v>
      </c>
      <c r="BB277" s="6">
        <v>0</v>
      </c>
      <c r="BC277" s="4">
        <v>0</v>
      </c>
      <c r="BD277" s="9">
        <f t="shared" si="2232"/>
        <v>0</v>
      </c>
      <c r="BE277" s="6">
        <v>0</v>
      </c>
      <c r="BF277" s="4">
        <v>0</v>
      </c>
      <c r="BG277" s="9">
        <f t="shared" si="2233"/>
        <v>0</v>
      </c>
      <c r="BH277" s="6">
        <v>0</v>
      </c>
      <c r="BI277" s="4">
        <v>0</v>
      </c>
      <c r="BJ277" s="9">
        <f t="shared" si="2234"/>
        <v>0</v>
      </c>
      <c r="BK277" s="6"/>
      <c r="BL277" s="4"/>
      <c r="BM277" s="9"/>
      <c r="BN277" s="6">
        <v>0</v>
      </c>
      <c r="BO277" s="4">
        <v>0</v>
      </c>
      <c r="BP277" s="9">
        <f t="shared" si="2235"/>
        <v>0</v>
      </c>
      <c r="BQ277" s="5">
        <v>0.25278</v>
      </c>
      <c r="BR277" s="4">
        <v>9.9619999999999997</v>
      </c>
      <c r="BS277" s="9">
        <f t="shared" si="2236"/>
        <v>39409.763430651161</v>
      </c>
      <c r="BT277" s="6">
        <v>0</v>
      </c>
      <c r="BU277" s="4">
        <v>0</v>
      </c>
      <c r="BV277" s="9">
        <f t="shared" si="2237"/>
        <v>0</v>
      </c>
      <c r="BW277" s="6">
        <v>0</v>
      </c>
      <c r="BX277" s="4">
        <v>0</v>
      </c>
      <c r="BY277" s="9">
        <f t="shared" si="2238"/>
        <v>0</v>
      </c>
      <c r="BZ277" s="6">
        <v>0</v>
      </c>
      <c r="CA277" s="4">
        <v>0</v>
      </c>
      <c r="CB277" s="9">
        <f t="shared" si="2239"/>
        <v>0</v>
      </c>
      <c r="CC277" s="6">
        <v>0</v>
      </c>
      <c r="CD277" s="4">
        <v>0</v>
      </c>
      <c r="CE277" s="9">
        <f t="shared" si="2240"/>
        <v>0</v>
      </c>
      <c r="CF277" s="6">
        <v>0</v>
      </c>
      <c r="CG277" s="4">
        <v>0</v>
      </c>
      <c r="CH277" s="9">
        <f t="shared" si="2241"/>
        <v>0</v>
      </c>
      <c r="CI277" s="6">
        <v>0</v>
      </c>
      <c r="CJ277" s="4">
        <v>0</v>
      </c>
      <c r="CK277" s="9">
        <f t="shared" si="2242"/>
        <v>0</v>
      </c>
      <c r="CL277" s="6">
        <v>0</v>
      </c>
      <c r="CM277" s="4">
        <v>0</v>
      </c>
      <c r="CN277" s="9">
        <f t="shared" si="2243"/>
        <v>0</v>
      </c>
      <c r="CO277" s="6">
        <v>0</v>
      </c>
      <c r="CP277" s="4">
        <v>0</v>
      </c>
      <c r="CQ277" s="9">
        <f t="shared" si="2244"/>
        <v>0</v>
      </c>
      <c r="CR277" s="6">
        <v>0</v>
      </c>
      <c r="CS277" s="4">
        <v>0</v>
      </c>
      <c r="CT277" s="9">
        <f t="shared" si="2245"/>
        <v>0</v>
      </c>
      <c r="CU277" s="6">
        <v>0</v>
      </c>
      <c r="CV277" s="4">
        <v>0</v>
      </c>
      <c r="CW277" s="9">
        <f t="shared" si="2246"/>
        <v>0</v>
      </c>
      <c r="CX277" s="6">
        <v>0</v>
      </c>
      <c r="CY277" s="4">
        <v>0</v>
      </c>
      <c r="CZ277" s="9">
        <f t="shared" si="2247"/>
        <v>0</v>
      </c>
      <c r="DA277" s="6">
        <v>0</v>
      </c>
      <c r="DB277" s="4">
        <v>0</v>
      </c>
      <c r="DC277" s="9">
        <f t="shared" si="2248"/>
        <v>0</v>
      </c>
      <c r="DD277" s="6">
        <v>0</v>
      </c>
      <c r="DE277" s="4">
        <v>0</v>
      </c>
      <c r="DF277" s="9">
        <f t="shared" si="2249"/>
        <v>0</v>
      </c>
      <c r="DG277" s="5">
        <v>7.4999999999999997E-3</v>
      </c>
      <c r="DH277" s="4">
        <v>0.379</v>
      </c>
      <c r="DI277" s="9">
        <f t="shared" si="2250"/>
        <v>50533.333333333336</v>
      </c>
      <c r="DJ277" s="6">
        <v>0</v>
      </c>
      <c r="DK277" s="4">
        <v>0</v>
      </c>
      <c r="DL277" s="9">
        <f t="shared" si="2251"/>
        <v>0</v>
      </c>
      <c r="DM277" s="5">
        <v>7.3790000000000008E-2</v>
      </c>
      <c r="DN277" s="4">
        <v>3.516</v>
      </c>
      <c r="DO277" s="9">
        <f t="shared" si="2252"/>
        <v>47648.732890635583</v>
      </c>
      <c r="DP277" s="6">
        <v>0</v>
      </c>
      <c r="DQ277" s="4">
        <v>0</v>
      </c>
      <c r="DR277" s="9">
        <f t="shared" si="2253"/>
        <v>0</v>
      </c>
      <c r="DS277" s="5">
        <v>2.5000000000000001E-2</v>
      </c>
      <c r="DT277" s="4">
        <v>1.585</v>
      </c>
      <c r="DU277" s="9">
        <f t="shared" si="2254"/>
        <v>63400</v>
      </c>
      <c r="DV277" s="6">
        <v>0</v>
      </c>
      <c r="DW277" s="4">
        <v>0</v>
      </c>
      <c r="DX277" s="9">
        <f t="shared" si="2255"/>
        <v>0</v>
      </c>
      <c r="DY277" s="6">
        <v>0</v>
      </c>
      <c r="DZ277" s="4">
        <v>0</v>
      </c>
      <c r="EA277" s="9">
        <f t="shared" si="2256"/>
        <v>0</v>
      </c>
      <c r="EB277" s="6">
        <v>0</v>
      </c>
      <c r="EC277" s="4">
        <v>0</v>
      </c>
      <c r="ED277" s="9">
        <f t="shared" si="2257"/>
        <v>0</v>
      </c>
      <c r="EE277" s="5">
        <v>0.17613999999999999</v>
      </c>
      <c r="EF277" s="4">
        <v>17.123999999999999</v>
      </c>
      <c r="EG277" s="9">
        <f t="shared" si="2258"/>
        <v>97218.121948450091</v>
      </c>
      <c r="EH277" s="5">
        <v>3.6359299999999997</v>
      </c>
      <c r="EI277" s="4">
        <v>97.924000000000007</v>
      </c>
      <c r="EJ277" s="9">
        <f t="shared" si="2259"/>
        <v>26932.311678167625</v>
      </c>
      <c r="EK277" s="6">
        <v>0</v>
      </c>
      <c r="EL277" s="4">
        <v>0</v>
      </c>
      <c r="EM277" s="9">
        <f t="shared" si="2260"/>
        <v>0</v>
      </c>
      <c r="EN277" s="6">
        <v>0</v>
      </c>
      <c r="EO277" s="4">
        <v>0</v>
      </c>
      <c r="EP277" s="9">
        <f t="shared" si="2261"/>
        <v>0</v>
      </c>
      <c r="EQ277" s="5">
        <v>9.6750000000000007</v>
      </c>
      <c r="ER277" s="4">
        <v>2116.549</v>
      </c>
      <c r="ES277" s="9">
        <f t="shared" si="2262"/>
        <v>218764.7545219638</v>
      </c>
      <c r="ET277" s="5"/>
      <c r="EU277" s="4"/>
      <c r="EV277" s="9"/>
      <c r="EW277" s="6">
        <v>0</v>
      </c>
      <c r="EX277" s="4">
        <v>0</v>
      </c>
      <c r="EY277" s="9">
        <f t="shared" si="2263"/>
        <v>0</v>
      </c>
      <c r="EZ277" s="6">
        <v>0</v>
      </c>
      <c r="FA277" s="4">
        <v>0</v>
      </c>
      <c r="FB277" s="9">
        <f t="shared" si="2264"/>
        <v>0</v>
      </c>
      <c r="FC277" s="6">
        <v>0</v>
      </c>
      <c r="FD277" s="4">
        <v>0</v>
      </c>
      <c r="FE277" s="9">
        <f t="shared" si="2265"/>
        <v>0</v>
      </c>
      <c r="FF277" s="6">
        <v>0</v>
      </c>
      <c r="FG277" s="4">
        <v>0</v>
      </c>
      <c r="FH277" s="9">
        <f t="shared" si="2266"/>
        <v>0</v>
      </c>
      <c r="FI277" s="6"/>
      <c r="FJ277" s="4"/>
      <c r="FK277" s="9"/>
      <c r="FL277" s="6">
        <v>0</v>
      </c>
      <c r="FM277" s="4">
        <v>0</v>
      </c>
      <c r="FN277" s="9">
        <f t="shared" si="2267"/>
        <v>0</v>
      </c>
      <c r="FO277" s="6">
        <v>0</v>
      </c>
      <c r="FP277" s="4">
        <v>0</v>
      </c>
      <c r="FQ277" s="9">
        <f t="shared" si="2268"/>
        <v>0</v>
      </c>
      <c r="FR277" s="6">
        <v>0</v>
      </c>
      <c r="FS277" s="4">
        <v>0</v>
      </c>
      <c r="FT277" s="9">
        <f t="shared" si="2269"/>
        <v>0</v>
      </c>
      <c r="FU277" s="6">
        <v>0</v>
      </c>
      <c r="FV277" s="4">
        <v>0</v>
      </c>
      <c r="FW277" s="9">
        <f t="shared" si="2270"/>
        <v>0</v>
      </c>
      <c r="FX277" s="5">
        <v>3.5000000000000003E-2</v>
      </c>
      <c r="FY277" s="4">
        <v>3.5369999999999999</v>
      </c>
      <c r="FZ277" s="9">
        <f t="shared" si="2271"/>
        <v>101057.14285714286</v>
      </c>
      <c r="GA277" s="6">
        <v>0</v>
      </c>
      <c r="GB277" s="4">
        <v>0</v>
      </c>
      <c r="GC277" s="9">
        <f t="shared" si="2272"/>
        <v>0</v>
      </c>
      <c r="GD277" s="6">
        <v>0</v>
      </c>
      <c r="GE277" s="4">
        <v>0</v>
      </c>
      <c r="GF277" s="9">
        <f t="shared" si="2273"/>
        <v>0</v>
      </c>
      <c r="GG277" s="6">
        <v>0</v>
      </c>
      <c r="GH277" s="4">
        <v>0</v>
      </c>
      <c r="GI277" s="9">
        <f t="shared" si="2274"/>
        <v>0</v>
      </c>
      <c r="GJ277" s="6">
        <v>0</v>
      </c>
      <c r="GK277" s="4">
        <v>0</v>
      </c>
      <c r="GL277" s="9">
        <f t="shared" si="2275"/>
        <v>0</v>
      </c>
      <c r="GM277" s="6">
        <v>0</v>
      </c>
      <c r="GN277" s="4">
        <v>0</v>
      </c>
      <c r="GO277" s="9">
        <f t="shared" si="2276"/>
        <v>0</v>
      </c>
      <c r="GP277" s="6">
        <v>0</v>
      </c>
      <c r="GQ277" s="4">
        <v>0</v>
      </c>
      <c r="GR277" s="9">
        <f t="shared" si="2277"/>
        <v>0</v>
      </c>
      <c r="GS277" s="6">
        <v>0</v>
      </c>
      <c r="GT277" s="4">
        <v>0</v>
      </c>
      <c r="GU277" s="9">
        <f t="shared" si="2278"/>
        <v>0</v>
      </c>
      <c r="GV277" s="5">
        <v>17.090199999999999</v>
      </c>
      <c r="GW277" s="4">
        <v>3271.442</v>
      </c>
      <c r="GX277" s="9">
        <f t="shared" si="2279"/>
        <v>191422.1015552773</v>
      </c>
      <c r="GY277" s="6">
        <v>0</v>
      </c>
      <c r="GZ277" s="4">
        <v>0</v>
      </c>
      <c r="HA277" s="9">
        <f t="shared" si="2280"/>
        <v>0</v>
      </c>
      <c r="HB277" s="6">
        <v>0</v>
      </c>
      <c r="HC277" s="4">
        <v>0</v>
      </c>
      <c r="HD277" s="9">
        <f t="shared" si="2281"/>
        <v>0</v>
      </c>
      <c r="HE277" s="6">
        <v>0</v>
      </c>
      <c r="HF277" s="4">
        <v>0</v>
      </c>
      <c r="HG277" s="9">
        <f t="shared" si="2282"/>
        <v>0</v>
      </c>
      <c r="HH277" s="6">
        <v>0</v>
      </c>
      <c r="HI277" s="4">
        <v>0</v>
      </c>
      <c r="HJ277" s="9">
        <f t="shared" si="2283"/>
        <v>0</v>
      </c>
      <c r="HK277" s="6">
        <v>0</v>
      </c>
      <c r="HL277" s="4">
        <v>0</v>
      </c>
      <c r="HM277" s="9">
        <f t="shared" si="2284"/>
        <v>0</v>
      </c>
      <c r="HN277" s="6">
        <v>0</v>
      </c>
      <c r="HO277" s="4">
        <v>0</v>
      </c>
      <c r="HP277" s="9">
        <f t="shared" si="2285"/>
        <v>0</v>
      </c>
      <c r="HQ277" s="6">
        <v>0</v>
      </c>
      <c r="HR277" s="4">
        <v>0</v>
      </c>
      <c r="HS277" s="9">
        <f t="shared" si="2286"/>
        <v>0</v>
      </c>
      <c r="HT277" s="6">
        <v>0</v>
      </c>
      <c r="HU277" s="4">
        <v>0</v>
      </c>
      <c r="HV277" s="9">
        <f t="shared" si="2287"/>
        <v>0</v>
      </c>
      <c r="HW277" s="6">
        <v>0</v>
      </c>
      <c r="HX277" s="4">
        <v>0</v>
      </c>
      <c r="HY277" s="9">
        <f t="shared" si="2288"/>
        <v>0</v>
      </c>
      <c r="HZ277" s="6">
        <v>0</v>
      </c>
      <c r="IA277" s="4">
        <v>0</v>
      </c>
      <c r="IB277" s="9">
        <f t="shared" si="2289"/>
        <v>0</v>
      </c>
      <c r="IC277" s="5">
        <v>0.45245999999999997</v>
      </c>
      <c r="ID277" s="4">
        <v>22.625</v>
      </c>
      <c r="IE277" s="9">
        <f t="shared" si="2290"/>
        <v>50004.420280245766</v>
      </c>
      <c r="IF277" s="5">
        <v>37.524999999999999</v>
      </c>
      <c r="IG277" s="4">
        <v>3647.4</v>
      </c>
      <c r="IH277" s="9">
        <f t="shared" si="2291"/>
        <v>97199.200532978022</v>
      </c>
      <c r="II277" s="6">
        <f t="shared" si="2294"/>
        <v>153.72800000000001</v>
      </c>
      <c r="IJ277" s="10">
        <f t="shared" si="2295"/>
        <v>9567.69</v>
      </c>
    </row>
    <row r="278" spans="1:244" ht="15" thickBot="1" x14ac:dyDescent="0.35">
      <c r="A278" s="53"/>
      <c r="B278" s="65" t="s">
        <v>14</v>
      </c>
      <c r="C278" s="66">
        <f t="shared" ref="C278:D278" si="2296">SUM(C266:C277)</f>
        <v>0.25</v>
      </c>
      <c r="D278" s="67">
        <f t="shared" si="2296"/>
        <v>15.775</v>
      </c>
      <c r="E278" s="56"/>
      <c r="F278" s="66"/>
      <c r="G278" s="67"/>
      <c r="H278" s="56"/>
      <c r="I278" s="66">
        <f t="shared" ref="I278:J278" si="2297">SUM(I266:I277)</f>
        <v>5.0000000000000001E-4</v>
      </c>
      <c r="J278" s="67">
        <f t="shared" si="2297"/>
        <v>6.0000000000000001E-3</v>
      </c>
      <c r="K278" s="56"/>
      <c r="L278" s="66">
        <f t="shared" ref="L278:M278" si="2298">SUM(L266:L277)</f>
        <v>0</v>
      </c>
      <c r="M278" s="67">
        <f t="shared" si="2298"/>
        <v>0</v>
      </c>
      <c r="N278" s="56"/>
      <c r="O278" s="66">
        <f t="shared" ref="O278:P278" si="2299">SUM(O266:O277)</f>
        <v>0</v>
      </c>
      <c r="P278" s="67">
        <f t="shared" si="2299"/>
        <v>0</v>
      </c>
      <c r="Q278" s="56"/>
      <c r="R278" s="66">
        <f t="shared" ref="R278:S278" si="2300">SUM(R266:R277)</f>
        <v>0</v>
      </c>
      <c r="S278" s="67">
        <f t="shared" si="2300"/>
        <v>0</v>
      </c>
      <c r="T278" s="56"/>
      <c r="U278" s="66">
        <f t="shared" ref="U278:V278" si="2301">SUM(U266:U277)</f>
        <v>0</v>
      </c>
      <c r="V278" s="67">
        <f t="shared" si="2301"/>
        <v>0</v>
      </c>
      <c r="W278" s="56"/>
      <c r="X278" s="66">
        <f t="shared" ref="X278:Y278" si="2302">SUM(X266:X277)</f>
        <v>361.41301000000004</v>
      </c>
      <c r="Y278" s="67">
        <f t="shared" si="2302"/>
        <v>2751.4609999999998</v>
      </c>
      <c r="Z278" s="56"/>
      <c r="AA278" s="66">
        <f t="shared" ref="AA278:AB278" si="2303">SUM(AA266:AA277)</f>
        <v>0</v>
      </c>
      <c r="AB278" s="67">
        <f t="shared" si="2303"/>
        <v>0</v>
      </c>
      <c r="AC278" s="56"/>
      <c r="AD278" s="66"/>
      <c r="AE278" s="67"/>
      <c r="AF278" s="56"/>
      <c r="AG278" s="66">
        <f t="shared" ref="AG278:AH278" si="2304">SUM(AG266:AG277)</f>
        <v>0</v>
      </c>
      <c r="AH278" s="67">
        <f t="shared" si="2304"/>
        <v>0</v>
      </c>
      <c r="AI278" s="56"/>
      <c r="AJ278" s="66">
        <f t="shared" ref="AJ278:AK278" si="2305">SUM(AJ266:AJ277)</f>
        <v>0</v>
      </c>
      <c r="AK278" s="67">
        <f t="shared" si="2305"/>
        <v>0</v>
      </c>
      <c r="AL278" s="56"/>
      <c r="AM278" s="66">
        <f t="shared" ref="AM278:AN278" si="2306">SUM(AM266:AM277)</f>
        <v>8.09E-3</v>
      </c>
      <c r="AN278" s="67">
        <f t="shared" si="2306"/>
        <v>2.8780000000000001</v>
      </c>
      <c r="AO278" s="56"/>
      <c r="AP278" s="66">
        <f t="shared" ref="AP278:AQ278" si="2307">SUM(AP266:AP277)</f>
        <v>0</v>
      </c>
      <c r="AQ278" s="67">
        <f t="shared" si="2307"/>
        <v>0</v>
      </c>
      <c r="AR278" s="56"/>
      <c r="AS278" s="66">
        <f t="shared" ref="AS278:AT278" si="2308">SUM(AS266:AS277)</f>
        <v>1.825</v>
      </c>
      <c r="AT278" s="67">
        <f t="shared" si="2308"/>
        <v>697.30799999999999</v>
      </c>
      <c r="AU278" s="56"/>
      <c r="AV278" s="66">
        <f t="shared" ref="AV278:AW278" si="2309">SUM(AV266:AV277)</f>
        <v>0.13800000000000001</v>
      </c>
      <c r="AW278" s="67">
        <f t="shared" si="2309"/>
        <v>5.7489999999999997</v>
      </c>
      <c r="AX278" s="56"/>
      <c r="AY278" s="66">
        <f t="shared" ref="AY278:AZ278" si="2310">SUM(AY266:AY277)</f>
        <v>0</v>
      </c>
      <c r="AZ278" s="67">
        <f t="shared" si="2310"/>
        <v>0</v>
      </c>
      <c r="BA278" s="56"/>
      <c r="BB278" s="66">
        <f t="shared" ref="BB278:BC278" si="2311">SUM(BB266:BB277)</f>
        <v>0</v>
      </c>
      <c r="BC278" s="67">
        <f t="shared" si="2311"/>
        <v>0</v>
      </c>
      <c r="BD278" s="56"/>
      <c r="BE278" s="66">
        <f t="shared" ref="BE278:BF278" si="2312">SUM(BE266:BE277)</f>
        <v>0</v>
      </c>
      <c r="BF278" s="67">
        <f t="shared" si="2312"/>
        <v>0</v>
      </c>
      <c r="BG278" s="56"/>
      <c r="BH278" s="66">
        <f t="shared" ref="BH278:BI278" si="2313">SUM(BH266:BH277)</f>
        <v>8.3277999999999999</v>
      </c>
      <c r="BI278" s="67">
        <f t="shared" si="2313"/>
        <v>1663.886</v>
      </c>
      <c r="BJ278" s="56"/>
      <c r="BK278" s="66"/>
      <c r="BL278" s="67"/>
      <c r="BM278" s="56"/>
      <c r="BN278" s="66">
        <f t="shared" ref="BN278:BO278" si="2314">SUM(BN266:BN277)</f>
        <v>0</v>
      </c>
      <c r="BO278" s="67">
        <f t="shared" si="2314"/>
        <v>0</v>
      </c>
      <c r="BP278" s="56"/>
      <c r="BQ278" s="66">
        <f t="shared" ref="BQ278:BR278" si="2315">SUM(BQ266:BQ277)</f>
        <v>34.005850000000002</v>
      </c>
      <c r="BR278" s="67">
        <f t="shared" si="2315"/>
        <v>349.23299999999995</v>
      </c>
      <c r="BS278" s="56"/>
      <c r="BT278" s="66">
        <f t="shared" ref="BT278:BU278" si="2316">SUM(BT266:BT277)</f>
        <v>10</v>
      </c>
      <c r="BU278" s="67">
        <f t="shared" si="2316"/>
        <v>1844.626</v>
      </c>
      <c r="BV278" s="56"/>
      <c r="BW278" s="66">
        <f t="shared" ref="BW278:BX278" si="2317">SUM(BW266:BW277)</f>
        <v>1.0999999999999999E-2</v>
      </c>
      <c r="BX278" s="67">
        <f t="shared" si="2317"/>
        <v>1.623</v>
      </c>
      <c r="BY278" s="56"/>
      <c r="BZ278" s="66">
        <f t="shared" ref="BZ278:CA278" si="2318">SUM(BZ266:BZ277)</f>
        <v>0</v>
      </c>
      <c r="CA278" s="67">
        <f t="shared" si="2318"/>
        <v>0</v>
      </c>
      <c r="CB278" s="56"/>
      <c r="CC278" s="66">
        <f t="shared" ref="CC278:CD278" si="2319">SUM(CC266:CC277)</f>
        <v>0</v>
      </c>
      <c r="CD278" s="67">
        <f t="shared" si="2319"/>
        <v>0</v>
      </c>
      <c r="CE278" s="56"/>
      <c r="CF278" s="66">
        <f t="shared" ref="CF278:CG278" si="2320">SUM(CF266:CF277)</f>
        <v>0</v>
      </c>
      <c r="CG278" s="67">
        <f t="shared" si="2320"/>
        <v>0</v>
      </c>
      <c r="CH278" s="56"/>
      <c r="CI278" s="66">
        <f t="shared" ref="CI278:CJ278" si="2321">SUM(CI266:CI277)</f>
        <v>0</v>
      </c>
      <c r="CJ278" s="67">
        <f t="shared" si="2321"/>
        <v>0</v>
      </c>
      <c r="CK278" s="56"/>
      <c r="CL278" s="66">
        <f t="shared" ref="CL278:CM278" si="2322">SUM(CL266:CL277)</f>
        <v>0.61780000000000002</v>
      </c>
      <c r="CM278" s="67">
        <f t="shared" si="2322"/>
        <v>47.642000000000003</v>
      </c>
      <c r="CN278" s="56"/>
      <c r="CO278" s="66">
        <f t="shared" ref="CO278:CP278" si="2323">SUM(CO266:CO277)</f>
        <v>0</v>
      </c>
      <c r="CP278" s="67">
        <f t="shared" si="2323"/>
        <v>0</v>
      </c>
      <c r="CQ278" s="56"/>
      <c r="CR278" s="66">
        <f t="shared" ref="CR278:CS278" si="2324">SUM(CR266:CR277)</f>
        <v>0</v>
      </c>
      <c r="CS278" s="67">
        <f t="shared" si="2324"/>
        <v>0</v>
      </c>
      <c r="CT278" s="56"/>
      <c r="CU278" s="66">
        <f t="shared" ref="CU278:CV278" si="2325">SUM(CU266:CU277)</f>
        <v>0</v>
      </c>
      <c r="CV278" s="67">
        <f t="shared" si="2325"/>
        <v>0</v>
      </c>
      <c r="CW278" s="56"/>
      <c r="CX278" s="66">
        <f t="shared" ref="CX278:CY278" si="2326">SUM(CX266:CX277)</f>
        <v>0</v>
      </c>
      <c r="CY278" s="67">
        <f t="shared" si="2326"/>
        <v>0</v>
      </c>
      <c r="CZ278" s="56"/>
      <c r="DA278" s="66">
        <f t="shared" ref="DA278:DB278" si="2327">SUM(DA266:DA277)</f>
        <v>0</v>
      </c>
      <c r="DB278" s="67">
        <f t="shared" si="2327"/>
        <v>0</v>
      </c>
      <c r="DC278" s="56"/>
      <c r="DD278" s="66">
        <f t="shared" ref="DD278:DE278" si="2328">SUM(DD266:DD277)</f>
        <v>0</v>
      </c>
      <c r="DE278" s="67">
        <f t="shared" si="2328"/>
        <v>0</v>
      </c>
      <c r="DF278" s="56"/>
      <c r="DG278" s="66">
        <f t="shared" ref="DG278:DH278" si="2329">SUM(DG266:DG277)</f>
        <v>115.9725</v>
      </c>
      <c r="DH278" s="67">
        <f t="shared" si="2329"/>
        <v>15905.313</v>
      </c>
      <c r="DI278" s="56"/>
      <c r="DJ278" s="66">
        <f t="shared" ref="DJ278:DK278" si="2330">SUM(DJ266:DJ277)</f>
        <v>0</v>
      </c>
      <c r="DK278" s="67">
        <f t="shared" si="2330"/>
        <v>0</v>
      </c>
      <c r="DL278" s="56"/>
      <c r="DM278" s="66">
        <f t="shared" ref="DM278:DN278" si="2331">SUM(DM266:DM277)</f>
        <v>1.54915</v>
      </c>
      <c r="DN278" s="67">
        <f t="shared" si="2331"/>
        <v>40.017999999999994</v>
      </c>
      <c r="DO278" s="56"/>
      <c r="DP278" s="66">
        <f t="shared" ref="DP278:DQ278" si="2332">SUM(DP266:DP277)</f>
        <v>7.4999999999999997E-2</v>
      </c>
      <c r="DQ278" s="67">
        <f t="shared" si="2332"/>
        <v>3.492</v>
      </c>
      <c r="DR278" s="56"/>
      <c r="DS278" s="66">
        <f t="shared" ref="DS278:DT278" si="2333">SUM(DS266:DS277)</f>
        <v>0.70219999999999994</v>
      </c>
      <c r="DT278" s="67">
        <f t="shared" si="2333"/>
        <v>38.270000000000003</v>
      </c>
      <c r="DU278" s="56"/>
      <c r="DV278" s="66">
        <f t="shared" ref="DV278:DW278" si="2334">SUM(DV266:DV277)</f>
        <v>0</v>
      </c>
      <c r="DW278" s="67">
        <f t="shared" si="2334"/>
        <v>0</v>
      </c>
      <c r="DX278" s="56"/>
      <c r="DY278" s="66">
        <f t="shared" ref="DY278:DZ278" si="2335">SUM(DY266:DY277)</f>
        <v>0</v>
      </c>
      <c r="DZ278" s="67">
        <f t="shared" si="2335"/>
        <v>0</v>
      </c>
      <c r="EA278" s="56"/>
      <c r="EB278" s="66">
        <f t="shared" ref="EB278:EC278" si="2336">SUM(EB266:EB277)</f>
        <v>1.7029999999999998</v>
      </c>
      <c r="EC278" s="67">
        <f t="shared" si="2336"/>
        <v>76.120999999999995</v>
      </c>
      <c r="ED278" s="56"/>
      <c r="EE278" s="66">
        <f t="shared" ref="EE278:EF278" si="2337">SUM(EE266:EE277)</f>
        <v>0.99515000000000009</v>
      </c>
      <c r="EF278" s="67">
        <f t="shared" si="2337"/>
        <v>46.351999999999997</v>
      </c>
      <c r="EG278" s="56"/>
      <c r="EH278" s="66">
        <f t="shared" ref="EH278:EI278" si="2338">SUM(EH266:EH277)</f>
        <v>27.392679999999999</v>
      </c>
      <c r="EI278" s="67">
        <f t="shared" si="2338"/>
        <v>779.45099999999991</v>
      </c>
      <c r="EJ278" s="56"/>
      <c r="EK278" s="66">
        <f t="shared" ref="EK278:EL278" si="2339">SUM(EK266:EK277)</f>
        <v>0</v>
      </c>
      <c r="EL278" s="67">
        <f t="shared" si="2339"/>
        <v>0</v>
      </c>
      <c r="EM278" s="56"/>
      <c r="EN278" s="66">
        <f t="shared" ref="EN278:EO278" si="2340">SUM(EN266:EN277)</f>
        <v>0</v>
      </c>
      <c r="EO278" s="67">
        <f t="shared" si="2340"/>
        <v>0</v>
      </c>
      <c r="EP278" s="56"/>
      <c r="EQ278" s="66">
        <f t="shared" ref="EQ278:ER278" si="2341">SUM(EQ266:EQ277)</f>
        <v>49.319000000000003</v>
      </c>
      <c r="ER278" s="67">
        <f t="shared" si="2341"/>
        <v>10675.131999999998</v>
      </c>
      <c r="ES278" s="56"/>
      <c r="ET278" s="66"/>
      <c r="EU278" s="67"/>
      <c r="EV278" s="56"/>
      <c r="EW278" s="66">
        <f t="shared" ref="EW278:EX278" si="2342">SUM(EW266:EW277)</f>
        <v>0</v>
      </c>
      <c r="EX278" s="67">
        <f t="shared" si="2342"/>
        <v>0</v>
      </c>
      <c r="EY278" s="56"/>
      <c r="EZ278" s="66">
        <f t="shared" ref="EZ278:FA278" si="2343">SUM(EZ266:EZ277)</f>
        <v>0</v>
      </c>
      <c r="FA278" s="67">
        <f t="shared" si="2343"/>
        <v>0</v>
      </c>
      <c r="FB278" s="56"/>
      <c r="FC278" s="66">
        <f t="shared" ref="FC278:FD278" si="2344">SUM(FC266:FC277)</f>
        <v>0.125</v>
      </c>
      <c r="FD278" s="67">
        <f t="shared" si="2344"/>
        <v>3.2290000000000001</v>
      </c>
      <c r="FE278" s="56"/>
      <c r="FF278" s="66">
        <f t="shared" ref="FF278:FG278" si="2345">SUM(FF266:FF277)</f>
        <v>0</v>
      </c>
      <c r="FG278" s="67">
        <f t="shared" si="2345"/>
        <v>0</v>
      </c>
      <c r="FH278" s="56"/>
      <c r="FI278" s="66"/>
      <c r="FJ278" s="67"/>
      <c r="FK278" s="56"/>
      <c r="FL278" s="66">
        <f t="shared" ref="FL278:FM278" si="2346">SUM(FL266:FL277)</f>
        <v>0.254</v>
      </c>
      <c r="FM278" s="67">
        <f t="shared" si="2346"/>
        <v>10.725999999999999</v>
      </c>
      <c r="FN278" s="56"/>
      <c r="FO278" s="66">
        <f t="shared" ref="FO278:FP278" si="2347">SUM(FO266:FO277)</f>
        <v>0</v>
      </c>
      <c r="FP278" s="67">
        <f t="shared" si="2347"/>
        <v>0</v>
      </c>
      <c r="FQ278" s="56"/>
      <c r="FR278" s="66">
        <f t="shared" ref="FR278:FS278" si="2348">SUM(FR266:FR277)</f>
        <v>0</v>
      </c>
      <c r="FS278" s="67">
        <f t="shared" si="2348"/>
        <v>0</v>
      </c>
      <c r="FT278" s="56"/>
      <c r="FU278" s="66">
        <f t="shared" ref="FU278:FV278" si="2349">SUM(FU266:FU277)</f>
        <v>0</v>
      </c>
      <c r="FV278" s="67">
        <f t="shared" si="2349"/>
        <v>0</v>
      </c>
      <c r="FW278" s="56"/>
      <c r="FX278" s="66">
        <f t="shared" ref="FX278:FY278" si="2350">SUM(FX266:FX277)</f>
        <v>3.5000000000000003E-2</v>
      </c>
      <c r="FY278" s="67">
        <f t="shared" si="2350"/>
        <v>3.5369999999999999</v>
      </c>
      <c r="FZ278" s="56"/>
      <c r="GA278" s="66">
        <f t="shared" ref="GA278:GB278" si="2351">SUM(GA266:GA277)</f>
        <v>0</v>
      </c>
      <c r="GB278" s="67">
        <f t="shared" si="2351"/>
        <v>0</v>
      </c>
      <c r="GC278" s="56"/>
      <c r="GD278" s="66">
        <f t="shared" ref="GD278:GE278" si="2352">SUM(GD266:GD277)</f>
        <v>0</v>
      </c>
      <c r="GE278" s="67">
        <f t="shared" si="2352"/>
        <v>0</v>
      </c>
      <c r="GF278" s="56"/>
      <c r="GG278" s="66">
        <f t="shared" ref="GG278:GH278" si="2353">SUM(GG266:GG277)</f>
        <v>0</v>
      </c>
      <c r="GH278" s="67">
        <f t="shared" si="2353"/>
        <v>0</v>
      </c>
      <c r="GI278" s="56"/>
      <c r="GJ278" s="66">
        <f t="shared" ref="GJ278:GK278" si="2354">SUM(GJ266:GJ277)</f>
        <v>0</v>
      </c>
      <c r="GK278" s="67">
        <f t="shared" si="2354"/>
        <v>0</v>
      </c>
      <c r="GL278" s="56"/>
      <c r="GM278" s="66">
        <f t="shared" ref="GM278:GN278" si="2355">SUM(GM266:GM277)</f>
        <v>0</v>
      </c>
      <c r="GN278" s="67">
        <f t="shared" si="2355"/>
        <v>0</v>
      </c>
      <c r="GO278" s="56"/>
      <c r="GP278" s="66">
        <f t="shared" ref="GP278:GQ278" si="2356">SUM(GP266:GP277)</f>
        <v>0</v>
      </c>
      <c r="GQ278" s="67">
        <f t="shared" si="2356"/>
        <v>0</v>
      </c>
      <c r="GR278" s="56"/>
      <c r="GS278" s="66">
        <f t="shared" ref="GS278:GT278" si="2357">SUM(GS266:GS277)</f>
        <v>0</v>
      </c>
      <c r="GT278" s="67">
        <f t="shared" si="2357"/>
        <v>0</v>
      </c>
      <c r="GU278" s="56"/>
      <c r="GV278" s="66">
        <f t="shared" ref="GV278:GW278" si="2358">SUM(GV266:GV277)</f>
        <v>17.1127</v>
      </c>
      <c r="GW278" s="67">
        <f t="shared" si="2358"/>
        <v>3273.7840000000001</v>
      </c>
      <c r="GX278" s="56"/>
      <c r="GY278" s="66">
        <f t="shared" ref="GY278:GZ278" si="2359">SUM(GY266:GY277)</f>
        <v>0</v>
      </c>
      <c r="GZ278" s="67">
        <f t="shared" si="2359"/>
        <v>0</v>
      </c>
      <c r="HA278" s="56"/>
      <c r="HB278" s="66">
        <f t="shared" ref="HB278:HC278" si="2360">SUM(HB266:HB277)</f>
        <v>0</v>
      </c>
      <c r="HC278" s="67">
        <f t="shared" si="2360"/>
        <v>0</v>
      </c>
      <c r="HD278" s="56"/>
      <c r="HE278" s="66">
        <f t="shared" ref="HE278:HF278" si="2361">SUM(HE266:HE277)</f>
        <v>0</v>
      </c>
      <c r="HF278" s="67">
        <f t="shared" si="2361"/>
        <v>0</v>
      </c>
      <c r="HG278" s="56"/>
      <c r="HH278" s="66">
        <f t="shared" ref="HH278:HI278" si="2362">SUM(HH266:HH277)</f>
        <v>5.5439999999999996</v>
      </c>
      <c r="HI278" s="67">
        <f t="shared" si="2362"/>
        <v>757.452</v>
      </c>
      <c r="HJ278" s="56"/>
      <c r="HK278" s="66">
        <f t="shared" ref="HK278:HL278" si="2363">SUM(HK266:HK277)</f>
        <v>30.015000000000001</v>
      </c>
      <c r="HL278" s="67">
        <f t="shared" si="2363"/>
        <v>6480.4560000000001</v>
      </c>
      <c r="HM278" s="56"/>
      <c r="HN278" s="66">
        <f t="shared" ref="HN278:HO278" si="2364">SUM(HN266:HN277)</f>
        <v>0</v>
      </c>
      <c r="HO278" s="67">
        <f t="shared" si="2364"/>
        <v>0</v>
      </c>
      <c r="HP278" s="56"/>
      <c r="HQ278" s="66">
        <f t="shared" ref="HQ278:HR278" si="2365">SUM(HQ266:HQ277)</f>
        <v>0</v>
      </c>
      <c r="HR278" s="67">
        <f t="shared" si="2365"/>
        <v>0</v>
      </c>
      <c r="HS278" s="56"/>
      <c r="HT278" s="66">
        <f t="shared" ref="HT278:HU278" si="2366">SUM(HT266:HT277)</f>
        <v>1.6300000000000001</v>
      </c>
      <c r="HU278" s="67">
        <f t="shared" si="2366"/>
        <v>208.97899999999998</v>
      </c>
      <c r="HV278" s="56"/>
      <c r="HW278" s="66">
        <f t="shared" ref="HW278:HX278" si="2367">SUM(HW266:HW277)</f>
        <v>0</v>
      </c>
      <c r="HX278" s="67">
        <f t="shared" si="2367"/>
        <v>0</v>
      </c>
      <c r="HY278" s="56"/>
      <c r="HZ278" s="66">
        <f t="shared" ref="HZ278:IA278" si="2368">SUM(HZ266:HZ277)</f>
        <v>5.0000000000000001E-4</v>
      </c>
      <c r="IA278" s="67">
        <f t="shared" si="2368"/>
        <v>0.93</v>
      </c>
      <c r="IB278" s="56"/>
      <c r="IC278" s="66">
        <f t="shared" ref="IC278:ID278" si="2369">SUM(IC266:IC277)</f>
        <v>5.645760000000001</v>
      </c>
      <c r="ID278" s="67">
        <f t="shared" si="2369"/>
        <v>308.99900000000002</v>
      </c>
      <c r="IE278" s="56"/>
      <c r="IF278" s="66">
        <f t="shared" ref="IF278:IG278" si="2370">SUM(IF266:IF277)</f>
        <v>1312.4298100000001</v>
      </c>
      <c r="IG278" s="67">
        <f t="shared" si="2370"/>
        <v>128353.03699999998</v>
      </c>
      <c r="IH278" s="56"/>
      <c r="II278" s="38">
        <f t="shared" si="2294"/>
        <v>1987.0975000000001</v>
      </c>
      <c r="IJ278" s="50">
        <f t="shared" si="2295"/>
        <v>174345.46499999997</v>
      </c>
    </row>
    <row r="279" spans="1:244" x14ac:dyDescent="0.3">
      <c r="A279" s="61">
        <v>2025</v>
      </c>
      <c r="B279" s="62" t="s">
        <v>2</v>
      </c>
      <c r="C279" s="6">
        <v>0</v>
      </c>
      <c r="D279" s="4">
        <v>0</v>
      </c>
      <c r="E279" s="9">
        <f>IF(C279=0,0,D279/C279*1000)</f>
        <v>0</v>
      </c>
      <c r="F279" s="6"/>
      <c r="G279" s="4"/>
      <c r="H279" s="9"/>
      <c r="I279" s="6">
        <v>0</v>
      </c>
      <c r="J279" s="4">
        <v>0</v>
      </c>
      <c r="K279" s="9">
        <f t="shared" ref="K279:K290" si="2371">IF(I279=0,0,J279/I279*1000)</f>
        <v>0</v>
      </c>
      <c r="L279" s="6">
        <v>0</v>
      </c>
      <c r="M279" s="4">
        <v>0</v>
      </c>
      <c r="N279" s="9">
        <f t="shared" ref="N279:N290" si="2372">IF(L279=0,0,M279/L279*1000)</f>
        <v>0</v>
      </c>
      <c r="O279" s="6">
        <v>0</v>
      </c>
      <c r="P279" s="4">
        <v>0</v>
      </c>
      <c r="Q279" s="9">
        <f t="shared" ref="Q279:Q290" si="2373">IF(O279=0,0,P279/O279*1000)</f>
        <v>0</v>
      </c>
      <c r="R279" s="6">
        <v>0</v>
      </c>
      <c r="S279" s="4">
        <v>0</v>
      </c>
      <c r="T279" s="9">
        <f t="shared" ref="T279:T290" si="2374">IF(R279=0,0,S279/R279*1000)</f>
        <v>0</v>
      </c>
      <c r="U279" s="6">
        <v>0</v>
      </c>
      <c r="V279" s="4">
        <v>0</v>
      </c>
      <c r="W279" s="9">
        <f t="shared" ref="W279:W290" si="2375">IF(U279=0,0,V279/U279*1000)</f>
        <v>0</v>
      </c>
      <c r="X279" s="5">
        <v>4.4145000000000003</v>
      </c>
      <c r="Y279" s="4">
        <v>229.078</v>
      </c>
      <c r="Z279" s="9">
        <f t="shared" ref="Z279:Z290" si="2376">IF(X279=0,0,Y279/X279*1000)</f>
        <v>51892.173519084827</v>
      </c>
      <c r="AA279" s="6">
        <v>0</v>
      </c>
      <c r="AB279" s="4">
        <v>0</v>
      </c>
      <c r="AC279" s="9">
        <f t="shared" ref="AC279:AC290" si="2377">IF(AA279=0,0,AB279/AA279*1000)</f>
        <v>0</v>
      </c>
      <c r="AD279" s="6"/>
      <c r="AE279" s="4"/>
      <c r="AF279" s="9"/>
      <c r="AG279" s="6">
        <v>0</v>
      </c>
      <c r="AH279" s="4">
        <v>0</v>
      </c>
      <c r="AI279" s="9">
        <f t="shared" ref="AI279:AI290" si="2378">IF(AG279=0,0,AH279/AG279*1000)</f>
        <v>0</v>
      </c>
      <c r="AJ279" s="6">
        <v>0</v>
      </c>
      <c r="AK279" s="4">
        <v>0</v>
      </c>
      <c r="AL279" s="9">
        <f t="shared" ref="AL279:AL290" si="2379">IF(AJ279=0,0,AK279/AJ279*1000)</f>
        <v>0</v>
      </c>
      <c r="AM279" s="6">
        <v>0</v>
      </c>
      <c r="AN279" s="4">
        <v>0</v>
      </c>
      <c r="AO279" s="9">
        <f t="shared" ref="AO279:AO290" si="2380">IF(AM279=0,0,AN279/AM279*1000)</f>
        <v>0</v>
      </c>
      <c r="AP279" s="6">
        <v>0</v>
      </c>
      <c r="AQ279" s="4">
        <v>0</v>
      </c>
      <c r="AR279" s="9">
        <f t="shared" ref="AR279:AR290" si="2381">IF(AP279=0,0,AQ279/AP279*1000)</f>
        <v>0</v>
      </c>
      <c r="AS279" s="5">
        <v>3</v>
      </c>
      <c r="AT279" s="4">
        <v>1290.194</v>
      </c>
      <c r="AU279" s="9">
        <f t="shared" ref="AU279:AU290" si="2382">IF(AS279=0,0,AT279/AS279*1000)</f>
        <v>430064.66666666663</v>
      </c>
      <c r="AV279" s="6">
        <v>0</v>
      </c>
      <c r="AW279" s="4">
        <v>0</v>
      </c>
      <c r="AX279" s="9">
        <f t="shared" ref="AX279:AX290" si="2383">IF(AV279=0,0,AW279/AV279*1000)</f>
        <v>0</v>
      </c>
      <c r="AY279" s="6">
        <v>0</v>
      </c>
      <c r="AZ279" s="4">
        <v>0</v>
      </c>
      <c r="BA279" s="9">
        <f t="shared" ref="BA279:BA290" si="2384">IF(AY279=0,0,AZ279/AY279*1000)</f>
        <v>0</v>
      </c>
      <c r="BB279" s="6">
        <v>0</v>
      </c>
      <c r="BC279" s="4">
        <v>0</v>
      </c>
      <c r="BD279" s="9">
        <f t="shared" ref="BD279:BD290" si="2385">IF(BB279=0,0,BC279/BB279*1000)</f>
        <v>0</v>
      </c>
      <c r="BE279" s="6">
        <v>0</v>
      </c>
      <c r="BF279" s="4">
        <v>0</v>
      </c>
      <c r="BG279" s="9">
        <f t="shared" ref="BG279:BG290" si="2386">IF(BE279=0,0,BF279/BE279*1000)</f>
        <v>0</v>
      </c>
      <c r="BH279" s="6">
        <v>0</v>
      </c>
      <c r="BI279" s="4">
        <v>0</v>
      </c>
      <c r="BJ279" s="9">
        <f t="shared" ref="BJ279:BJ290" si="2387">IF(BH279=0,0,BI279/BH279*1000)</f>
        <v>0</v>
      </c>
      <c r="BK279" s="6">
        <v>0</v>
      </c>
      <c r="BL279" s="4">
        <v>0</v>
      </c>
      <c r="BM279" s="9">
        <f t="shared" ref="BM279:BM290" si="2388">IF(BK279=0,0,BL279/BK279*1000)</f>
        <v>0</v>
      </c>
      <c r="BN279" s="6">
        <v>0</v>
      </c>
      <c r="BO279" s="4">
        <v>0</v>
      </c>
      <c r="BP279" s="9">
        <f t="shared" ref="BP279:BP290" si="2389">IF(BN279=0,0,BO279/BN279*1000)</f>
        <v>0</v>
      </c>
      <c r="BQ279" s="5">
        <v>0.15706000000000001</v>
      </c>
      <c r="BR279" s="4">
        <v>7.6520000000000001</v>
      </c>
      <c r="BS279" s="9">
        <f t="shared" ref="BS279:BS290" si="2390">IF(BQ279=0,0,BR279/BQ279*1000)</f>
        <v>48720.234305361009</v>
      </c>
      <c r="BT279" s="6">
        <v>0</v>
      </c>
      <c r="BU279" s="4">
        <v>0</v>
      </c>
      <c r="BV279" s="9">
        <f t="shared" ref="BV279:BV290" si="2391">IF(BT279=0,0,BU279/BT279*1000)</f>
        <v>0</v>
      </c>
      <c r="BW279" s="6">
        <v>0</v>
      </c>
      <c r="BX279" s="4">
        <v>0</v>
      </c>
      <c r="BY279" s="9">
        <f t="shared" ref="BY279:BY290" si="2392">IF(BW279=0,0,BX279/BW279*1000)</f>
        <v>0</v>
      </c>
      <c r="BZ279" s="6">
        <v>0</v>
      </c>
      <c r="CA279" s="4">
        <v>0</v>
      </c>
      <c r="CB279" s="9">
        <f t="shared" ref="CB279:CB290" si="2393">IF(BZ279=0,0,CA279/BZ279*1000)</f>
        <v>0</v>
      </c>
      <c r="CC279" s="6">
        <v>0</v>
      </c>
      <c r="CD279" s="4">
        <v>0</v>
      </c>
      <c r="CE279" s="9">
        <f t="shared" ref="CE279:CE290" si="2394">IF(CC279=0,0,CD279/CC279*1000)</f>
        <v>0</v>
      </c>
      <c r="CF279" s="6">
        <v>0</v>
      </c>
      <c r="CG279" s="4">
        <v>0</v>
      </c>
      <c r="CH279" s="9">
        <f t="shared" ref="CH279:CH290" si="2395">IF(CF279=0,0,CG279/CF279*1000)</f>
        <v>0</v>
      </c>
      <c r="CI279" s="6">
        <v>0</v>
      </c>
      <c r="CJ279" s="4">
        <v>0</v>
      </c>
      <c r="CK279" s="9">
        <f t="shared" ref="CK279:CK290" si="2396">IF(CI279=0,0,CJ279/CI279*1000)</f>
        <v>0</v>
      </c>
      <c r="CL279" s="6">
        <v>0</v>
      </c>
      <c r="CM279" s="4">
        <v>0</v>
      </c>
      <c r="CN279" s="9">
        <f t="shared" ref="CN279:CN290" si="2397">IF(CL279=0,0,CM279/CL279*1000)</f>
        <v>0</v>
      </c>
      <c r="CO279" s="6">
        <v>0</v>
      </c>
      <c r="CP279" s="4">
        <v>0</v>
      </c>
      <c r="CQ279" s="9">
        <f t="shared" ref="CQ279:CQ290" si="2398">IF(CO279=0,0,CP279/CO279*1000)</f>
        <v>0</v>
      </c>
      <c r="CR279" s="6">
        <v>0</v>
      </c>
      <c r="CS279" s="4">
        <v>0</v>
      </c>
      <c r="CT279" s="9">
        <f t="shared" ref="CT279:CT290" si="2399">IF(CR279=0,0,CS279/CR279*1000)</f>
        <v>0</v>
      </c>
      <c r="CU279" s="6">
        <v>0</v>
      </c>
      <c r="CV279" s="4">
        <v>0</v>
      </c>
      <c r="CW279" s="9">
        <f t="shared" ref="CW279:CW290" si="2400">IF(CU279=0,0,CV279/CU279*1000)</f>
        <v>0</v>
      </c>
      <c r="CX279" s="6">
        <v>0</v>
      </c>
      <c r="CY279" s="4">
        <v>0</v>
      </c>
      <c r="CZ279" s="9">
        <f t="shared" ref="CZ279:CZ290" si="2401">IF(CX279=0,0,CY279/CX279*1000)</f>
        <v>0</v>
      </c>
      <c r="DA279" s="6">
        <v>0</v>
      </c>
      <c r="DB279" s="4">
        <v>0</v>
      </c>
      <c r="DC279" s="9">
        <f t="shared" ref="DC279:DC290" si="2402">IF(DA279=0,0,DB279/DA279*1000)</f>
        <v>0</v>
      </c>
      <c r="DD279" s="6">
        <v>0</v>
      </c>
      <c r="DE279" s="4">
        <v>0</v>
      </c>
      <c r="DF279" s="9">
        <f t="shared" ref="DF279:DF290" si="2403">IF(DD279=0,0,DE279/DD279*1000)</f>
        <v>0</v>
      </c>
      <c r="DG279" s="6">
        <v>0</v>
      </c>
      <c r="DH279" s="4">
        <v>0</v>
      </c>
      <c r="DI279" s="9">
        <f t="shared" ref="DI279:DI290" si="2404">IF(DG279=0,0,DH279/DG279*1000)</f>
        <v>0</v>
      </c>
      <c r="DJ279" s="6">
        <v>0</v>
      </c>
      <c r="DK279" s="4">
        <v>0</v>
      </c>
      <c r="DL279" s="9">
        <f t="shared" ref="DL279:DL290" si="2405">IF(DJ279=0,0,DK279/DJ279*1000)</f>
        <v>0</v>
      </c>
      <c r="DM279" s="5">
        <v>1.1579999999999999</v>
      </c>
      <c r="DN279" s="4">
        <v>23.722000000000001</v>
      </c>
      <c r="DO279" s="9">
        <f t="shared" ref="DO279:DO290" si="2406">IF(DM279=0,0,DN279/DM279*1000)</f>
        <v>20485.319516407602</v>
      </c>
      <c r="DP279" s="6">
        <v>0</v>
      </c>
      <c r="DQ279" s="4">
        <v>0</v>
      </c>
      <c r="DR279" s="9">
        <f t="shared" ref="DR279:DR290" si="2407">IF(DP279=0,0,DQ279/DP279*1000)</f>
        <v>0</v>
      </c>
      <c r="DS279" s="5">
        <v>0.03</v>
      </c>
      <c r="DT279" s="4">
        <v>1.907</v>
      </c>
      <c r="DU279" s="9">
        <f t="shared" ref="DU279:DU290" si="2408">IF(DS279=0,0,DT279/DS279*1000)</f>
        <v>63566.666666666672</v>
      </c>
      <c r="DV279" s="6">
        <v>0</v>
      </c>
      <c r="DW279" s="4">
        <v>0</v>
      </c>
      <c r="DX279" s="9">
        <f t="shared" ref="DX279:DX290" si="2409">IF(DV279=0,0,DW279/DV279*1000)</f>
        <v>0</v>
      </c>
      <c r="DY279" s="6">
        <v>0</v>
      </c>
      <c r="DZ279" s="4">
        <v>0</v>
      </c>
      <c r="EA279" s="9">
        <f t="shared" ref="EA279:EA290" si="2410">IF(DY279=0,0,DZ279/DY279*1000)</f>
        <v>0</v>
      </c>
      <c r="EB279" s="6">
        <v>0</v>
      </c>
      <c r="EC279" s="4">
        <v>0</v>
      </c>
      <c r="ED279" s="9">
        <f t="shared" ref="ED279:ED290" si="2411">IF(EB279=0,0,EC279/EB279*1000)</f>
        <v>0</v>
      </c>
      <c r="EE279" s="5">
        <v>1.0189999999999999E-2</v>
      </c>
      <c r="EF279" s="4">
        <v>0.73199999999999998</v>
      </c>
      <c r="EG279" s="9">
        <f t="shared" ref="EG279:EG290" si="2412">IF(EE279=0,0,EF279/EE279*1000)</f>
        <v>71835.132482826302</v>
      </c>
      <c r="EH279" s="5">
        <v>29.997209999999999</v>
      </c>
      <c r="EI279" s="4">
        <v>101.373</v>
      </c>
      <c r="EJ279" s="9">
        <f t="shared" ref="EJ279:EJ290" si="2413">IF(EH279=0,0,EI279/EH279*1000)</f>
        <v>3379.4142855285545</v>
      </c>
      <c r="EK279" s="6">
        <v>0</v>
      </c>
      <c r="EL279" s="4">
        <v>0</v>
      </c>
      <c r="EM279" s="9">
        <f t="shared" ref="EM279:EM290" si="2414">IF(EK279=0,0,EL279/EK279*1000)</f>
        <v>0</v>
      </c>
      <c r="EN279" s="6">
        <v>0</v>
      </c>
      <c r="EO279" s="4">
        <v>0</v>
      </c>
      <c r="EP279" s="9">
        <f t="shared" ref="EP279:EP290" si="2415">IF(EN279=0,0,EO279/EN279*1000)</f>
        <v>0</v>
      </c>
      <c r="EQ279" s="6">
        <v>0</v>
      </c>
      <c r="ER279" s="4">
        <v>0</v>
      </c>
      <c r="ES279" s="9">
        <f t="shared" ref="ES279:ES290" si="2416">IF(EQ279=0,0,ER279/EQ279*1000)</f>
        <v>0</v>
      </c>
      <c r="ET279" s="6"/>
      <c r="EU279" s="4"/>
      <c r="EV279" s="9"/>
      <c r="EW279" s="6">
        <v>0</v>
      </c>
      <c r="EX279" s="4">
        <v>0</v>
      </c>
      <c r="EY279" s="9">
        <f t="shared" ref="EY279:EY290" si="2417">IF(EW279=0,0,EX279/EW279*1000)</f>
        <v>0</v>
      </c>
      <c r="EZ279" s="6">
        <v>0</v>
      </c>
      <c r="FA279" s="4">
        <v>0</v>
      </c>
      <c r="FB279" s="9">
        <f t="shared" ref="FB279:FB290" si="2418">IF(EZ279=0,0,FA279/EZ279*1000)</f>
        <v>0</v>
      </c>
      <c r="FC279" s="6">
        <v>0</v>
      </c>
      <c r="FD279" s="4">
        <v>0</v>
      </c>
      <c r="FE279" s="9">
        <f t="shared" ref="FE279:FE290" si="2419">IF(FC279=0,0,FD279/FC279*1000)</f>
        <v>0</v>
      </c>
      <c r="FF279" s="6">
        <v>0</v>
      </c>
      <c r="FG279" s="4">
        <v>0</v>
      </c>
      <c r="FH279" s="9">
        <f t="shared" ref="FH279:FH290" si="2420">IF(FF279=0,0,FG279/FF279*1000)</f>
        <v>0</v>
      </c>
      <c r="FI279" s="6"/>
      <c r="FJ279" s="4"/>
      <c r="FK279" s="9"/>
      <c r="FL279" s="6">
        <v>0</v>
      </c>
      <c r="FM279" s="4">
        <v>0</v>
      </c>
      <c r="FN279" s="9">
        <f t="shared" ref="FN279:FN290" si="2421">IF(FL279=0,0,FM279/FL279*1000)</f>
        <v>0</v>
      </c>
      <c r="FO279" s="6">
        <v>0</v>
      </c>
      <c r="FP279" s="4">
        <v>0</v>
      </c>
      <c r="FQ279" s="9">
        <f t="shared" ref="FQ279:FQ290" si="2422">IF(FO279=0,0,FP279/FO279*1000)</f>
        <v>0</v>
      </c>
      <c r="FR279" s="6">
        <v>0</v>
      </c>
      <c r="FS279" s="4">
        <v>0</v>
      </c>
      <c r="FT279" s="9">
        <f t="shared" ref="FT279:FT290" si="2423">IF(FR279=0,0,FS279/FR279*1000)</f>
        <v>0</v>
      </c>
      <c r="FU279" s="6">
        <v>0</v>
      </c>
      <c r="FV279" s="4">
        <v>0</v>
      </c>
      <c r="FW279" s="9">
        <f t="shared" ref="FW279:FW290" si="2424">IF(FU279=0,0,FV279/FU279*1000)</f>
        <v>0</v>
      </c>
      <c r="FX279" s="6">
        <v>0</v>
      </c>
      <c r="FY279" s="4">
        <v>0</v>
      </c>
      <c r="FZ279" s="9">
        <f t="shared" ref="FZ279:FZ290" si="2425">IF(FX279=0,0,FY279/FX279*1000)</f>
        <v>0</v>
      </c>
      <c r="GA279" s="6">
        <v>0</v>
      </c>
      <c r="GB279" s="4">
        <v>0</v>
      </c>
      <c r="GC279" s="9">
        <f t="shared" ref="GC279:GC290" si="2426">IF(GA279=0,0,GB279/GA279*1000)</f>
        <v>0</v>
      </c>
      <c r="GD279" s="6">
        <v>0</v>
      </c>
      <c r="GE279" s="4">
        <v>0</v>
      </c>
      <c r="GF279" s="9">
        <f t="shared" ref="GF279:GF290" si="2427">IF(GD279=0,0,GE279/GD279*1000)</f>
        <v>0</v>
      </c>
      <c r="GG279" s="6">
        <v>0</v>
      </c>
      <c r="GH279" s="4">
        <v>0</v>
      </c>
      <c r="GI279" s="9">
        <f t="shared" ref="GI279:GI290" si="2428">IF(GG279=0,0,GH279/GG279*1000)</f>
        <v>0</v>
      </c>
      <c r="GJ279" s="6">
        <v>0</v>
      </c>
      <c r="GK279" s="4">
        <v>0</v>
      </c>
      <c r="GL279" s="9">
        <f t="shared" ref="GL279:GL290" si="2429">IF(GJ279=0,0,GK279/GJ279*1000)</f>
        <v>0</v>
      </c>
      <c r="GM279" s="6">
        <v>0</v>
      </c>
      <c r="GN279" s="4">
        <v>0</v>
      </c>
      <c r="GO279" s="9">
        <f t="shared" ref="GO279:GO290" si="2430">IF(GM279=0,0,GN279/GM279*1000)</f>
        <v>0</v>
      </c>
      <c r="GP279" s="6">
        <v>0</v>
      </c>
      <c r="GQ279" s="4">
        <v>0</v>
      </c>
      <c r="GR279" s="9">
        <f t="shared" ref="GR279:GR290" si="2431">IF(GP279=0,0,GQ279/GP279*1000)</f>
        <v>0</v>
      </c>
      <c r="GS279" s="6">
        <v>0</v>
      </c>
      <c r="GT279" s="4">
        <v>0</v>
      </c>
      <c r="GU279" s="9">
        <f t="shared" ref="GU279:GU290" si="2432">IF(GS279=0,0,GT279/GS279*1000)</f>
        <v>0</v>
      </c>
      <c r="GV279" s="6">
        <v>0</v>
      </c>
      <c r="GW279" s="4">
        <v>0</v>
      </c>
      <c r="GX279" s="9">
        <f t="shared" ref="GX279:GX290" si="2433">IF(GV279=0,0,GW279/GV279*1000)</f>
        <v>0</v>
      </c>
      <c r="GY279" s="6">
        <v>0</v>
      </c>
      <c r="GZ279" s="4">
        <v>0</v>
      </c>
      <c r="HA279" s="9">
        <f t="shared" ref="HA279:HA290" si="2434">IF(GY279=0,0,GZ279/GY279*1000)</f>
        <v>0</v>
      </c>
      <c r="HB279" s="6">
        <v>0</v>
      </c>
      <c r="HC279" s="4">
        <v>0</v>
      </c>
      <c r="HD279" s="9">
        <f t="shared" ref="HD279:HD290" si="2435">IF(HB279=0,0,HC279/HB279*1000)</f>
        <v>0</v>
      </c>
      <c r="HE279" s="6">
        <v>0</v>
      </c>
      <c r="HF279" s="4">
        <v>0</v>
      </c>
      <c r="HG279" s="9">
        <f t="shared" ref="HG279:HG290" si="2436">IF(HE279=0,0,HF279/HE279*1000)</f>
        <v>0</v>
      </c>
      <c r="HH279" s="6">
        <v>0</v>
      </c>
      <c r="HI279" s="4">
        <v>0</v>
      </c>
      <c r="HJ279" s="9">
        <f t="shared" ref="HJ279:HJ290" si="2437">IF(HH279=0,0,HI279/HH279*1000)</f>
        <v>0</v>
      </c>
      <c r="HK279" s="6">
        <v>0</v>
      </c>
      <c r="HL279" s="4">
        <v>0</v>
      </c>
      <c r="HM279" s="9">
        <f t="shared" ref="HM279:HM290" si="2438">IF(HK279=0,0,HL279/HK279*1000)</f>
        <v>0</v>
      </c>
      <c r="HN279" s="6">
        <v>0</v>
      </c>
      <c r="HO279" s="4">
        <v>0</v>
      </c>
      <c r="HP279" s="9">
        <f t="shared" ref="HP279:HP290" si="2439">IF(HN279=0,0,HO279/HN279*1000)</f>
        <v>0</v>
      </c>
      <c r="HQ279" s="6">
        <v>0</v>
      </c>
      <c r="HR279" s="4">
        <v>0</v>
      </c>
      <c r="HS279" s="9">
        <f t="shared" ref="HS279:HS290" si="2440">IF(HQ279=0,0,HR279/HQ279*1000)</f>
        <v>0</v>
      </c>
      <c r="HT279" s="6">
        <v>0</v>
      </c>
      <c r="HU279" s="4">
        <v>0</v>
      </c>
      <c r="HV279" s="9">
        <f t="shared" ref="HV279:HV290" si="2441">IF(HT279=0,0,HU279/HT279*1000)</f>
        <v>0</v>
      </c>
      <c r="HW279" s="6">
        <v>0</v>
      </c>
      <c r="HX279" s="4">
        <v>0</v>
      </c>
      <c r="HY279" s="9">
        <f t="shared" ref="HY279:HY290" si="2442">IF(HW279=0,0,HX279/HW279*1000)</f>
        <v>0</v>
      </c>
      <c r="HZ279" s="6">
        <v>0</v>
      </c>
      <c r="IA279" s="4">
        <v>0</v>
      </c>
      <c r="IB279" s="9">
        <f t="shared" ref="IB279:IB290" si="2443">IF(HZ279=0,0,IA279/HZ279*1000)</f>
        <v>0</v>
      </c>
      <c r="IC279" s="5">
        <v>0.47399000000000002</v>
      </c>
      <c r="ID279" s="4">
        <v>18.38</v>
      </c>
      <c r="IE279" s="9">
        <f t="shared" ref="IE279:IE290" si="2444">IF(IC279=0,0,ID279/IC279*1000)</f>
        <v>38777.189392181266</v>
      </c>
      <c r="IF279" s="5">
        <v>250.25008</v>
      </c>
      <c r="IG279" s="4">
        <v>13653.841</v>
      </c>
      <c r="IH279" s="9">
        <f t="shared" ref="IH279:IH290" si="2445">IF(IF279=0,0,IG279/IF279*1000)</f>
        <v>54560.785754793767</v>
      </c>
      <c r="II279" s="6">
        <f t="shared" si="2294"/>
        <v>289.49103000000002</v>
      </c>
      <c r="IJ279" s="10">
        <f t="shared" si="2295"/>
        <v>15326.879000000001</v>
      </c>
    </row>
    <row r="280" spans="1:244" x14ac:dyDescent="0.3">
      <c r="A280" s="61">
        <v>2025</v>
      </c>
      <c r="B280" s="62" t="s">
        <v>3</v>
      </c>
      <c r="C280" s="5">
        <v>5.1999999999999998E-2</v>
      </c>
      <c r="D280" s="4">
        <v>3.3860000000000001</v>
      </c>
      <c r="E280" s="9">
        <f t="shared" ref="E280:E281" si="2446">IF(C280=0,0,D280/C280*1000)</f>
        <v>65115.384615384624</v>
      </c>
      <c r="F280" s="5"/>
      <c r="G280" s="4"/>
      <c r="H280" s="9"/>
      <c r="I280" s="6">
        <v>0</v>
      </c>
      <c r="J280" s="4">
        <v>0</v>
      </c>
      <c r="K280" s="9">
        <f t="shared" si="2371"/>
        <v>0</v>
      </c>
      <c r="L280" s="6">
        <v>0</v>
      </c>
      <c r="M280" s="4">
        <v>0</v>
      </c>
      <c r="N280" s="9">
        <f t="shared" si="2372"/>
        <v>0</v>
      </c>
      <c r="O280" s="6">
        <v>0</v>
      </c>
      <c r="P280" s="4">
        <v>0</v>
      </c>
      <c r="Q280" s="9">
        <f t="shared" si="2373"/>
        <v>0</v>
      </c>
      <c r="R280" s="6">
        <v>0</v>
      </c>
      <c r="S280" s="4">
        <v>0</v>
      </c>
      <c r="T280" s="9">
        <f t="shared" si="2374"/>
        <v>0</v>
      </c>
      <c r="U280" s="6">
        <v>0</v>
      </c>
      <c r="V280" s="4">
        <v>0</v>
      </c>
      <c r="W280" s="9">
        <f t="shared" si="2375"/>
        <v>0</v>
      </c>
      <c r="X280" s="5">
        <v>0.87892999999999999</v>
      </c>
      <c r="Y280" s="4">
        <v>24.425999999999998</v>
      </c>
      <c r="Z280" s="9">
        <f t="shared" si="2376"/>
        <v>27790.609035986938</v>
      </c>
      <c r="AA280" s="6">
        <v>0</v>
      </c>
      <c r="AB280" s="4">
        <v>0</v>
      </c>
      <c r="AC280" s="9">
        <f t="shared" si="2377"/>
        <v>0</v>
      </c>
      <c r="AD280" s="6"/>
      <c r="AE280" s="4"/>
      <c r="AF280" s="9"/>
      <c r="AG280" s="6">
        <v>0</v>
      </c>
      <c r="AH280" s="4">
        <v>0</v>
      </c>
      <c r="AI280" s="9">
        <f t="shared" si="2378"/>
        <v>0</v>
      </c>
      <c r="AJ280" s="6">
        <v>0</v>
      </c>
      <c r="AK280" s="4">
        <v>0</v>
      </c>
      <c r="AL280" s="9">
        <f t="shared" si="2379"/>
        <v>0</v>
      </c>
      <c r="AM280" s="6">
        <v>0</v>
      </c>
      <c r="AN280" s="4">
        <v>0</v>
      </c>
      <c r="AO280" s="9">
        <f t="shared" si="2380"/>
        <v>0</v>
      </c>
      <c r="AP280" s="6">
        <v>0</v>
      </c>
      <c r="AQ280" s="4">
        <v>0</v>
      </c>
      <c r="AR280" s="9">
        <f t="shared" si="2381"/>
        <v>0</v>
      </c>
      <c r="AS280" s="6">
        <v>0</v>
      </c>
      <c r="AT280" s="4">
        <v>0</v>
      </c>
      <c r="AU280" s="9">
        <f t="shared" si="2382"/>
        <v>0</v>
      </c>
      <c r="AV280" s="6">
        <v>0</v>
      </c>
      <c r="AW280" s="4">
        <v>0</v>
      </c>
      <c r="AX280" s="9">
        <f t="shared" si="2383"/>
        <v>0</v>
      </c>
      <c r="AY280" s="6">
        <v>0</v>
      </c>
      <c r="AZ280" s="4">
        <v>0</v>
      </c>
      <c r="BA280" s="9">
        <f t="shared" si="2384"/>
        <v>0</v>
      </c>
      <c r="BB280" s="6">
        <v>0</v>
      </c>
      <c r="BC280" s="4">
        <v>0</v>
      </c>
      <c r="BD280" s="9">
        <f t="shared" si="2385"/>
        <v>0</v>
      </c>
      <c r="BE280" s="6">
        <v>0</v>
      </c>
      <c r="BF280" s="4">
        <v>0</v>
      </c>
      <c r="BG280" s="9">
        <f t="shared" si="2386"/>
        <v>0</v>
      </c>
      <c r="BH280" s="6">
        <v>0</v>
      </c>
      <c r="BI280" s="4">
        <v>0</v>
      </c>
      <c r="BJ280" s="9">
        <f t="shared" si="2387"/>
        <v>0</v>
      </c>
      <c r="BK280" s="6">
        <v>0</v>
      </c>
      <c r="BL280" s="4">
        <v>0</v>
      </c>
      <c r="BM280" s="9">
        <f t="shared" si="2388"/>
        <v>0</v>
      </c>
      <c r="BN280" s="6">
        <v>0</v>
      </c>
      <c r="BO280" s="4">
        <v>0</v>
      </c>
      <c r="BP280" s="9">
        <f t="shared" si="2389"/>
        <v>0</v>
      </c>
      <c r="BQ280" s="5">
        <v>9.5480000000000009E-2</v>
      </c>
      <c r="BR280" s="4">
        <v>4.673</v>
      </c>
      <c r="BS280" s="9">
        <f t="shared" si="2390"/>
        <v>48942.186845412652</v>
      </c>
      <c r="BT280" s="6">
        <v>0</v>
      </c>
      <c r="BU280" s="4">
        <v>0</v>
      </c>
      <c r="BV280" s="9">
        <f t="shared" si="2391"/>
        <v>0</v>
      </c>
      <c r="BW280" s="6">
        <v>0</v>
      </c>
      <c r="BX280" s="4">
        <v>0</v>
      </c>
      <c r="BY280" s="9">
        <f t="shared" si="2392"/>
        <v>0</v>
      </c>
      <c r="BZ280" s="6">
        <v>0</v>
      </c>
      <c r="CA280" s="4">
        <v>0</v>
      </c>
      <c r="CB280" s="9">
        <f t="shared" si="2393"/>
        <v>0</v>
      </c>
      <c r="CC280" s="6">
        <v>0</v>
      </c>
      <c r="CD280" s="4">
        <v>0</v>
      </c>
      <c r="CE280" s="9">
        <f t="shared" si="2394"/>
        <v>0</v>
      </c>
      <c r="CF280" s="6">
        <v>0</v>
      </c>
      <c r="CG280" s="4">
        <v>0</v>
      </c>
      <c r="CH280" s="9">
        <f t="shared" si="2395"/>
        <v>0</v>
      </c>
      <c r="CI280" s="6">
        <v>0</v>
      </c>
      <c r="CJ280" s="4">
        <v>0</v>
      </c>
      <c r="CK280" s="9">
        <f t="shared" si="2396"/>
        <v>0</v>
      </c>
      <c r="CL280" s="6">
        <v>0</v>
      </c>
      <c r="CM280" s="4">
        <v>0</v>
      </c>
      <c r="CN280" s="9">
        <f t="shared" si="2397"/>
        <v>0</v>
      </c>
      <c r="CO280" s="6">
        <v>0</v>
      </c>
      <c r="CP280" s="4">
        <v>0</v>
      </c>
      <c r="CQ280" s="9">
        <f t="shared" si="2398"/>
        <v>0</v>
      </c>
      <c r="CR280" s="6">
        <v>0</v>
      </c>
      <c r="CS280" s="4">
        <v>0</v>
      </c>
      <c r="CT280" s="9">
        <f t="shared" si="2399"/>
        <v>0</v>
      </c>
      <c r="CU280" s="6">
        <v>0</v>
      </c>
      <c r="CV280" s="4">
        <v>0</v>
      </c>
      <c r="CW280" s="9">
        <f t="shared" si="2400"/>
        <v>0</v>
      </c>
      <c r="CX280" s="6">
        <v>0</v>
      </c>
      <c r="CY280" s="4">
        <v>0</v>
      </c>
      <c r="CZ280" s="9">
        <f t="shared" si="2401"/>
        <v>0</v>
      </c>
      <c r="DA280" s="6">
        <v>0</v>
      </c>
      <c r="DB280" s="4">
        <v>0</v>
      </c>
      <c r="DC280" s="9">
        <f t="shared" si="2402"/>
        <v>0</v>
      </c>
      <c r="DD280" s="6">
        <v>0</v>
      </c>
      <c r="DE280" s="4">
        <v>0</v>
      </c>
      <c r="DF280" s="9">
        <f t="shared" si="2403"/>
        <v>0</v>
      </c>
      <c r="DG280" s="6">
        <v>0</v>
      </c>
      <c r="DH280" s="4">
        <v>0</v>
      </c>
      <c r="DI280" s="9">
        <f t="shared" si="2404"/>
        <v>0</v>
      </c>
      <c r="DJ280" s="6">
        <v>0</v>
      </c>
      <c r="DK280" s="4">
        <v>0</v>
      </c>
      <c r="DL280" s="9">
        <f t="shared" si="2405"/>
        <v>0</v>
      </c>
      <c r="DM280" s="5">
        <v>6.4000000000000001E-2</v>
      </c>
      <c r="DN280" s="4">
        <v>3.9990000000000001</v>
      </c>
      <c r="DO280" s="9">
        <f t="shared" si="2406"/>
        <v>62484.375</v>
      </c>
      <c r="DP280" s="6">
        <v>0</v>
      </c>
      <c r="DQ280" s="4">
        <v>0</v>
      </c>
      <c r="DR280" s="9">
        <f t="shared" si="2407"/>
        <v>0</v>
      </c>
      <c r="DS280" s="5">
        <v>2.6800000000000001E-2</v>
      </c>
      <c r="DT280" s="4">
        <v>1.4139999999999999</v>
      </c>
      <c r="DU280" s="9">
        <f t="shared" si="2408"/>
        <v>52761.19402985074</v>
      </c>
      <c r="DV280" s="6">
        <v>0</v>
      </c>
      <c r="DW280" s="4">
        <v>0</v>
      </c>
      <c r="DX280" s="9">
        <f t="shared" si="2409"/>
        <v>0</v>
      </c>
      <c r="DY280" s="6">
        <v>0</v>
      </c>
      <c r="DZ280" s="4">
        <v>0</v>
      </c>
      <c r="EA280" s="9">
        <f t="shared" si="2410"/>
        <v>0</v>
      </c>
      <c r="EB280" s="6">
        <v>0</v>
      </c>
      <c r="EC280" s="4">
        <v>0</v>
      </c>
      <c r="ED280" s="9">
        <f t="shared" si="2411"/>
        <v>0</v>
      </c>
      <c r="EE280" s="5">
        <v>5.3960000000000001E-2</v>
      </c>
      <c r="EF280" s="4">
        <v>1.6830000000000001</v>
      </c>
      <c r="EG280" s="9">
        <f t="shared" si="2412"/>
        <v>31189.770200148261</v>
      </c>
      <c r="EH280" s="5">
        <v>0.89219000000000004</v>
      </c>
      <c r="EI280" s="4">
        <v>42.430999999999997</v>
      </c>
      <c r="EJ280" s="9">
        <f t="shared" si="2413"/>
        <v>47558.255528530914</v>
      </c>
      <c r="EK280" s="6">
        <v>0</v>
      </c>
      <c r="EL280" s="4">
        <v>0</v>
      </c>
      <c r="EM280" s="9">
        <f t="shared" si="2414"/>
        <v>0</v>
      </c>
      <c r="EN280" s="6">
        <v>0</v>
      </c>
      <c r="EO280" s="4">
        <v>0</v>
      </c>
      <c r="EP280" s="9">
        <f t="shared" si="2415"/>
        <v>0</v>
      </c>
      <c r="EQ280" s="6">
        <v>0</v>
      </c>
      <c r="ER280" s="4">
        <v>0</v>
      </c>
      <c r="ES280" s="9">
        <f t="shared" si="2416"/>
        <v>0</v>
      </c>
      <c r="ET280" s="6"/>
      <c r="EU280" s="4"/>
      <c r="EV280" s="9"/>
      <c r="EW280" s="6">
        <v>0</v>
      </c>
      <c r="EX280" s="4">
        <v>0</v>
      </c>
      <c r="EY280" s="9">
        <f t="shared" si="2417"/>
        <v>0</v>
      </c>
      <c r="EZ280" s="6">
        <v>0</v>
      </c>
      <c r="FA280" s="4">
        <v>0</v>
      </c>
      <c r="FB280" s="9">
        <f t="shared" si="2418"/>
        <v>0</v>
      </c>
      <c r="FC280" s="6">
        <v>0</v>
      </c>
      <c r="FD280" s="4">
        <v>0</v>
      </c>
      <c r="FE280" s="9">
        <f t="shared" si="2419"/>
        <v>0</v>
      </c>
      <c r="FF280" s="6">
        <v>0</v>
      </c>
      <c r="FG280" s="4">
        <v>0</v>
      </c>
      <c r="FH280" s="9">
        <f t="shared" si="2420"/>
        <v>0</v>
      </c>
      <c r="FI280" s="6"/>
      <c r="FJ280" s="4"/>
      <c r="FK280" s="9"/>
      <c r="FL280" s="6">
        <v>0</v>
      </c>
      <c r="FM280" s="4">
        <v>0</v>
      </c>
      <c r="FN280" s="9">
        <f t="shared" si="2421"/>
        <v>0</v>
      </c>
      <c r="FO280" s="6">
        <v>0</v>
      </c>
      <c r="FP280" s="4">
        <v>0</v>
      </c>
      <c r="FQ280" s="9">
        <f t="shared" si="2422"/>
        <v>0</v>
      </c>
      <c r="FR280" s="6">
        <v>0</v>
      </c>
      <c r="FS280" s="4">
        <v>0</v>
      </c>
      <c r="FT280" s="9">
        <f t="shared" si="2423"/>
        <v>0</v>
      </c>
      <c r="FU280" s="6">
        <v>0</v>
      </c>
      <c r="FV280" s="4">
        <v>0</v>
      </c>
      <c r="FW280" s="9">
        <f t="shared" si="2424"/>
        <v>0</v>
      </c>
      <c r="FX280" s="6">
        <v>0</v>
      </c>
      <c r="FY280" s="4">
        <v>0</v>
      </c>
      <c r="FZ280" s="9">
        <f t="shared" si="2425"/>
        <v>0</v>
      </c>
      <c r="GA280" s="6">
        <v>0</v>
      </c>
      <c r="GB280" s="4">
        <v>0</v>
      </c>
      <c r="GC280" s="9">
        <f t="shared" si="2426"/>
        <v>0</v>
      </c>
      <c r="GD280" s="6">
        <v>0</v>
      </c>
      <c r="GE280" s="4">
        <v>0</v>
      </c>
      <c r="GF280" s="9">
        <f t="shared" si="2427"/>
        <v>0</v>
      </c>
      <c r="GG280" s="6">
        <v>0</v>
      </c>
      <c r="GH280" s="4">
        <v>0</v>
      </c>
      <c r="GI280" s="9">
        <f t="shared" si="2428"/>
        <v>0</v>
      </c>
      <c r="GJ280" s="6">
        <v>0</v>
      </c>
      <c r="GK280" s="4">
        <v>0</v>
      </c>
      <c r="GL280" s="9">
        <f t="shared" si="2429"/>
        <v>0</v>
      </c>
      <c r="GM280" s="6">
        <v>0</v>
      </c>
      <c r="GN280" s="4">
        <v>0</v>
      </c>
      <c r="GO280" s="9">
        <f t="shared" si="2430"/>
        <v>0</v>
      </c>
      <c r="GP280" s="6">
        <v>0</v>
      </c>
      <c r="GQ280" s="4">
        <v>0</v>
      </c>
      <c r="GR280" s="9">
        <f t="shared" si="2431"/>
        <v>0</v>
      </c>
      <c r="GS280" s="6">
        <v>0</v>
      </c>
      <c r="GT280" s="4">
        <v>0</v>
      </c>
      <c r="GU280" s="9">
        <f t="shared" si="2432"/>
        <v>0</v>
      </c>
      <c r="GV280" s="5">
        <v>0.77</v>
      </c>
      <c r="GW280" s="4">
        <v>84.415999999999997</v>
      </c>
      <c r="GX280" s="9">
        <f t="shared" si="2433"/>
        <v>109631.16883116882</v>
      </c>
      <c r="GY280" s="6">
        <v>0</v>
      </c>
      <c r="GZ280" s="4">
        <v>0</v>
      </c>
      <c r="HA280" s="9">
        <f t="shared" si="2434"/>
        <v>0</v>
      </c>
      <c r="HB280" s="6">
        <v>0</v>
      </c>
      <c r="HC280" s="4">
        <v>0</v>
      </c>
      <c r="HD280" s="9">
        <f t="shared" si="2435"/>
        <v>0</v>
      </c>
      <c r="HE280" s="6">
        <v>0</v>
      </c>
      <c r="HF280" s="4">
        <v>0</v>
      </c>
      <c r="HG280" s="9">
        <f t="shared" si="2436"/>
        <v>0</v>
      </c>
      <c r="HH280" s="6">
        <v>0</v>
      </c>
      <c r="HI280" s="4">
        <v>0</v>
      </c>
      <c r="HJ280" s="9">
        <f t="shared" si="2437"/>
        <v>0</v>
      </c>
      <c r="HK280" s="5">
        <v>6.0380000000000003E-2</v>
      </c>
      <c r="HL280" s="4">
        <v>4.2809999999999997</v>
      </c>
      <c r="HM280" s="9">
        <f t="shared" si="2438"/>
        <v>70900.960582974498</v>
      </c>
      <c r="HN280" s="6">
        <v>0</v>
      </c>
      <c r="HO280" s="4">
        <v>0</v>
      </c>
      <c r="HP280" s="9">
        <f t="shared" si="2439"/>
        <v>0</v>
      </c>
      <c r="HQ280" s="6">
        <v>0</v>
      </c>
      <c r="HR280" s="4">
        <v>0</v>
      </c>
      <c r="HS280" s="9">
        <f t="shared" si="2440"/>
        <v>0</v>
      </c>
      <c r="HT280" s="6">
        <v>0</v>
      </c>
      <c r="HU280" s="4">
        <v>0</v>
      </c>
      <c r="HV280" s="9">
        <f t="shared" si="2441"/>
        <v>0</v>
      </c>
      <c r="HW280" s="6">
        <v>0</v>
      </c>
      <c r="HX280" s="4">
        <v>0</v>
      </c>
      <c r="HY280" s="9">
        <f t="shared" si="2442"/>
        <v>0</v>
      </c>
      <c r="HZ280" s="6">
        <v>0</v>
      </c>
      <c r="IA280" s="4">
        <v>0</v>
      </c>
      <c r="IB280" s="9">
        <f t="shared" si="2443"/>
        <v>0</v>
      </c>
      <c r="IC280" s="5">
        <v>0.98038000000000003</v>
      </c>
      <c r="ID280" s="4">
        <v>22.829000000000001</v>
      </c>
      <c r="IE280" s="9">
        <f t="shared" si="2444"/>
        <v>23285.868744772437</v>
      </c>
      <c r="IF280" s="5">
        <v>131.852</v>
      </c>
      <c r="IG280" s="4">
        <v>1325.4829999999999</v>
      </c>
      <c r="IH280" s="9">
        <f t="shared" si="2445"/>
        <v>10052.80921032673</v>
      </c>
      <c r="II280" s="6">
        <f t="shared" si="2294"/>
        <v>135.72612000000001</v>
      </c>
      <c r="IJ280" s="10">
        <f t="shared" si="2295"/>
        <v>1519.021</v>
      </c>
    </row>
    <row r="281" spans="1:244" x14ac:dyDescent="0.3">
      <c r="A281" s="61">
        <v>2025</v>
      </c>
      <c r="B281" s="62" t="s">
        <v>4</v>
      </c>
      <c r="C281" s="6">
        <v>0</v>
      </c>
      <c r="D281" s="4">
        <v>0</v>
      </c>
      <c r="E281" s="9">
        <f t="shared" si="2446"/>
        <v>0</v>
      </c>
      <c r="F281" s="6"/>
      <c r="G281" s="4"/>
      <c r="H281" s="9"/>
      <c r="I281" s="6">
        <v>0</v>
      </c>
      <c r="J281" s="4">
        <v>0</v>
      </c>
      <c r="K281" s="9">
        <f t="shared" si="2371"/>
        <v>0</v>
      </c>
      <c r="L281" s="6">
        <v>0</v>
      </c>
      <c r="M281" s="4">
        <v>0</v>
      </c>
      <c r="N281" s="9">
        <f t="shared" si="2372"/>
        <v>0</v>
      </c>
      <c r="O281" s="6">
        <v>0</v>
      </c>
      <c r="P281" s="4">
        <v>0</v>
      </c>
      <c r="Q281" s="9">
        <f t="shared" si="2373"/>
        <v>0</v>
      </c>
      <c r="R281" s="6">
        <v>0</v>
      </c>
      <c r="S281" s="4">
        <v>0</v>
      </c>
      <c r="T281" s="9">
        <f t="shared" si="2374"/>
        <v>0</v>
      </c>
      <c r="U281" s="6">
        <v>0</v>
      </c>
      <c r="V281" s="4">
        <v>0</v>
      </c>
      <c r="W281" s="9">
        <f t="shared" si="2375"/>
        <v>0</v>
      </c>
      <c r="X281" s="5">
        <v>315.86372999999998</v>
      </c>
      <c r="Y281" s="4">
        <v>1675.92</v>
      </c>
      <c r="Z281" s="9">
        <f t="shared" si="2376"/>
        <v>5305.832360049696</v>
      </c>
      <c r="AA281" s="6">
        <v>0</v>
      </c>
      <c r="AB281" s="4">
        <v>0</v>
      </c>
      <c r="AC281" s="9">
        <f t="shared" si="2377"/>
        <v>0</v>
      </c>
      <c r="AD281" s="6"/>
      <c r="AE281" s="4"/>
      <c r="AF281" s="9"/>
      <c r="AG281" s="6">
        <v>0</v>
      </c>
      <c r="AH281" s="4">
        <v>0</v>
      </c>
      <c r="AI281" s="9">
        <f t="shared" si="2378"/>
        <v>0</v>
      </c>
      <c r="AJ281" s="6">
        <v>0</v>
      </c>
      <c r="AK281" s="4">
        <v>0</v>
      </c>
      <c r="AL281" s="9">
        <f t="shared" si="2379"/>
        <v>0</v>
      </c>
      <c r="AM281" s="6">
        <v>0</v>
      </c>
      <c r="AN281" s="4">
        <v>0</v>
      </c>
      <c r="AO281" s="9">
        <f t="shared" si="2380"/>
        <v>0</v>
      </c>
      <c r="AP281" s="6">
        <v>0</v>
      </c>
      <c r="AQ281" s="4">
        <v>0</v>
      </c>
      <c r="AR281" s="9">
        <f t="shared" si="2381"/>
        <v>0</v>
      </c>
      <c r="AS281" s="6">
        <v>0</v>
      </c>
      <c r="AT281" s="4">
        <v>0</v>
      </c>
      <c r="AU281" s="9">
        <f t="shared" si="2382"/>
        <v>0</v>
      </c>
      <c r="AV281" s="6">
        <v>0</v>
      </c>
      <c r="AW281" s="4">
        <v>0</v>
      </c>
      <c r="AX281" s="9">
        <f t="shared" si="2383"/>
        <v>0</v>
      </c>
      <c r="AY281" s="6">
        <v>0</v>
      </c>
      <c r="AZ281" s="4">
        <v>0</v>
      </c>
      <c r="BA281" s="9">
        <f t="shared" si="2384"/>
        <v>0</v>
      </c>
      <c r="BB281" s="6">
        <v>0</v>
      </c>
      <c r="BC281" s="4">
        <v>0</v>
      </c>
      <c r="BD281" s="9">
        <f t="shared" si="2385"/>
        <v>0</v>
      </c>
      <c r="BE281" s="6">
        <v>0</v>
      </c>
      <c r="BF281" s="4">
        <v>0</v>
      </c>
      <c r="BG281" s="9">
        <f t="shared" si="2386"/>
        <v>0</v>
      </c>
      <c r="BH281" s="6">
        <v>0</v>
      </c>
      <c r="BI281" s="4">
        <v>0</v>
      </c>
      <c r="BJ281" s="9">
        <f t="shared" si="2387"/>
        <v>0</v>
      </c>
      <c r="BK281" s="6">
        <v>0</v>
      </c>
      <c r="BL281" s="4">
        <v>0</v>
      </c>
      <c r="BM281" s="9">
        <f t="shared" si="2388"/>
        <v>0</v>
      </c>
      <c r="BN281" s="6">
        <v>0</v>
      </c>
      <c r="BO281" s="4">
        <v>0</v>
      </c>
      <c r="BP281" s="9">
        <f t="shared" si="2389"/>
        <v>0</v>
      </c>
      <c r="BQ281" s="5">
        <v>0.31657999999999997</v>
      </c>
      <c r="BR281" s="4">
        <v>12.708</v>
      </c>
      <c r="BS281" s="9">
        <f t="shared" si="2390"/>
        <v>40141.512413923811</v>
      </c>
      <c r="BT281" s="6">
        <v>0</v>
      </c>
      <c r="BU281" s="4">
        <v>0</v>
      </c>
      <c r="BV281" s="9">
        <f t="shared" si="2391"/>
        <v>0</v>
      </c>
      <c r="BW281" s="6">
        <v>0</v>
      </c>
      <c r="BX281" s="4">
        <v>0</v>
      </c>
      <c r="BY281" s="9">
        <f t="shared" si="2392"/>
        <v>0</v>
      </c>
      <c r="BZ281" s="6">
        <v>0</v>
      </c>
      <c r="CA281" s="4">
        <v>0</v>
      </c>
      <c r="CB281" s="9">
        <f t="shared" si="2393"/>
        <v>0</v>
      </c>
      <c r="CC281" s="6">
        <v>0</v>
      </c>
      <c r="CD281" s="4">
        <v>0</v>
      </c>
      <c r="CE281" s="9">
        <f t="shared" si="2394"/>
        <v>0</v>
      </c>
      <c r="CF281" s="6">
        <v>0</v>
      </c>
      <c r="CG281" s="4">
        <v>0</v>
      </c>
      <c r="CH281" s="9">
        <f t="shared" si="2395"/>
        <v>0</v>
      </c>
      <c r="CI281" s="6">
        <v>0</v>
      </c>
      <c r="CJ281" s="4">
        <v>0</v>
      </c>
      <c r="CK281" s="9">
        <f t="shared" si="2396"/>
        <v>0</v>
      </c>
      <c r="CL281" s="6">
        <v>0</v>
      </c>
      <c r="CM281" s="4">
        <v>0</v>
      </c>
      <c r="CN281" s="9">
        <f t="shared" si="2397"/>
        <v>0</v>
      </c>
      <c r="CO281" s="6">
        <v>0</v>
      </c>
      <c r="CP281" s="4">
        <v>0</v>
      </c>
      <c r="CQ281" s="9">
        <f t="shared" si="2398"/>
        <v>0</v>
      </c>
      <c r="CR281" s="6">
        <v>0</v>
      </c>
      <c r="CS281" s="4">
        <v>0</v>
      </c>
      <c r="CT281" s="9">
        <f t="shared" si="2399"/>
        <v>0</v>
      </c>
      <c r="CU281" s="6">
        <v>0</v>
      </c>
      <c r="CV281" s="4">
        <v>0</v>
      </c>
      <c r="CW281" s="9">
        <f t="shared" si="2400"/>
        <v>0</v>
      </c>
      <c r="CX281" s="6">
        <v>0</v>
      </c>
      <c r="CY281" s="4">
        <v>0</v>
      </c>
      <c r="CZ281" s="9">
        <f t="shared" si="2401"/>
        <v>0</v>
      </c>
      <c r="DA281" s="6">
        <v>0</v>
      </c>
      <c r="DB281" s="4">
        <v>0</v>
      </c>
      <c r="DC281" s="9">
        <f t="shared" si="2402"/>
        <v>0</v>
      </c>
      <c r="DD281" s="6">
        <v>0</v>
      </c>
      <c r="DE281" s="4">
        <v>0</v>
      </c>
      <c r="DF281" s="9">
        <f t="shared" si="2403"/>
        <v>0</v>
      </c>
      <c r="DG281" s="6">
        <v>0</v>
      </c>
      <c r="DH281" s="4">
        <v>0</v>
      </c>
      <c r="DI281" s="9">
        <f t="shared" si="2404"/>
        <v>0</v>
      </c>
      <c r="DJ281" s="6">
        <v>0</v>
      </c>
      <c r="DK281" s="4">
        <v>0</v>
      </c>
      <c r="DL281" s="9">
        <f t="shared" si="2405"/>
        <v>0</v>
      </c>
      <c r="DM281" s="5">
        <v>3.1375000000000002</v>
      </c>
      <c r="DN281" s="4">
        <v>42.756999999999998</v>
      </c>
      <c r="DO281" s="9">
        <f t="shared" si="2406"/>
        <v>13627.729083665336</v>
      </c>
      <c r="DP281" s="5">
        <v>7.4999999999999997E-2</v>
      </c>
      <c r="DQ281" s="4">
        <v>3.5270000000000001</v>
      </c>
      <c r="DR281" s="9">
        <f t="shared" si="2407"/>
        <v>47026.666666666672</v>
      </c>
      <c r="DS281" s="5">
        <v>8.5999999999999993E-2</v>
      </c>
      <c r="DT281" s="4">
        <v>5.4409999999999998</v>
      </c>
      <c r="DU281" s="9">
        <f t="shared" si="2408"/>
        <v>63267.441860465122</v>
      </c>
      <c r="DV281" s="6">
        <v>0</v>
      </c>
      <c r="DW281" s="4">
        <v>0</v>
      </c>
      <c r="DX281" s="9">
        <f t="shared" si="2409"/>
        <v>0</v>
      </c>
      <c r="DY281" s="6">
        <v>0</v>
      </c>
      <c r="DZ281" s="4">
        <v>0</v>
      </c>
      <c r="EA281" s="9">
        <f t="shared" si="2410"/>
        <v>0</v>
      </c>
      <c r="EB281" s="6">
        <v>0</v>
      </c>
      <c r="EC281" s="4">
        <v>0</v>
      </c>
      <c r="ED281" s="9">
        <f t="shared" si="2411"/>
        <v>0</v>
      </c>
      <c r="EE281" s="5">
        <v>0.22384000000000001</v>
      </c>
      <c r="EF281" s="4">
        <v>29.364000000000001</v>
      </c>
      <c r="EG281" s="9">
        <f t="shared" si="2412"/>
        <v>131182.98784846321</v>
      </c>
      <c r="EH281" s="5">
        <v>34.121459999999999</v>
      </c>
      <c r="EI281" s="4">
        <v>420.61399999999998</v>
      </c>
      <c r="EJ281" s="9">
        <f t="shared" si="2413"/>
        <v>12326.963734846046</v>
      </c>
      <c r="EK281" s="6">
        <v>0</v>
      </c>
      <c r="EL281" s="4">
        <v>0</v>
      </c>
      <c r="EM281" s="9">
        <f t="shared" si="2414"/>
        <v>0</v>
      </c>
      <c r="EN281" s="6">
        <v>0</v>
      </c>
      <c r="EO281" s="4">
        <v>0</v>
      </c>
      <c r="EP281" s="9">
        <f t="shared" si="2415"/>
        <v>0</v>
      </c>
      <c r="EQ281" s="6">
        <v>0</v>
      </c>
      <c r="ER281" s="4">
        <v>0</v>
      </c>
      <c r="ES281" s="9">
        <f t="shared" si="2416"/>
        <v>0</v>
      </c>
      <c r="ET281" s="6"/>
      <c r="EU281" s="4"/>
      <c r="EV281" s="9"/>
      <c r="EW281" s="6">
        <v>0</v>
      </c>
      <c r="EX281" s="4">
        <v>0</v>
      </c>
      <c r="EY281" s="9">
        <f t="shared" si="2417"/>
        <v>0</v>
      </c>
      <c r="EZ281" s="6">
        <v>0</v>
      </c>
      <c r="FA281" s="4">
        <v>0</v>
      </c>
      <c r="FB281" s="9">
        <f t="shared" si="2418"/>
        <v>0</v>
      </c>
      <c r="FC281" s="6">
        <v>0</v>
      </c>
      <c r="FD281" s="4">
        <v>0</v>
      </c>
      <c r="FE281" s="9">
        <f t="shared" si="2419"/>
        <v>0</v>
      </c>
      <c r="FF281" s="6">
        <v>0</v>
      </c>
      <c r="FG281" s="4">
        <v>0</v>
      </c>
      <c r="FH281" s="9">
        <f t="shared" si="2420"/>
        <v>0</v>
      </c>
      <c r="FI281" s="6"/>
      <c r="FJ281" s="4"/>
      <c r="FK281" s="9"/>
      <c r="FL281" s="6">
        <v>0</v>
      </c>
      <c r="FM281" s="4">
        <v>0</v>
      </c>
      <c r="FN281" s="9">
        <f t="shared" si="2421"/>
        <v>0</v>
      </c>
      <c r="FO281" s="6">
        <v>0</v>
      </c>
      <c r="FP281" s="4">
        <v>0</v>
      </c>
      <c r="FQ281" s="9">
        <f t="shared" si="2422"/>
        <v>0</v>
      </c>
      <c r="FR281" s="6">
        <v>0</v>
      </c>
      <c r="FS281" s="4">
        <v>0</v>
      </c>
      <c r="FT281" s="9">
        <f t="shared" si="2423"/>
        <v>0</v>
      </c>
      <c r="FU281" s="6">
        <v>0</v>
      </c>
      <c r="FV281" s="4">
        <v>0</v>
      </c>
      <c r="FW281" s="9">
        <f t="shared" si="2424"/>
        <v>0</v>
      </c>
      <c r="FX281" s="6">
        <v>0</v>
      </c>
      <c r="FY281" s="4">
        <v>0</v>
      </c>
      <c r="FZ281" s="9">
        <f t="shared" si="2425"/>
        <v>0</v>
      </c>
      <c r="GA281" s="6">
        <v>0</v>
      </c>
      <c r="GB281" s="4">
        <v>0</v>
      </c>
      <c r="GC281" s="9">
        <f t="shared" si="2426"/>
        <v>0</v>
      </c>
      <c r="GD281" s="6">
        <v>0</v>
      </c>
      <c r="GE281" s="4">
        <v>0</v>
      </c>
      <c r="GF281" s="9">
        <f t="shared" si="2427"/>
        <v>0</v>
      </c>
      <c r="GG281" s="6">
        <v>0</v>
      </c>
      <c r="GH281" s="4">
        <v>0</v>
      </c>
      <c r="GI281" s="9">
        <f t="shared" si="2428"/>
        <v>0</v>
      </c>
      <c r="GJ281" s="6">
        <v>0</v>
      </c>
      <c r="GK281" s="4">
        <v>0</v>
      </c>
      <c r="GL281" s="9">
        <f t="shared" si="2429"/>
        <v>0</v>
      </c>
      <c r="GM281" s="6">
        <v>0</v>
      </c>
      <c r="GN281" s="4">
        <v>0</v>
      </c>
      <c r="GO281" s="9">
        <f t="shared" si="2430"/>
        <v>0</v>
      </c>
      <c r="GP281" s="6">
        <v>0</v>
      </c>
      <c r="GQ281" s="4">
        <v>0</v>
      </c>
      <c r="GR281" s="9">
        <f t="shared" si="2431"/>
        <v>0</v>
      </c>
      <c r="GS281" s="6">
        <v>0</v>
      </c>
      <c r="GT281" s="4">
        <v>0</v>
      </c>
      <c r="GU281" s="9">
        <f t="shared" si="2432"/>
        <v>0</v>
      </c>
      <c r="GV281" s="6">
        <v>0</v>
      </c>
      <c r="GW281" s="4">
        <v>0</v>
      </c>
      <c r="GX281" s="9">
        <f t="shared" si="2433"/>
        <v>0</v>
      </c>
      <c r="GY281" s="6">
        <v>0</v>
      </c>
      <c r="GZ281" s="4">
        <v>0</v>
      </c>
      <c r="HA281" s="9">
        <f t="shared" si="2434"/>
        <v>0</v>
      </c>
      <c r="HB281" s="6">
        <v>0</v>
      </c>
      <c r="HC281" s="4">
        <v>0</v>
      </c>
      <c r="HD281" s="9">
        <f t="shared" si="2435"/>
        <v>0</v>
      </c>
      <c r="HE281" s="6">
        <v>0</v>
      </c>
      <c r="HF281" s="4">
        <v>0</v>
      </c>
      <c r="HG281" s="9">
        <f t="shared" si="2436"/>
        <v>0</v>
      </c>
      <c r="HH281" s="6">
        <v>0</v>
      </c>
      <c r="HI281" s="4">
        <v>0</v>
      </c>
      <c r="HJ281" s="9">
        <f t="shared" si="2437"/>
        <v>0</v>
      </c>
      <c r="HK281" s="6">
        <v>0</v>
      </c>
      <c r="HL281" s="4">
        <v>0</v>
      </c>
      <c r="HM281" s="9">
        <f t="shared" si="2438"/>
        <v>0</v>
      </c>
      <c r="HN281" s="6">
        <v>0</v>
      </c>
      <c r="HO281" s="4">
        <v>0</v>
      </c>
      <c r="HP281" s="9">
        <f t="shared" si="2439"/>
        <v>0</v>
      </c>
      <c r="HQ281" s="6">
        <v>0</v>
      </c>
      <c r="HR281" s="4">
        <v>0</v>
      </c>
      <c r="HS281" s="9">
        <f t="shared" si="2440"/>
        <v>0</v>
      </c>
      <c r="HT281" s="6">
        <v>0</v>
      </c>
      <c r="HU281" s="4">
        <v>0</v>
      </c>
      <c r="HV281" s="9">
        <f t="shared" si="2441"/>
        <v>0</v>
      </c>
      <c r="HW281" s="6">
        <v>0</v>
      </c>
      <c r="HX281" s="4">
        <v>0</v>
      </c>
      <c r="HY281" s="9">
        <f t="shared" si="2442"/>
        <v>0</v>
      </c>
      <c r="HZ281" s="6">
        <v>0</v>
      </c>
      <c r="IA281" s="4">
        <v>0</v>
      </c>
      <c r="IB281" s="9">
        <f t="shared" si="2443"/>
        <v>0</v>
      </c>
      <c r="IC281" s="5">
        <v>0.80601</v>
      </c>
      <c r="ID281" s="4">
        <v>44.311999999999998</v>
      </c>
      <c r="IE281" s="9">
        <f t="shared" si="2444"/>
        <v>54976.985397203505</v>
      </c>
      <c r="IF281" s="5">
        <v>2.2349999999999999</v>
      </c>
      <c r="IG281" s="4">
        <v>63.253</v>
      </c>
      <c r="IH281" s="9">
        <f t="shared" si="2445"/>
        <v>28301.118568232665</v>
      </c>
      <c r="II281" s="6">
        <f t="shared" si="2294"/>
        <v>356.86511999999999</v>
      </c>
      <c r="IJ281" s="10">
        <f t="shared" si="2295"/>
        <v>2297.8960000000002</v>
      </c>
    </row>
    <row r="282" spans="1:244" x14ac:dyDescent="0.3">
      <c r="A282" s="61">
        <v>2025</v>
      </c>
      <c r="B282" s="62" t="s">
        <v>5</v>
      </c>
      <c r="C282" s="5">
        <v>5.0000000000000001E-3</v>
      </c>
      <c r="D282" s="4">
        <v>0.317</v>
      </c>
      <c r="E282" s="9">
        <f>IF(C282=0,0,D282/C282*1000)</f>
        <v>63400</v>
      </c>
      <c r="F282" s="5"/>
      <c r="G282" s="4"/>
      <c r="H282" s="9"/>
      <c r="I282" s="6">
        <v>0</v>
      </c>
      <c r="J282" s="4">
        <v>0</v>
      </c>
      <c r="K282" s="9">
        <f t="shared" si="2371"/>
        <v>0</v>
      </c>
      <c r="L282" s="6">
        <v>0</v>
      </c>
      <c r="M282" s="4">
        <v>0</v>
      </c>
      <c r="N282" s="9">
        <f t="shared" si="2372"/>
        <v>0</v>
      </c>
      <c r="O282" s="6">
        <v>0</v>
      </c>
      <c r="P282" s="4">
        <v>0</v>
      </c>
      <c r="Q282" s="9">
        <f t="shared" si="2373"/>
        <v>0</v>
      </c>
      <c r="R282" s="6">
        <v>0</v>
      </c>
      <c r="S282" s="4">
        <v>0</v>
      </c>
      <c r="T282" s="9">
        <f t="shared" si="2374"/>
        <v>0</v>
      </c>
      <c r="U282" s="6">
        <v>0</v>
      </c>
      <c r="V282" s="4">
        <v>0</v>
      </c>
      <c r="W282" s="9">
        <f t="shared" si="2375"/>
        <v>0</v>
      </c>
      <c r="X282" s="5">
        <v>169.23774</v>
      </c>
      <c r="Y282" s="4">
        <v>946.12199999999996</v>
      </c>
      <c r="Z282" s="9">
        <f t="shared" si="2376"/>
        <v>5590.4906316995248</v>
      </c>
      <c r="AA282" s="6">
        <v>0</v>
      </c>
      <c r="AB282" s="4">
        <v>0</v>
      </c>
      <c r="AC282" s="9">
        <f t="shared" si="2377"/>
        <v>0</v>
      </c>
      <c r="AD282" s="6"/>
      <c r="AE282" s="4"/>
      <c r="AF282" s="9"/>
      <c r="AG282" s="6">
        <v>0</v>
      </c>
      <c r="AH282" s="4">
        <v>0</v>
      </c>
      <c r="AI282" s="9">
        <f t="shared" si="2378"/>
        <v>0</v>
      </c>
      <c r="AJ282" s="6">
        <v>0</v>
      </c>
      <c r="AK282" s="4">
        <v>0</v>
      </c>
      <c r="AL282" s="9">
        <f t="shared" si="2379"/>
        <v>0</v>
      </c>
      <c r="AM282" s="6">
        <v>0</v>
      </c>
      <c r="AN282" s="4">
        <v>0</v>
      </c>
      <c r="AO282" s="9">
        <f t="shared" si="2380"/>
        <v>0</v>
      </c>
      <c r="AP282" s="6">
        <v>0</v>
      </c>
      <c r="AQ282" s="4">
        <v>0</v>
      </c>
      <c r="AR282" s="9">
        <f t="shared" si="2381"/>
        <v>0</v>
      </c>
      <c r="AS282" s="6">
        <v>0</v>
      </c>
      <c r="AT282" s="4">
        <v>0</v>
      </c>
      <c r="AU282" s="9">
        <f t="shared" si="2382"/>
        <v>0</v>
      </c>
      <c r="AV282" s="6">
        <v>0</v>
      </c>
      <c r="AW282" s="4">
        <v>0</v>
      </c>
      <c r="AX282" s="9">
        <f t="shared" si="2383"/>
        <v>0</v>
      </c>
      <c r="AY282" s="6">
        <v>0</v>
      </c>
      <c r="AZ282" s="4">
        <v>0</v>
      </c>
      <c r="BA282" s="9">
        <f t="shared" si="2384"/>
        <v>0</v>
      </c>
      <c r="BB282" s="6">
        <v>0</v>
      </c>
      <c r="BC282" s="4">
        <v>0</v>
      </c>
      <c r="BD282" s="9">
        <f t="shared" si="2385"/>
        <v>0</v>
      </c>
      <c r="BE282" s="6">
        <v>0</v>
      </c>
      <c r="BF282" s="4">
        <v>0</v>
      </c>
      <c r="BG282" s="9">
        <f t="shared" si="2386"/>
        <v>0</v>
      </c>
      <c r="BH282" s="6">
        <v>0</v>
      </c>
      <c r="BI282" s="4">
        <v>0</v>
      </c>
      <c r="BJ282" s="9">
        <f t="shared" si="2387"/>
        <v>0</v>
      </c>
      <c r="BK282" s="6">
        <v>0</v>
      </c>
      <c r="BL282" s="4">
        <v>0</v>
      </c>
      <c r="BM282" s="9">
        <f t="shared" si="2388"/>
        <v>0</v>
      </c>
      <c r="BN282" s="6">
        <v>0</v>
      </c>
      <c r="BO282" s="4">
        <v>0</v>
      </c>
      <c r="BP282" s="9">
        <f t="shared" si="2389"/>
        <v>0</v>
      </c>
      <c r="BQ282" s="5">
        <v>8.9810000000000001E-2</v>
      </c>
      <c r="BR282" s="4">
        <v>3.9359999999999999</v>
      </c>
      <c r="BS282" s="9">
        <f t="shared" si="2390"/>
        <v>43825.85458189511</v>
      </c>
      <c r="BT282" s="6">
        <v>0</v>
      </c>
      <c r="BU282" s="4">
        <v>0</v>
      </c>
      <c r="BV282" s="9">
        <f t="shared" si="2391"/>
        <v>0</v>
      </c>
      <c r="BW282" s="6">
        <v>0</v>
      </c>
      <c r="BX282" s="4">
        <v>0</v>
      </c>
      <c r="BY282" s="9">
        <f t="shared" si="2392"/>
        <v>0</v>
      </c>
      <c r="BZ282" s="6">
        <v>0</v>
      </c>
      <c r="CA282" s="4">
        <v>0</v>
      </c>
      <c r="CB282" s="9">
        <f t="shared" si="2393"/>
        <v>0</v>
      </c>
      <c r="CC282" s="6">
        <v>0</v>
      </c>
      <c r="CD282" s="4">
        <v>0</v>
      </c>
      <c r="CE282" s="9">
        <f t="shared" si="2394"/>
        <v>0</v>
      </c>
      <c r="CF282" s="6">
        <v>0</v>
      </c>
      <c r="CG282" s="4">
        <v>0</v>
      </c>
      <c r="CH282" s="9">
        <f t="shared" si="2395"/>
        <v>0</v>
      </c>
      <c r="CI282" s="6">
        <v>0</v>
      </c>
      <c r="CJ282" s="4">
        <v>0</v>
      </c>
      <c r="CK282" s="9">
        <f t="shared" si="2396"/>
        <v>0</v>
      </c>
      <c r="CL282" s="5">
        <v>0.03</v>
      </c>
      <c r="CM282" s="4">
        <v>1.9430000000000001</v>
      </c>
      <c r="CN282" s="9">
        <f t="shared" si="2397"/>
        <v>64766.666666666664</v>
      </c>
      <c r="CO282" s="6">
        <v>0</v>
      </c>
      <c r="CP282" s="4">
        <v>0</v>
      </c>
      <c r="CQ282" s="9">
        <f t="shared" si="2398"/>
        <v>0</v>
      </c>
      <c r="CR282" s="6">
        <v>0</v>
      </c>
      <c r="CS282" s="4">
        <v>0</v>
      </c>
      <c r="CT282" s="9">
        <f t="shared" si="2399"/>
        <v>0</v>
      </c>
      <c r="CU282" s="6">
        <v>0</v>
      </c>
      <c r="CV282" s="4">
        <v>0</v>
      </c>
      <c r="CW282" s="9">
        <f t="shared" si="2400"/>
        <v>0</v>
      </c>
      <c r="CX282" s="6">
        <v>0</v>
      </c>
      <c r="CY282" s="4">
        <v>0</v>
      </c>
      <c r="CZ282" s="9">
        <f t="shared" si="2401"/>
        <v>0</v>
      </c>
      <c r="DA282" s="6">
        <v>0</v>
      </c>
      <c r="DB282" s="4">
        <v>0</v>
      </c>
      <c r="DC282" s="9">
        <f t="shared" si="2402"/>
        <v>0</v>
      </c>
      <c r="DD282" s="6">
        <v>0</v>
      </c>
      <c r="DE282" s="4">
        <v>0</v>
      </c>
      <c r="DF282" s="9">
        <f t="shared" si="2403"/>
        <v>0</v>
      </c>
      <c r="DG282" s="6">
        <v>0</v>
      </c>
      <c r="DH282" s="4">
        <v>0</v>
      </c>
      <c r="DI282" s="9">
        <f t="shared" si="2404"/>
        <v>0</v>
      </c>
      <c r="DJ282" s="6">
        <v>0</v>
      </c>
      <c r="DK282" s="4">
        <v>0</v>
      </c>
      <c r="DL282" s="9">
        <f t="shared" si="2405"/>
        <v>0</v>
      </c>
      <c r="DM282" s="5">
        <v>5.1830000000000001E-2</v>
      </c>
      <c r="DN282" s="4">
        <v>3.129</v>
      </c>
      <c r="DO282" s="9">
        <f t="shared" si="2406"/>
        <v>60370.44182905653</v>
      </c>
      <c r="DP282" s="6">
        <v>0</v>
      </c>
      <c r="DQ282" s="4">
        <v>0</v>
      </c>
      <c r="DR282" s="9">
        <f t="shared" si="2407"/>
        <v>0</v>
      </c>
      <c r="DS282" s="6">
        <v>0</v>
      </c>
      <c r="DT282" s="4">
        <v>0</v>
      </c>
      <c r="DU282" s="9">
        <f t="shared" si="2408"/>
        <v>0</v>
      </c>
      <c r="DV282" s="6">
        <v>0</v>
      </c>
      <c r="DW282" s="4">
        <v>0</v>
      </c>
      <c r="DX282" s="9">
        <f t="shared" si="2409"/>
        <v>0</v>
      </c>
      <c r="DY282" s="6">
        <v>0</v>
      </c>
      <c r="DZ282" s="4">
        <v>0</v>
      </c>
      <c r="EA282" s="9">
        <f t="shared" si="2410"/>
        <v>0</v>
      </c>
      <c r="EB282" s="5">
        <v>0.2</v>
      </c>
      <c r="EC282" s="4">
        <v>6.12</v>
      </c>
      <c r="ED282" s="9">
        <f t="shared" si="2411"/>
        <v>30599.999999999996</v>
      </c>
      <c r="EE282" s="5">
        <v>3.2759999999999997E-2</v>
      </c>
      <c r="EF282" s="4">
        <v>1.228</v>
      </c>
      <c r="EG282" s="9">
        <f t="shared" si="2412"/>
        <v>37484.737484737489</v>
      </c>
      <c r="EH282" s="5">
        <v>1.08996</v>
      </c>
      <c r="EI282" s="4">
        <v>39.466000000000001</v>
      </c>
      <c r="EJ282" s="9">
        <f t="shared" si="2413"/>
        <v>36208.668208007628</v>
      </c>
      <c r="EK282" s="6">
        <v>0</v>
      </c>
      <c r="EL282" s="4">
        <v>0</v>
      </c>
      <c r="EM282" s="9">
        <f t="shared" si="2414"/>
        <v>0</v>
      </c>
      <c r="EN282" s="6">
        <v>0</v>
      </c>
      <c r="EO282" s="4">
        <v>0</v>
      </c>
      <c r="EP282" s="9">
        <f t="shared" si="2415"/>
        <v>0</v>
      </c>
      <c r="EQ282" s="6">
        <v>0</v>
      </c>
      <c r="ER282" s="4">
        <v>0</v>
      </c>
      <c r="ES282" s="9">
        <f t="shared" si="2416"/>
        <v>0</v>
      </c>
      <c r="ET282" s="6"/>
      <c r="EU282" s="4"/>
      <c r="EV282" s="9"/>
      <c r="EW282" s="6">
        <v>0</v>
      </c>
      <c r="EX282" s="4">
        <v>0</v>
      </c>
      <c r="EY282" s="9">
        <f t="shared" si="2417"/>
        <v>0</v>
      </c>
      <c r="EZ282" s="6">
        <v>0</v>
      </c>
      <c r="FA282" s="4">
        <v>0</v>
      </c>
      <c r="FB282" s="9">
        <f t="shared" si="2418"/>
        <v>0</v>
      </c>
      <c r="FC282" s="6">
        <v>0</v>
      </c>
      <c r="FD282" s="4">
        <v>0</v>
      </c>
      <c r="FE282" s="9">
        <f t="shared" si="2419"/>
        <v>0</v>
      </c>
      <c r="FF282" s="6">
        <v>0</v>
      </c>
      <c r="FG282" s="4">
        <v>0</v>
      </c>
      <c r="FH282" s="9">
        <f t="shared" si="2420"/>
        <v>0</v>
      </c>
      <c r="FI282" s="6"/>
      <c r="FJ282" s="4"/>
      <c r="FK282" s="9"/>
      <c r="FL282" s="6">
        <v>0</v>
      </c>
      <c r="FM282" s="4">
        <v>0</v>
      </c>
      <c r="FN282" s="9">
        <f t="shared" si="2421"/>
        <v>0</v>
      </c>
      <c r="FO282" s="6">
        <v>0</v>
      </c>
      <c r="FP282" s="4">
        <v>0</v>
      </c>
      <c r="FQ282" s="9">
        <f t="shared" si="2422"/>
        <v>0</v>
      </c>
      <c r="FR282" s="6">
        <v>0</v>
      </c>
      <c r="FS282" s="4">
        <v>0</v>
      </c>
      <c r="FT282" s="9">
        <f t="shared" si="2423"/>
        <v>0</v>
      </c>
      <c r="FU282" s="6">
        <v>0</v>
      </c>
      <c r="FV282" s="4">
        <v>0</v>
      </c>
      <c r="FW282" s="9">
        <f t="shared" si="2424"/>
        <v>0</v>
      </c>
      <c r="FX282" s="6">
        <v>0</v>
      </c>
      <c r="FY282" s="4">
        <v>0</v>
      </c>
      <c r="FZ282" s="9">
        <f t="shared" si="2425"/>
        <v>0</v>
      </c>
      <c r="GA282" s="6">
        <v>0</v>
      </c>
      <c r="GB282" s="4">
        <v>0</v>
      </c>
      <c r="GC282" s="9">
        <f t="shared" si="2426"/>
        <v>0</v>
      </c>
      <c r="GD282" s="6">
        <v>0</v>
      </c>
      <c r="GE282" s="4">
        <v>0</v>
      </c>
      <c r="GF282" s="9">
        <f t="shared" si="2427"/>
        <v>0</v>
      </c>
      <c r="GG282" s="6">
        <v>0</v>
      </c>
      <c r="GH282" s="4">
        <v>0</v>
      </c>
      <c r="GI282" s="9">
        <f t="shared" si="2428"/>
        <v>0</v>
      </c>
      <c r="GJ282" s="6">
        <v>0</v>
      </c>
      <c r="GK282" s="4">
        <v>0</v>
      </c>
      <c r="GL282" s="9">
        <f t="shared" si="2429"/>
        <v>0</v>
      </c>
      <c r="GM282" s="6">
        <v>0</v>
      </c>
      <c r="GN282" s="4">
        <v>0</v>
      </c>
      <c r="GO282" s="9">
        <f t="shared" si="2430"/>
        <v>0</v>
      </c>
      <c r="GP282" s="6">
        <v>0</v>
      </c>
      <c r="GQ282" s="4">
        <v>0</v>
      </c>
      <c r="GR282" s="9">
        <f t="shared" si="2431"/>
        <v>0</v>
      </c>
      <c r="GS282" s="6">
        <v>0</v>
      </c>
      <c r="GT282" s="4">
        <v>0</v>
      </c>
      <c r="GU282" s="9">
        <f t="shared" si="2432"/>
        <v>0</v>
      </c>
      <c r="GV282" s="6">
        <v>0</v>
      </c>
      <c r="GW282" s="4">
        <v>0</v>
      </c>
      <c r="GX282" s="9">
        <f t="shared" si="2433"/>
        <v>0</v>
      </c>
      <c r="GY282" s="6">
        <v>0</v>
      </c>
      <c r="GZ282" s="4">
        <v>0</v>
      </c>
      <c r="HA282" s="9">
        <f t="shared" si="2434"/>
        <v>0</v>
      </c>
      <c r="HB282" s="6">
        <v>0</v>
      </c>
      <c r="HC282" s="4">
        <v>0</v>
      </c>
      <c r="HD282" s="9">
        <f t="shared" si="2435"/>
        <v>0</v>
      </c>
      <c r="HE282" s="6">
        <v>0</v>
      </c>
      <c r="HF282" s="4">
        <v>0</v>
      </c>
      <c r="HG282" s="9">
        <f t="shared" si="2436"/>
        <v>0</v>
      </c>
      <c r="HH282" s="6">
        <v>0</v>
      </c>
      <c r="HI282" s="4">
        <v>0</v>
      </c>
      <c r="HJ282" s="9">
        <f t="shared" si="2437"/>
        <v>0</v>
      </c>
      <c r="HK282" s="6">
        <v>0</v>
      </c>
      <c r="HL282" s="4">
        <v>0</v>
      </c>
      <c r="HM282" s="9">
        <f t="shared" si="2438"/>
        <v>0</v>
      </c>
      <c r="HN282" s="6">
        <v>0</v>
      </c>
      <c r="HO282" s="4">
        <v>0</v>
      </c>
      <c r="HP282" s="9">
        <f t="shared" si="2439"/>
        <v>0</v>
      </c>
      <c r="HQ282" s="6">
        <v>0</v>
      </c>
      <c r="HR282" s="4">
        <v>0</v>
      </c>
      <c r="HS282" s="9">
        <f t="shared" si="2440"/>
        <v>0</v>
      </c>
      <c r="HT282" s="6">
        <v>0</v>
      </c>
      <c r="HU282" s="4">
        <v>0</v>
      </c>
      <c r="HV282" s="9">
        <f t="shared" si="2441"/>
        <v>0</v>
      </c>
      <c r="HW282" s="6">
        <v>0</v>
      </c>
      <c r="HX282" s="4">
        <v>0</v>
      </c>
      <c r="HY282" s="9">
        <f t="shared" si="2442"/>
        <v>0</v>
      </c>
      <c r="HZ282" s="6">
        <v>0</v>
      </c>
      <c r="IA282" s="4">
        <v>0</v>
      </c>
      <c r="IB282" s="9">
        <f t="shared" si="2443"/>
        <v>0</v>
      </c>
      <c r="IC282" s="5">
        <v>0.41447000000000001</v>
      </c>
      <c r="ID282" s="4">
        <v>20.835000000000001</v>
      </c>
      <c r="IE282" s="9">
        <f t="shared" si="2444"/>
        <v>50269.018264289334</v>
      </c>
      <c r="IF282" s="5">
        <v>0.02</v>
      </c>
      <c r="IG282" s="4">
        <v>0.73199999999999998</v>
      </c>
      <c r="IH282" s="9">
        <f t="shared" si="2445"/>
        <v>36600</v>
      </c>
      <c r="II282" s="6">
        <f t="shared" si="2294"/>
        <v>171.17156999999997</v>
      </c>
      <c r="IJ282" s="10">
        <f t="shared" si="2295"/>
        <v>1023.828</v>
      </c>
    </row>
    <row r="283" spans="1:244" x14ac:dyDescent="0.3">
      <c r="A283" s="61">
        <v>2025</v>
      </c>
      <c r="B283" s="9" t="s">
        <v>6</v>
      </c>
      <c r="C283" s="5">
        <v>3.0000000000000001E-3</v>
      </c>
      <c r="D283" s="4">
        <v>0.188</v>
      </c>
      <c r="E283" s="9">
        <f t="shared" ref="E283:E290" si="2447">IF(C283=0,0,D283/C283*1000)</f>
        <v>62666.666666666664</v>
      </c>
      <c r="F283" s="5"/>
      <c r="G283" s="4"/>
      <c r="H283" s="9"/>
      <c r="I283" s="6">
        <v>0</v>
      </c>
      <c r="J283" s="4">
        <v>0</v>
      </c>
      <c r="K283" s="9">
        <f t="shared" si="2371"/>
        <v>0</v>
      </c>
      <c r="L283" s="6">
        <v>0</v>
      </c>
      <c r="M283" s="4">
        <v>0</v>
      </c>
      <c r="N283" s="9">
        <f t="shared" si="2372"/>
        <v>0</v>
      </c>
      <c r="O283" s="6">
        <v>0</v>
      </c>
      <c r="P283" s="4">
        <v>0</v>
      </c>
      <c r="Q283" s="9">
        <f t="shared" si="2373"/>
        <v>0</v>
      </c>
      <c r="R283" s="6">
        <v>0</v>
      </c>
      <c r="S283" s="4">
        <v>0</v>
      </c>
      <c r="T283" s="9">
        <f t="shared" si="2374"/>
        <v>0</v>
      </c>
      <c r="U283" s="6">
        <v>0</v>
      </c>
      <c r="V283" s="4">
        <v>0</v>
      </c>
      <c r="W283" s="9">
        <f t="shared" si="2375"/>
        <v>0</v>
      </c>
      <c r="X283" s="5">
        <v>136.08126999999999</v>
      </c>
      <c r="Y283" s="4">
        <v>505.97500000000002</v>
      </c>
      <c r="Z283" s="9">
        <f t="shared" si="2376"/>
        <v>3718.1825243106568</v>
      </c>
      <c r="AA283" s="6">
        <v>0</v>
      </c>
      <c r="AB283" s="4">
        <v>0</v>
      </c>
      <c r="AC283" s="9">
        <f t="shared" si="2377"/>
        <v>0</v>
      </c>
      <c r="AD283" s="6"/>
      <c r="AE283" s="4"/>
      <c r="AF283" s="9"/>
      <c r="AG283" s="6">
        <v>0</v>
      </c>
      <c r="AH283" s="4">
        <v>0</v>
      </c>
      <c r="AI283" s="9">
        <f t="shared" si="2378"/>
        <v>0</v>
      </c>
      <c r="AJ283" s="6">
        <v>0</v>
      </c>
      <c r="AK283" s="4">
        <v>0</v>
      </c>
      <c r="AL283" s="9">
        <f t="shared" si="2379"/>
        <v>0</v>
      </c>
      <c r="AM283" s="6">
        <v>0</v>
      </c>
      <c r="AN283" s="4">
        <v>0</v>
      </c>
      <c r="AO283" s="9">
        <f t="shared" si="2380"/>
        <v>0</v>
      </c>
      <c r="AP283" s="6">
        <v>0</v>
      </c>
      <c r="AQ283" s="4">
        <v>0</v>
      </c>
      <c r="AR283" s="9">
        <f t="shared" si="2381"/>
        <v>0</v>
      </c>
      <c r="AS283" s="6">
        <v>0</v>
      </c>
      <c r="AT283" s="4">
        <v>0</v>
      </c>
      <c r="AU283" s="9">
        <f t="shared" si="2382"/>
        <v>0</v>
      </c>
      <c r="AV283" s="6">
        <v>0</v>
      </c>
      <c r="AW283" s="4">
        <v>0</v>
      </c>
      <c r="AX283" s="9">
        <f t="shared" si="2383"/>
        <v>0</v>
      </c>
      <c r="AY283" s="6">
        <v>0</v>
      </c>
      <c r="AZ283" s="4">
        <v>0</v>
      </c>
      <c r="BA283" s="9">
        <f t="shared" si="2384"/>
        <v>0</v>
      </c>
      <c r="BB283" s="6">
        <v>0</v>
      </c>
      <c r="BC283" s="4">
        <v>0</v>
      </c>
      <c r="BD283" s="9">
        <f t="shared" si="2385"/>
        <v>0</v>
      </c>
      <c r="BE283" s="6">
        <v>0</v>
      </c>
      <c r="BF283" s="4">
        <v>0</v>
      </c>
      <c r="BG283" s="9">
        <f t="shared" si="2386"/>
        <v>0</v>
      </c>
      <c r="BH283" s="6">
        <v>0</v>
      </c>
      <c r="BI283" s="4">
        <v>0</v>
      </c>
      <c r="BJ283" s="9">
        <f t="shared" si="2387"/>
        <v>0</v>
      </c>
      <c r="BK283" s="6">
        <v>0</v>
      </c>
      <c r="BL283" s="4">
        <v>0</v>
      </c>
      <c r="BM283" s="9">
        <f t="shared" si="2388"/>
        <v>0</v>
      </c>
      <c r="BN283" s="6">
        <v>0</v>
      </c>
      <c r="BO283" s="4">
        <v>0</v>
      </c>
      <c r="BP283" s="9">
        <f t="shared" si="2389"/>
        <v>0</v>
      </c>
      <c r="BQ283" s="5">
        <v>0.34682999999999997</v>
      </c>
      <c r="BR283" s="4">
        <v>14.257999999999999</v>
      </c>
      <c r="BS283" s="9">
        <f t="shared" si="2390"/>
        <v>41109.477265519134</v>
      </c>
      <c r="BT283" s="6">
        <v>0</v>
      </c>
      <c r="BU283" s="4">
        <v>0</v>
      </c>
      <c r="BV283" s="9">
        <f t="shared" si="2391"/>
        <v>0</v>
      </c>
      <c r="BW283" s="6">
        <v>0</v>
      </c>
      <c r="BX283" s="4">
        <v>0</v>
      </c>
      <c r="BY283" s="9">
        <f t="shared" si="2392"/>
        <v>0</v>
      </c>
      <c r="BZ283" s="6">
        <v>0</v>
      </c>
      <c r="CA283" s="4">
        <v>0</v>
      </c>
      <c r="CB283" s="9">
        <f t="shared" si="2393"/>
        <v>0</v>
      </c>
      <c r="CC283" s="6">
        <v>0</v>
      </c>
      <c r="CD283" s="4">
        <v>0</v>
      </c>
      <c r="CE283" s="9">
        <f t="shared" si="2394"/>
        <v>0</v>
      </c>
      <c r="CF283" s="6">
        <v>0</v>
      </c>
      <c r="CG283" s="4">
        <v>0</v>
      </c>
      <c r="CH283" s="9">
        <f t="shared" si="2395"/>
        <v>0</v>
      </c>
      <c r="CI283" s="6">
        <v>0</v>
      </c>
      <c r="CJ283" s="4">
        <v>0</v>
      </c>
      <c r="CK283" s="9">
        <f t="shared" si="2396"/>
        <v>0</v>
      </c>
      <c r="CL283" s="6">
        <v>0</v>
      </c>
      <c r="CM283" s="4">
        <v>0</v>
      </c>
      <c r="CN283" s="9">
        <f t="shared" si="2397"/>
        <v>0</v>
      </c>
      <c r="CO283" s="6">
        <v>0</v>
      </c>
      <c r="CP283" s="4">
        <v>0</v>
      </c>
      <c r="CQ283" s="9">
        <f t="shared" si="2398"/>
        <v>0</v>
      </c>
      <c r="CR283" s="6">
        <v>0</v>
      </c>
      <c r="CS283" s="4">
        <v>0</v>
      </c>
      <c r="CT283" s="9">
        <f t="shared" si="2399"/>
        <v>0</v>
      </c>
      <c r="CU283" s="6">
        <v>0</v>
      </c>
      <c r="CV283" s="4">
        <v>0</v>
      </c>
      <c r="CW283" s="9">
        <f t="shared" si="2400"/>
        <v>0</v>
      </c>
      <c r="CX283" s="6">
        <v>0</v>
      </c>
      <c r="CY283" s="4">
        <v>0</v>
      </c>
      <c r="CZ283" s="9">
        <f t="shared" si="2401"/>
        <v>0</v>
      </c>
      <c r="DA283" s="6">
        <v>0</v>
      </c>
      <c r="DB283" s="4">
        <v>0</v>
      </c>
      <c r="DC283" s="9">
        <f t="shared" si="2402"/>
        <v>0</v>
      </c>
      <c r="DD283" s="6">
        <v>0</v>
      </c>
      <c r="DE283" s="4">
        <v>0</v>
      </c>
      <c r="DF283" s="9">
        <f t="shared" si="2403"/>
        <v>0</v>
      </c>
      <c r="DG283" s="6">
        <v>0</v>
      </c>
      <c r="DH283" s="4">
        <v>0</v>
      </c>
      <c r="DI283" s="9">
        <f t="shared" si="2404"/>
        <v>0</v>
      </c>
      <c r="DJ283" s="6">
        <v>0</v>
      </c>
      <c r="DK283" s="4">
        <v>0</v>
      </c>
      <c r="DL283" s="9">
        <f t="shared" si="2405"/>
        <v>0</v>
      </c>
      <c r="DM283" s="5">
        <v>2.4969999999999999</v>
      </c>
      <c r="DN283" s="4">
        <v>19.245999999999999</v>
      </c>
      <c r="DO283" s="9">
        <f t="shared" si="2406"/>
        <v>7707.6491790148175</v>
      </c>
      <c r="DP283" s="6">
        <v>0</v>
      </c>
      <c r="DQ283" s="4">
        <v>0</v>
      </c>
      <c r="DR283" s="9">
        <f t="shared" si="2407"/>
        <v>0</v>
      </c>
      <c r="DS283" s="5">
        <v>0.39200000000000002</v>
      </c>
      <c r="DT283" s="4">
        <v>16.559999999999999</v>
      </c>
      <c r="DU283" s="9">
        <f t="shared" si="2408"/>
        <v>42244.897959183669</v>
      </c>
      <c r="DV283" s="6">
        <v>0</v>
      </c>
      <c r="DW283" s="4">
        <v>0</v>
      </c>
      <c r="DX283" s="9">
        <f t="shared" si="2409"/>
        <v>0</v>
      </c>
      <c r="DY283" s="6">
        <v>0</v>
      </c>
      <c r="DZ283" s="4">
        <v>0</v>
      </c>
      <c r="EA283" s="9">
        <f t="shared" si="2410"/>
        <v>0</v>
      </c>
      <c r="EB283" s="6">
        <v>0</v>
      </c>
      <c r="EC283" s="4">
        <v>0</v>
      </c>
      <c r="ED283" s="9">
        <f t="shared" si="2411"/>
        <v>0</v>
      </c>
      <c r="EE283" s="5">
        <v>9.6300000000000014E-3</v>
      </c>
      <c r="EF283" s="4">
        <v>1.2509999999999999</v>
      </c>
      <c r="EG283" s="9">
        <f t="shared" si="2412"/>
        <v>129906.54205607473</v>
      </c>
      <c r="EH283" s="5">
        <v>0.84645000000000004</v>
      </c>
      <c r="EI283" s="4">
        <v>46.948</v>
      </c>
      <c r="EJ283" s="9">
        <f t="shared" si="2413"/>
        <v>55464.587394411959</v>
      </c>
      <c r="EK283" s="6">
        <v>0</v>
      </c>
      <c r="EL283" s="4">
        <v>0</v>
      </c>
      <c r="EM283" s="9">
        <f t="shared" si="2414"/>
        <v>0</v>
      </c>
      <c r="EN283" s="6">
        <v>0</v>
      </c>
      <c r="EO283" s="4">
        <v>0</v>
      </c>
      <c r="EP283" s="9">
        <f t="shared" si="2415"/>
        <v>0</v>
      </c>
      <c r="EQ283" s="6">
        <v>0</v>
      </c>
      <c r="ER283" s="4">
        <v>0</v>
      </c>
      <c r="ES283" s="9">
        <f t="shared" si="2416"/>
        <v>0</v>
      </c>
      <c r="ET283" s="6"/>
      <c r="EU283" s="4"/>
      <c r="EV283" s="9"/>
      <c r="EW283" s="6">
        <v>0</v>
      </c>
      <c r="EX283" s="4">
        <v>0</v>
      </c>
      <c r="EY283" s="9">
        <f t="shared" si="2417"/>
        <v>0</v>
      </c>
      <c r="EZ283" s="6">
        <v>0</v>
      </c>
      <c r="FA283" s="4">
        <v>0</v>
      </c>
      <c r="FB283" s="9">
        <f t="shared" si="2418"/>
        <v>0</v>
      </c>
      <c r="FC283" s="6">
        <v>0</v>
      </c>
      <c r="FD283" s="4">
        <v>0</v>
      </c>
      <c r="FE283" s="9">
        <f t="shared" si="2419"/>
        <v>0</v>
      </c>
      <c r="FF283" s="6">
        <v>0</v>
      </c>
      <c r="FG283" s="4">
        <v>0</v>
      </c>
      <c r="FH283" s="9">
        <f t="shared" si="2420"/>
        <v>0</v>
      </c>
      <c r="FI283" s="6"/>
      <c r="FJ283" s="4"/>
      <c r="FK283" s="9"/>
      <c r="FL283" s="6">
        <v>0</v>
      </c>
      <c r="FM283" s="4">
        <v>0</v>
      </c>
      <c r="FN283" s="9">
        <f t="shared" si="2421"/>
        <v>0</v>
      </c>
      <c r="FO283" s="6">
        <v>0</v>
      </c>
      <c r="FP283" s="4">
        <v>0</v>
      </c>
      <c r="FQ283" s="9">
        <f t="shared" si="2422"/>
        <v>0</v>
      </c>
      <c r="FR283" s="6">
        <v>0</v>
      </c>
      <c r="FS283" s="4">
        <v>0</v>
      </c>
      <c r="FT283" s="9">
        <f t="shared" si="2423"/>
        <v>0</v>
      </c>
      <c r="FU283" s="6">
        <v>0</v>
      </c>
      <c r="FV283" s="4">
        <v>0</v>
      </c>
      <c r="FW283" s="9">
        <f t="shared" si="2424"/>
        <v>0</v>
      </c>
      <c r="FX283" s="6">
        <v>0</v>
      </c>
      <c r="FY283" s="4">
        <v>0</v>
      </c>
      <c r="FZ283" s="9">
        <f t="shared" si="2425"/>
        <v>0</v>
      </c>
      <c r="GA283" s="6">
        <v>0</v>
      </c>
      <c r="GB283" s="4">
        <v>0</v>
      </c>
      <c r="GC283" s="9">
        <f t="shared" si="2426"/>
        <v>0</v>
      </c>
      <c r="GD283" s="6">
        <v>0</v>
      </c>
      <c r="GE283" s="4">
        <v>0</v>
      </c>
      <c r="GF283" s="9">
        <f t="shared" si="2427"/>
        <v>0</v>
      </c>
      <c r="GG283" s="6">
        <v>0</v>
      </c>
      <c r="GH283" s="4">
        <v>0</v>
      </c>
      <c r="GI283" s="9">
        <f t="shared" si="2428"/>
        <v>0</v>
      </c>
      <c r="GJ283" s="6">
        <v>0</v>
      </c>
      <c r="GK283" s="4">
        <v>0</v>
      </c>
      <c r="GL283" s="9">
        <f t="shared" si="2429"/>
        <v>0</v>
      </c>
      <c r="GM283" s="6">
        <v>0</v>
      </c>
      <c r="GN283" s="4">
        <v>0</v>
      </c>
      <c r="GO283" s="9">
        <f t="shared" si="2430"/>
        <v>0</v>
      </c>
      <c r="GP283" s="6">
        <v>0</v>
      </c>
      <c r="GQ283" s="4">
        <v>0</v>
      </c>
      <c r="GR283" s="9">
        <f t="shared" si="2431"/>
        <v>0</v>
      </c>
      <c r="GS283" s="6">
        <v>0</v>
      </c>
      <c r="GT283" s="4">
        <v>0</v>
      </c>
      <c r="GU283" s="9">
        <f t="shared" si="2432"/>
        <v>0</v>
      </c>
      <c r="GV283" s="6">
        <v>0</v>
      </c>
      <c r="GW283" s="4">
        <v>0</v>
      </c>
      <c r="GX283" s="9">
        <f t="shared" si="2433"/>
        <v>0</v>
      </c>
      <c r="GY283" s="6">
        <v>0</v>
      </c>
      <c r="GZ283" s="4">
        <v>0</v>
      </c>
      <c r="HA283" s="9">
        <f t="shared" si="2434"/>
        <v>0</v>
      </c>
      <c r="HB283" s="6">
        <v>0</v>
      </c>
      <c r="HC283" s="4">
        <v>0</v>
      </c>
      <c r="HD283" s="9">
        <f t="shared" si="2435"/>
        <v>0</v>
      </c>
      <c r="HE283" s="6">
        <v>0</v>
      </c>
      <c r="HF283" s="4">
        <v>0</v>
      </c>
      <c r="HG283" s="9">
        <f t="shared" si="2436"/>
        <v>0</v>
      </c>
      <c r="HH283" s="6">
        <v>0</v>
      </c>
      <c r="HI283" s="4">
        <v>0</v>
      </c>
      <c r="HJ283" s="9">
        <f t="shared" si="2437"/>
        <v>0</v>
      </c>
      <c r="HK283" s="6">
        <v>0</v>
      </c>
      <c r="HL283" s="4">
        <v>0</v>
      </c>
      <c r="HM283" s="9">
        <f t="shared" si="2438"/>
        <v>0</v>
      </c>
      <c r="HN283" s="6">
        <v>0</v>
      </c>
      <c r="HO283" s="4">
        <v>0</v>
      </c>
      <c r="HP283" s="9">
        <f t="shared" si="2439"/>
        <v>0</v>
      </c>
      <c r="HQ283" s="5">
        <v>3.2000000000000002E-3</v>
      </c>
      <c r="HR283" s="4">
        <v>0.51500000000000001</v>
      </c>
      <c r="HS283" s="9">
        <f t="shared" si="2440"/>
        <v>160937.5</v>
      </c>
      <c r="HT283" s="6">
        <v>0.10350000000000001</v>
      </c>
      <c r="HU283" s="4">
        <v>3.915</v>
      </c>
      <c r="HV283" s="9">
        <f t="shared" si="2441"/>
        <v>37826.086956521736</v>
      </c>
      <c r="HW283" s="6">
        <v>0</v>
      </c>
      <c r="HX283" s="4">
        <v>0</v>
      </c>
      <c r="HY283" s="9">
        <f t="shared" si="2442"/>
        <v>0</v>
      </c>
      <c r="HZ283" s="6">
        <v>0</v>
      </c>
      <c r="IA283" s="4">
        <v>0</v>
      </c>
      <c r="IB283" s="9">
        <f t="shared" si="2443"/>
        <v>0</v>
      </c>
      <c r="IC283" s="5">
        <v>0.53451000000000004</v>
      </c>
      <c r="ID283" s="4">
        <v>27.867999999999999</v>
      </c>
      <c r="IE283" s="9">
        <f t="shared" si="2444"/>
        <v>52137.471703055126</v>
      </c>
      <c r="IF283" s="5">
        <v>0.245</v>
      </c>
      <c r="IG283" s="4">
        <v>6.3109999999999999</v>
      </c>
      <c r="IH283" s="9">
        <f t="shared" si="2445"/>
        <v>25759.183673469386</v>
      </c>
      <c r="II283" s="6">
        <f t="shared" si="2294"/>
        <v>141.06238999999997</v>
      </c>
      <c r="IJ283" s="10">
        <f t="shared" si="2295"/>
        <v>643.03499999999997</v>
      </c>
    </row>
    <row r="284" spans="1:244" x14ac:dyDescent="0.3">
      <c r="A284" s="61">
        <v>2025</v>
      </c>
      <c r="B284" s="62" t="s">
        <v>7</v>
      </c>
      <c r="C284" s="5">
        <v>2.3E-2</v>
      </c>
      <c r="D284" s="4">
        <v>1.47</v>
      </c>
      <c r="E284" s="9">
        <f t="shared" si="2447"/>
        <v>63913.043478260865</v>
      </c>
      <c r="F284" s="5"/>
      <c r="G284" s="4"/>
      <c r="H284" s="9"/>
      <c r="I284" s="6">
        <v>0</v>
      </c>
      <c r="J284" s="4">
        <v>0</v>
      </c>
      <c r="K284" s="9">
        <f t="shared" si="2371"/>
        <v>0</v>
      </c>
      <c r="L284" s="6">
        <v>0</v>
      </c>
      <c r="M284" s="4">
        <v>0</v>
      </c>
      <c r="N284" s="9">
        <f t="shared" si="2372"/>
        <v>0</v>
      </c>
      <c r="O284" s="6">
        <v>0</v>
      </c>
      <c r="P284" s="4">
        <v>0</v>
      </c>
      <c r="Q284" s="9">
        <f t="shared" si="2373"/>
        <v>0</v>
      </c>
      <c r="R284" s="6">
        <v>0</v>
      </c>
      <c r="S284" s="4">
        <v>0</v>
      </c>
      <c r="T284" s="9">
        <f t="shared" si="2374"/>
        <v>0</v>
      </c>
      <c r="U284" s="6">
        <v>0</v>
      </c>
      <c r="V284" s="4">
        <v>0</v>
      </c>
      <c r="W284" s="9">
        <f t="shared" si="2375"/>
        <v>0</v>
      </c>
      <c r="X284" s="5">
        <v>20.76343</v>
      </c>
      <c r="Y284" s="4">
        <v>98.784999999999997</v>
      </c>
      <c r="Z284" s="9">
        <f t="shared" si="2376"/>
        <v>4757.6436070533618</v>
      </c>
      <c r="AA284" s="6">
        <v>0</v>
      </c>
      <c r="AB284" s="4">
        <v>0</v>
      </c>
      <c r="AC284" s="9">
        <f t="shared" si="2377"/>
        <v>0</v>
      </c>
      <c r="AD284" s="6"/>
      <c r="AE284" s="4"/>
      <c r="AF284" s="9"/>
      <c r="AG284" s="6">
        <v>0</v>
      </c>
      <c r="AH284" s="4">
        <v>0</v>
      </c>
      <c r="AI284" s="9">
        <f t="shared" si="2378"/>
        <v>0</v>
      </c>
      <c r="AJ284" s="6">
        <v>0</v>
      </c>
      <c r="AK284" s="4">
        <v>0</v>
      </c>
      <c r="AL284" s="9">
        <f t="shared" si="2379"/>
        <v>0</v>
      </c>
      <c r="AM284" s="6">
        <v>0</v>
      </c>
      <c r="AN284" s="4">
        <v>0</v>
      </c>
      <c r="AO284" s="9">
        <f t="shared" si="2380"/>
        <v>0</v>
      </c>
      <c r="AP284" s="6">
        <v>0</v>
      </c>
      <c r="AQ284" s="4">
        <v>0</v>
      </c>
      <c r="AR284" s="9">
        <f t="shared" si="2381"/>
        <v>0</v>
      </c>
      <c r="AS284" s="5">
        <v>11.236799999999999</v>
      </c>
      <c r="AT284" s="4">
        <v>3822.3310000000001</v>
      </c>
      <c r="AU284" s="9">
        <f t="shared" si="2382"/>
        <v>340161.87882671226</v>
      </c>
      <c r="AV284" s="5">
        <v>0.63807000000000003</v>
      </c>
      <c r="AW284" s="4">
        <v>31.59</v>
      </c>
      <c r="AX284" s="9">
        <f t="shared" si="2383"/>
        <v>49508.674596831064</v>
      </c>
      <c r="AY284" s="6">
        <v>0</v>
      </c>
      <c r="AZ284" s="4">
        <v>0</v>
      </c>
      <c r="BA284" s="9">
        <f t="shared" si="2384"/>
        <v>0</v>
      </c>
      <c r="BB284" s="6">
        <v>0</v>
      </c>
      <c r="BC284" s="4">
        <v>0</v>
      </c>
      <c r="BD284" s="9">
        <f t="shared" si="2385"/>
        <v>0</v>
      </c>
      <c r="BE284" s="6">
        <v>0</v>
      </c>
      <c r="BF284" s="4">
        <v>0</v>
      </c>
      <c r="BG284" s="9">
        <f t="shared" si="2386"/>
        <v>0</v>
      </c>
      <c r="BH284" s="6">
        <v>0</v>
      </c>
      <c r="BI284" s="4">
        <v>0</v>
      </c>
      <c r="BJ284" s="9">
        <f t="shared" si="2387"/>
        <v>0</v>
      </c>
      <c r="BK284" s="5">
        <v>0.126</v>
      </c>
      <c r="BL284" s="4">
        <v>8.4589999999999996</v>
      </c>
      <c r="BM284" s="9">
        <f t="shared" si="2388"/>
        <v>67134.920634920636</v>
      </c>
      <c r="BN284" s="6">
        <v>0</v>
      </c>
      <c r="BO284" s="4">
        <v>0</v>
      </c>
      <c r="BP284" s="9">
        <f t="shared" si="2389"/>
        <v>0</v>
      </c>
      <c r="BQ284" s="5">
        <v>8.2989999999999994E-2</v>
      </c>
      <c r="BR284" s="4">
        <v>4.5369999999999999</v>
      </c>
      <c r="BS284" s="9">
        <f t="shared" si="2390"/>
        <v>54669.237257500907</v>
      </c>
      <c r="BT284" s="5">
        <v>2.9331999999999998</v>
      </c>
      <c r="BU284" s="4">
        <v>644.70000000000005</v>
      </c>
      <c r="BV284" s="9">
        <f t="shared" si="2391"/>
        <v>219794.08154916135</v>
      </c>
      <c r="BW284" s="6">
        <v>0</v>
      </c>
      <c r="BX284" s="4">
        <v>0</v>
      </c>
      <c r="BY284" s="9">
        <f t="shared" si="2392"/>
        <v>0</v>
      </c>
      <c r="BZ284" s="6">
        <v>0</v>
      </c>
      <c r="CA284" s="4">
        <v>0</v>
      </c>
      <c r="CB284" s="9">
        <f t="shared" si="2393"/>
        <v>0</v>
      </c>
      <c r="CC284" s="6">
        <v>0</v>
      </c>
      <c r="CD284" s="4">
        <v>0</v>
      </c>
      <c r="CE284" s="9">
        <f t="shared" si="2394"/>
        <v>0</v>
      </c>
      <c r="CF284" s="6">
        <v>0</v>
      </c>
      <c r="CG284" s="4">
        <v>0</v>
      </c>
      <c r="CH284" s="9">
        <f t="shared" si="2395"/>
        <v>0</v>
      </c>
      <c r="CI284" s="6">
        <v>0</v>
      </c>
      <c r="CJ284" s="4">
        <v>0</v>
      </c>
      <c r="CK284" s="9">
        <f t="shared" si="2396"/>
        <v>0</v>
      </c>
      <c r="CL284" s="5">
        <v>0.03</v>
      </c>
      <c r="CM284" s="4">
        <v>1.923</v>
      </c>
      <c r="CN284" s="9">
        <f t="shared" si="2397"/>
        <v>64100.000000000007</v>
      </c>
      <c r="CO284" s="6">
        <v>0</v>
      </c>
      <c r="CP284" s="4">
        <v>0</v>
      </c>
      <c r="CQ284" s="9">
        <f t="shared" si="2398"/>
        <v>0</v>
      </c>
      <c r="CR284" s="6">
        <v>0</v>
      </c>
      <c r="CS284" s="4">
        <v>0</v>
      </c>
      <c r="CT284" s="9">
        <f t="shared" si="2399"/>
        <v>0</v>
      </c>
      <c r="CU284" s="6">
        <v>0</v>
      </c>
      <c r="CV284" s="4">
        <v>0</v>
      </c>
      <c r="CW284" s="9">
        <f t="shared" si="2400"/>
        <v>0</v>
      </c>
      <c r="CX284" s="6">
        <v>0</v>
      </c>
      <c r="CY284" s="4">
        <v>0</v>
      </c>
      <c r="CZ284" s="9">
        <f t="shared" si="2401"/>
        <v>0</v>
      </c>
      <c r="DA284" s="6">
        <v>0</v>
      </c>
      <c r="DB284" s="4">
        <v>0</v>
      </c>
      <c r="DC284" s="9">
        <f t="shared" si="2402"/>
        <v>0</v>
      </c>
      <c r="DD284" s="6">
        <v>0</v>
      </c>
      <c r="DE284" s="4">
        <v>0</v>
      </c>
      <c r="DF284" s="9">
        <f t="shared" si="2403"/>
        <v>0</v>
      </c>
      <c r="DG284" s="6">
        <v>0</v>
      </c>
      <c r="DH284" s="4">
        <v>0</v>
      </c>
      <c r="DI284" s="9">
        <f t="shared" si="2404"/>
        <v>0</v>
      </c>
      <c r="DJ284" s="6">
        <v>0</v>
      </c>
      <c r="DK284" s="4">
        <v>0</v>
      </c>
      <c r="DL284" s="9">
        <f t="shared" si="2405"/>
        <v>0</v>
      </c>
      <c r="DM284" s="5">
        <v>9.4E-2</v>
      </c>
      <c r="DN284" s="4">
        <v>5.3780000000000001</v>
      </c>
      <c r="DO284" s="9">
        <f t="shared" si="2406"/>
        <v>57212.765957446813</v>
      </c>
      <c r="DP284" s="6">
        <v>0</v>
      </c>
      <c r="DQ284" s="4">
        <v>0</v>
      </c>
      <c r="DR284" s="9">
        <f t="shared" si="2407"/>
        <v>0</v>
      </c>
      <c r="DS284" s="5">
        <v>0.04</v>
      </c>
      <c r="DT284" s="4">
        <v>0.27400000000000002</v>
      </c>
      <c r="DU284" s="9">
        <f t="shared" si="2408"/>
        <v>6850.0000000000009</v>
      </c>
      <c r="DV284" s="6">
        <v>0</v>
      </c>
      <c r="DW284" s="4">
        <v>0</v>
      </c>
      <c r="DX284" s="9">
        <f t="shared" si="2409"/>
        <v>0</v>
      </c>
      <c r="DY284" s="6">
        <v>0</v>
      </c>
      <c r="DZ284" s="4">
        <v>0</v>
      </c>
      <c r="EA284" s="9">
        <f t="shared" si="2410"/>
        <v>0</v>
      </c>
      <c r="EB284" s="5">
        <v>0.74</v>
      </c>
      <c r="EC284" s="4">
        <v>26.14</v>
      </c>
      <c r="ED284" s="9">
        <f t="shared" si="2411"/>
        <v>35324.32432432432</v>
      </c>
      <c r="EE284" s="5">
        <v>0.19791999999999998</v>
      </c>
      <c r="EF284" s="4">
        <v>17.741</v>
      </c>
      <c r="EG284" s="9">
        <f t="shared" si="2412"/>
        <v>89637.2271624899</v>
      </c>
      <c r="EH284" s="5">
        <v>34.432589999999998</v>
      </c>
      <c r="EI284" s="4">
        <v>367.44600000000003</v>
      </c>
      <c r="EJ284" s="9">
        <f t="shared" si="2413"/>
        <v>10671.459800148639</v>
      </c>
      <c r="EK284" s="6">
        <v>0</v>
      </c>
      <c r="EL284" s="4">
        <v>0</v>
      </c>
      <c r="EM284" s="9">
        <f t="shared" si="2414"/>
        <v>0</v>
      </c>
      <c r="EN284" s="6">
        <v>0</v>
      </c>
      <c r="EO284" s="4">
        <v>0</v>
      </c>
      <c r="EP284" s="9">
        <f t="shared" si="2415"/>
        <v>0</v>
      </c>
      <c r="EQ284" s="6">
        <v>0</v>
      </c>
      <c r="ER284" s="4">
        <v>0</v>
      </c>
      <c r="ES284" s="9">
        <f t="shared" si="2416"/>
        <v>0</v>
      </c>
      <c r="ET284" s="6"/>
      <c r="EU284" s="4"/>
      <c r="EV284" s="9"/>
      <c r="EW284" s="6">
        <v>0</v>
      </c>
      <c r="EX284" s="4">
        <v>0</v>
      </c>
      <c r="EY284" s="9">
        <f t="shared" si="2417"/>
        <v>0</v>
      </c>
      <c r="EZ284" s="6">
        <v>0</v>
      </c>
      <c r="FA284" s="4">
        <v>0</v>
      </c>
      <c r="FB284" s="9">
        <f t="shared" si="2418"/>
        <v>0</v>
      </c>
      <c r="FC284" s="6">
        <v>0</v>
      </c>
      <c r="FD284" s="4">
        <v>0</v>
      </c>
      <c r="FE284" s="9">
        <f t="shared" si="2419"/>
        <v>0</v>
      </c>
      <c r="FF284" s="6">
        <v>0</v>
      </c>
      <c r="FG284" s="4">
        <v>0</v>
      </c>
      <c r="FH284" s="9">
        <f t="shared" si="2420"/>
        <v>0</v>
      </c>
      <c r="FI284" s="6"/>
      <c r="FJ284" s="4"/>
      <c r="FK284" s="9"/>
      <c r="FL284" s="6">
        <v>0</v>
      </c>
      <c r="FM284" s="4">
        <v>0</v>
      </c>
      <c r="FN284" s="9">
        <f t="shared" si="2421"/>
        <v>0</v>
      </c>
      <c r="FO284" s="6">
        <v>0</v>
      </c>
      <c r="FP284" s="4">
        <v>0</v>
      </c>
      <c r="FQ284" s="9">
        <f t="shared" si="2422"/>
        <v>0</v>
      </c>
      <c r="FR284" s="6">
        <v>0</v>
      </c>
      <c r="FS284" s="4">
        <v>0</v>
      </c>
      <c r="FT284" s="9">
        <f t="shared" si="2423"/>
        <v>0</v>
      </c>
      <c r="FU284" s="6">
        <v>0</v>
      </c>
      <c r="FV284" s="4">
        <v>0</v>
      </c>
      <c r="FW284" s="9">
        <f t="shared" si="2424"/>
        <v>0</v>
      </c>
      <c r="FX284" s="6">
        <v>0</v>
      </c>
      <c r="FY284" s="4">
        <v>0</v>
      </c>
      <c r="FZ284" s="9">
        <f t="shared" si="2425"/>
        <v>0</v>
      </c>
      <c r="GA284" s="6">
        <v>0</v>
      </c>
      <c r="GB284" s="4">
        <v>0</v>
      </c>
      <c r="GC284" s="9">
        <f t="shared" si="2426"/>
        <v>0</v>
      </c>
      <c r="GD284" s="6">
        <v>0</v>
      </c>
      <c r="GE284" s="4">
        <v>0</v>
      </c>
      <c r="GF284" s="9">
        <f t="shared" si="2427"/>
        <v>0</v>
      </c>
      <c r="GG284" s="6">
        <v>0</v>
      </c>
      <c r="GH284" s="4">
        <v>0</v>
      </c>
      <c r="GI284" s="9">
        <f t="shared" si="2428"/>
        <v>0</v>
      </c>
      <c r="GJ284" s="6">
        <v>0</v>
      </c>
      <c r="GK284" s="4">
        <v>0</v>
      </c>
      <c r="GL284" s="9">
        <f t="shared" si="2429"/>
        <v>0</v>
      </c>
      <c r="GM284" s="6">
        <v>0</v>
      </c>
      <c r="GN284" s="4">
        <v>0</v>
      </c>
      <c r="GO284" s="9">
        <f t="shared" si="2430"/>
        <v>0</v>
      </c>
      <c r="GP284" s="6">
        <v>0</v>
      </c>
      <c r="GQ284" s="4">
        <v>0</v>
      </c>
      <c r="GR284" s="9">
        <f t="shared" si="2431"/>
        <v>0</v>
      </c>
      <c r="GS284" s="6">
        <v>0</v>
      </c>
      <c r="GT284" s="4">
        <v>0</v>
      </c>
      <c r="GU284" s="9">
        <f t="shared" si="2432"/>
        <v>0</v>
      </c>
      <c r="GV284" s="5">
        <v>1.5</v>
      </c>
      <c r="GW284" s="4">
        <v>73.02</v>
      </c>
      <c r="GX284" s="9">
        <f t="shared" si="2433"/>
        <v>48680</v>
      </c>
      <c r="GY284" s="6">
        <v>0</v>
      </c>
      <c r="GZ284" s="4">
        <v>0</v>
      </c>
      <c r="HA284" s="9">
        <f t="shared" si="2434"/>
        <v>0</v>
      </c>
      <c r="HB284" s="6">
        <v>0</v>
      </c>
      <c r="HC284" s="4">
        <v>0</v>
      </c>
      <c r="HD284" s="9">
        <f t="shared" si="2435"/>
        <v>0</v>
      </c>
      <c r="HE284" s="6">
        <v>0</v>
      </c>
      <c r="HF284" s="4">
        <v>0</v>
      </c>
      <c r="HG284" s="9">
        <f t="shared" si="2436"/>
        <v>0</v>
      </c>
      <c r="HH284" s="6">
        <v>0</v>
      </c>
      <c r="HI284" s="4">
        <v>0</v>
      </c>
      <c r="HJ284" s="9">
        <f t="shared" si="2437"/>
        <v>0</v>
      </c>
      <c r="HK284" s="6">
        <v>0</v>
      </c>
      <c r="HL284" s="4">
        <v>0</v>
      </c>
      <c r="HM284" s="9">
        <f t="shared" si="2438"/>
        <v>0</v>
      </c>
      <c r="HN284" s="6">
        <v>0</v>
      </c>
      <c r="HO284" s="4">
        <v>0</v>
      </c>
      <c r="HP284" s="9">
        <f t="shared" si="2439"/>
        <v>0</v>
      </c>
      <c r="HQ284" s="6">
        <v>0</v>
      </c>
      <c r="HR284" s="4">
        <v>0</v>
      </c>
      <c r="HS284" s="9">
        <f t="shared" si="2440"/>
        <v>0</v>
      </c>
      <c r="HT284" s="6">
        <v>0</v>
      </c>
      <c r="HU284" s="4">
        <v>0</v>
      </c>
      <c r="HV284" s="9">
        <f t="shared" si="2441"/>
        <v>0</v>
      </c>
      <c r="HW284" s="6">
        <v>0</v>
      </c>
      <c r="HX284" s="4">
        <v>0</v>
      </c>
      <c r="HY284" s="9">
        <f t="shared" si="2442"/>
        <v>0</v>
      </c>
      <c r="HZ284" s="6">
        <v>0</v>
      </c>
      <c r="IA284" s="4">
        <v>0</v>
      </c>
      <c r="IB284" s="9">
        <f t="shared" si="2443"/>
        <v>0</v>
      </c>
      <c r="IC284" s="5">
        <v>0.58283000000000007</v>
      </c>
      <c r="ID284" s="4">
        <v>32.366999999999997</v>
      </c>
      <c r="IE284" s="9">
        <f t="shared" si="2444"/>
        <v>55534.203798706301</v>
      </c>
      <c r="IF284" s="5">
        <v>1.3049999999999999</v>
      </c>
      <c r="IG284" s="4">
        <v>39.781999999999996</v>
      </c>
      <c r="IH284" s="9">
        <f t="shared" si="2445"/>
        <v>30484.291187739462</v>
      </c>
      <c r="II284" s="6">
        <f t="shared" si="2294"/>
        <v>74.725830000000002</v>
      </c>
      <c r="IJ284" s="10">
        <f t="shared" si="2295"/>
        <v>5175.9430000000011</v>
      </c>
    </row>
    <row r="285" spans="1:244" x14ac:dyDescent="0.3">
      <c r="A285" s="61">
        <v>2025</v>
      </c>
      <c r="B285" s="62" t="s">
        <v>8</v>
      </c>
      <c r="C285" s="5">
        <v>3.1E-2</v>
      </c>
      <c r="D285" s="4">
        <v>1.9670000000000001</v>
      </c>
      <c r="E285" s="9">
        <f t="shared" si="2447"/>
        <v>63451.61290322581</v>
      </c>
      <c r="F285" s="5"/>
      <c r="G285" s="4"/>
      <c r="H285" s="9"/>
      <c r="I285" s="5">
        <v>1.5E-3</v>
      </c>
      <c r="J285" s="4">
        <v>0.313</v>
      </c>
      <c r="K285" s="9">
        <f t="shared" si="2371"/>
        <v>208666.66666666666</v>
      </c>
      <c r="L285" s="6">
        <v>0</v>
      </c>
      <c r="M285" s="4">
        <v>0</v>
      </c>
      <c r="N285" s="9">
        <f t="shared" si="2372"/>
        <v>0</v>
      </c>
      <c r="O285" s="6">
        <v>0</v>
      </c>
      <c r="P285" s="4">
        <v>0</v>
      </c>
      <c r="Q285" s="9">
        <f t="shared" si="2373"/>
        <v>0</v>
      </c>
      <c r="R285" s="6">
        <v>0</v>
      </c>
      <c r="S285" s="4">
        <v>0</v>
      </c>
      <c r="T285" s="9">
        <f t="shared" si="2374"/>
        <v>0</v>
      </c>
      <c r="U285" s="6">
        <v>0</v>
      </c>
      <c r="V285" s="4">
        <v>0</v>
      </c>
      <c r="W285" s="9">
        <f t="shared" si="2375"/>
        <v>0</v>
      </c>
      <c r="X285" s="5">
        <v>102.79371</v>
      </c>
      <c r="Y285" s="4">
        <v>397.57100000000003</v>
      </c>
      <c r="Z285" s="9">
        <f t="shared" si="2376"/>
        <v>3867.6588285411626</v>
      </c>
      <c r="AA285" s="6">
        <v>0</v>
      </c>
      <c r="AB285" s="4">
        <v>0</v>
      </c>
      <c r="AC285" s="9">
        <f t="shared" si="2377"/>
        <v>0</v>
      </c>
      <c r="AD285" s="6"/>
      <c r="AE285" s="4"/>
      <c r="AF285" s="9"/>
      <c r="AG285" s="6">
        <v>0</v>
      </c>
      <c r="AH285" s="4">
        <v>0</v>
      </c>
      <c r="AI285" s="9">
        <f t="shared" si="2378"/>
        <v>0</v>
      </c>
      <c r="AJ285" s="6">
        <v>0</v>
      </c>
      <c r="AK285" s="4">
        <v>0</v>
      </c>
      <c r="AL285" s="9">
        <f t="shared" si="2379"/>
        <v>0</v>
      </c>
      <c r="AM285" s="6">
        <v>0</v>
      </c>
      <c r="AN285" s="4">
        <v>0</v>
      </c>
      <c r="AO285" s="9">
        <f t="shared" si="2380"/>
        <v>0</v>
      </c>
      <c r="AP285" s="6">
        <v>0</v>
      </c>
      <c r="AQ285" s="4">
        <v>0</v>
      </c>
      <c r="AR285" s="9">
        <f t="shared" si="2381"/>
        <v>0</v>
      </c>
      <c r="AS285" s="6">
        <v>0</v>
      </c>
      <c r="AT285" s="4">
        <v>0</v>
      </c>
      <c r="AU285" s="9">
        <f t="shared" si="2382"/>
        <v>0</v>
      </c>
      <c r="AV285" s="6">
        <v>0</v>
      </c>
      <c r="AW285" s="4">
        <v>0</v>
      </c>
      <c r="AX285" s="9">
        <f t="shared" si="2383"/>
        <v>0</v>
      </c>
      <c r="AY285" s="6">
        <v>0</v>
      </c>
      <c r="AZ285" s="4">
        <v>0</v>
      </c>
      <c r="BA285" s="9">
        <f t="shared" si="2384"/>
        <v>0</v>
      </c>
      <c r="BB285" s="6">
        <v>0</v>
      </c>
      <c r="BC285" s="4">
        <v>0</v>
      </c>
      <c r="BD285" s="9">
        <f t="shared" si="2385"/>
        <v>0</v>
      </c>
      <c r="BE285" s="6">
        <v>0</v>
      </c>
      <c r="BF285" s="4">
        <v>0</v>
      </c>
      <c r="BG285" s="9">
        <f t="shared" si="2386"/>
        <v>0</v>
      </c>
      <c r="BH285" s="6">
        <v>0</v>
      </c>
      <c r="BI285" s="4">
        <v>0</v>
      </c>
      <c r="BJ285" s="9">
        <f t="shared" si="2387"/>
        <v>0</v>
      </c>
      <c r="BK285" s="6">
        <v>0</v>
      </c>
      <c r="BL285" s="4">
        <v>0</v>
      </c>
      <c r="BM285" s="9">
        <f t="shared" si="2388"/>
        <v>0</v>
      </c>
      <c r="BN285" s="6">
        <v>0</v>
      </c>
      <c r="BO285" s="4">
        <v>0</v>
      </c>
      <c r="BP285" s="9">
        <f t="shared" si="2389"/>
        <v>0</v>
      </c>
      <c r="BQ285" s="5">
        <v>8.6730000000000002E-2</v>
      </c>
      <c r="BR285" s="4">
        <v>5.8780000000000001</v>
      </c>
      <c r="BS285" s="9">
        <f t="shared" si="2390"/>
        <v>67773.550098005304</v>
      </c>
      <c r="BT285" s="5">
        <v>2.3E-2</v>
      </c>
      <c r="BU285" s="4">
        <v>2.9590000000000001</v>
      </c>
      <c r="BV285" s="9">
        <f t="shared" si="2391"/>
        <v>128652.17391304347</v>
      </c>
      <c r="BW285" s="6">
        <v>0</v>
      </c>
      <c r="BX285" s="4">
        <v>0</v>
      </c>
      <c r="BY285" s="9">
        <f t="shared" si="2392"/>
        <v>0</v>
      </c>
      <c r="BZ285" s="6">
        <v>0</v>
      </c>
      <c r="CA285" s="4">
        <v>0</v>
      </c>
      <c r="CB285" s="9">
        <f t="shared" si="2393"/>
        <v>0</v>
      </c>
      <c r="CC285" s="6">
        <v>0</v>
      </c>
      <c r="CD285" s="4">
        <v>0</v>
      </c>
      <c r="CE285" s="9">
        <f t="shared" si="2394"/>
        <v>0</v>
      </c>
      <c r="CF285" s="6">
        <v>0</v>
      </c>
      <c r="CG285" s="4">
        <v>0</v>
      </c>
      <c r="CH285" s="9">
        <f t="shared" si="2395"/>
        <v>0</v>
      </c>
      <c r="CI285" s="6">
        <v>0</v>
      </c>
      <c r="CJ285" s="4">
        <v>0</v>
      </c>
      <c r="CK285" s="9">
        <f t="shared" si="2396"/>
        <v>0</v>
      </c>
      <c r="CL285" s="6">
        <v>0</v>
      </c>
      <c r="CM285" s="4">
        <v>0</v>
      </c>
      <c r="CN285" s="9">
        <f t="shared" si="2397"/>
        <v>0</v>
      </c>
      <c r="CO285" s="6">
        <v>0</v>
      </c>
      <c r="CP285" s="4">
        <v>0</v>
      </c>
      <c r="CQ285" s="9">
        <f t="shared" si="2398"/>
        <v>0</v>
      </c>
      <c r="CR285" s="6">
        <v>0</v>
      </c>
      <c r="CS285" s="4">
        <v>0</v>
      </c>
      <c r="CT285" s="9">
        <f t="shared" si="2399"/>
        <v>0</v>
      </c>
      <c r="CU285" s="6">
        <v>0</v>
      </c>
      <c r="CV285" s="4">
        <v>0</v>
      </c>
      <c r="CW285" s="9">
        <f t="shared" si="2400"/>
        <v>0</v>
      </c>
      <c r="CX285" s="6">
        <v>0</v>
      </c>
      <c r="CY285" s="4">
        <v>0</v>
      </c>
      <c r="CZ285" s="9">
        <f t="shared" si="2401"/>
        <v>0</v>
      </c>
      <c r="DA285" s="6">
        <v>0</v>
      </c>
      <c r="DB285" s="4">
        <v>0</v>
      </c>
      <c r="DC285" s="9">
        <f t="shared" si="2402"/>
        <v>0</v>
      </c>
      <c r="DD285" s="6">
        <v>0</v>
      </c>
      <c r="DE285" s="4">
        <v>0</v>
      </c>
      <c r="DF285" s="9">
        <f t="shared" si="2403"/>
        <v>0</v>
      </c>
      <c r="DG285" s="6">
        <v>0</v>
      </c>
      <c r="DH285" s="4">
        <v>0</v>
      </c>
      <c r="DI285" s="9">
        <f t="shared" si="2404"/>
        <v>0</v>
      </c>
      <c r="DJ285" s="6">
        <v>0</v>
      </c>
      <c r="DK285" s="4">
        <v>0</v>
      </c>
      <c r="DL285" s="9">
        <f t="shared" si="2405"/>
        <v>0</v>
      </c>
      <c r="DM285" s="5">
        <v>5.3009999999999995E-2</v>
      </c>
      <c r="DN285" s="4">
        <v>3.3340000000000001</v>
      </c>
      <c r="DO285" s="9">
        <f t="shared" si="2406"/>
        <v>62893.793623844569</v>
      </c>
      <c r="DP285" s="6">
        <v>0</v>
      </c>
      <c r="DQ285" s="4">
        <v>0</v>
      </c>
      <c r="DR285" s="9">
        <f t="shared" si="2407"/>
        <v>0</v>
      </c>
      <c r="DS285" s="5">
        <v>1.4800000000000001E-2</v>
      </c>
      <c r="DT285" s="4">
        <v>0.84299999999999997</v>
      </c>
      <c r="DU285" s="9">
        <f t="shared" si="2408"/>
        <v>56959.459459459453</v>
      </c>
      <c r="DV285" s="6">
        <v>0</v>
      </c>
      <c r="DW285" s="4">
        <v>0</v>
      </c>
      <c r="DX285" s="9">
        <f t="shared" si="2409"/>
        <v>0</v>
      </c>
      <c r="DY285" s="6">
        <v>0</v>
      </c>
      <c r="DZ285" s="4">
        <v>0</v>
      </c>
      <c r="EA285" s="9">
        <f t="shared" si="2410"/>
        <v>0</v>
      </c>
      <c r="EB285" s="5">
        <v>0.86</v>
      </c>
      <c r="EC285" s="4">
        <v>30.46</v>
      </c>
      <c r="ED285" s="9">
        <f t="shared" si="2411"/>
        <v>35418.604651162794</v>
      </c>
      <c r="EE285" s="5">
        <v>1.813E-2</v>
      </c>
      <c r="EF285" s="4">
        <v>1.3</v>
      </c>
      <c r="EG285" s="9">
        <f t="shared" si="2412"/>
        <v>71704.357418643121</v>
      </c>
      <c r="EH285" s="5">
        <v>2.3548400000000003</v>
      </c>
      <c r="EI285" s="4">
        <v>86.7</v>
      </c>
      <c r="EJ285" s="9">
        <f t="shared" si="2413"/>
        <v>36817.788045047644</v>
      </c>
      <c r="EK285" s="6">
        <v>0</v>
      </c>
      <c r="EL285" s="4">
        <v>0</v>
      </c>
      <c r="EM285" s="9">
        <f t="shared" si="2414"/>
        <v>0</v>
      </c>
      <c r="EN285" s="6">
        <v>0</v>
      </c>
      <c r="EO285" s="4">
        <v>0</v>
      </c>
      <c r="EP285" s="9">
        <f t="shared" si="2415"/>
        <v>0</v>
      </c>
      <c r="EQ285" s="6">
        <v>0</v>
      </c>
      <c r="ER285" s="4">
        <v>0</v>
      </c>
      <c r="ES285" s="9">
        <f t="shared" si="2416"/>
        <v>0</v>
      </c>
      <c r="ET285" s="6"/>
      <c r="EU285" s="4"/>
      <c r="EV285" s="9"/>
      <c r="EW285" s="6">
        <v>0</v>
      </c>
      <c r="EX285" s="4">
        <v>0</v>
      </c>
      <c r="EY285" s="9">
        <f t="shared" si="2417"/>
        <v>0</v>
      </c>
      <c r="EZ285" s="6">
        <v>0</v>
      </c>
      <c r="FA285" s="4">
        <v>0</v>
      </c>
      <c r="FB285" s="9">
        <f t="shared" si="2418"/>
        <v>0</v>
      </c>
      <c r="FC285" s="6">
        <v>0</v>
      </c>
      <c r="FD285" s="4">
        <v>0</v>
      </c>
      <c r="FE285" s="9">
        <f t="shared" si="2419"/>
        <v>0</v>
      </c>
      <c r="FF285" s="6">
        <v>0</v>
      </c>
      <c r="FG285" s="4">
        <v>0</v>
      </c>
      <c r="FH285" s="9">
        <f t="shared" si="2420"/>
        <v>0</v>
      </c>
      <c r="FI285" s="6"/>
      <c r="FJ285" s="4"/>
      <c r="FK285" s="9"/>
      <c r="FL285" s="6">
        <v>0</v>
      </c>
      <c r="FM285" s="4">
        <v>0</v>
      </c>
      <c r="FN285" s="9">
        <f t="shared" si="2421"/>
        <v>0</v>
      </c>
      <c r="FO285" s="6">
        <v>0</v>
      </c>
      <c r="FP285" s="4">
        <v>0</v>
      </c>
      <c r="FQ285" s="9">
        <f t="shared" si="2422"/>
        <v>0</v>
      </c>
      <c r="FR285" s="6">
        <v>0</v>
      </c>
      <c r="FS285" s="4">
        <v>0</v>
      </c>
      <c r="FT285" s="9">
        <f t="shared" si="2423"/>
        <v>0</v>
      </c>
      <c r="FU285" s="6">
        <v>0</v>
      </c>
      <c r="FV285" s="4">
        <v>0</v>
      </c>
      <c r="FW285" s="9">
        <f t="shared" si="2424"/>
        <v>0</v>
      </c>
      <c r="FX285" s="6">
        <v>0</v>
      </c>
      <c r="FY285" s="4">
        <v>0</v>
      </c>
      <c r="FZ285" s="9">
        <f t="shared" si="2425"/>
        <v>0</v>
      </c>
      <c r="GA285" s="6">
        <v>0</v>
      </c>
      <c r="GB285" s="4">
        <v>0</v>
      </c>
      <c r="GC285" s="9">
        <f t="shared" si="2426"/>
        <v>0</v>
      </c>
      <c r="GD285" s="6">
        <v>0</v>
      </c>
      <c r="GE285" s="4">
        <v>0</v>
      </c>
      <c r="GF285" s="9">
        <f t="shared" si="2427"/>
        <v>0</v>
      </c>
      <c r="GG285" s="6">
        <v>0</v>
      </c>
      <c r="GH285" s="4">
        <v>0</v>
      </c>
      <c r="GI285" s="9">
        <f t="shared" si="2428"/>
        <v>0</v>
      </c>
      <c r="GJ285" s="6">
        <v>0</v>
      </c>
      <c r="GK285" s="4">
        <v>0</v>
      </c>
      <c r="GL285" s="9">
        <f t="shared" si="2429"/>
        <v>0</v>
      </c>
      <c r="GM285" s="6">
        <v>0</v>
      </c>
      <c r="GN285" s="4">
        <v>0</v>
      </c>
      <c r="GO285" s="9">
        <f t="shared" si="2430"/>
        <v>0</v>
      </c>
      <c r="GP285" s="6">
        <v>0</v>
      </c>
      <c r="GQ285" s="4">
        <v>0</v>
      </c>
      <c r="GR285" s="9">
        <f t="shared" si="2431"/>
        <v>0</v>
      </c>
      <c r="GS285" s="6">
        <v>0</v>
      </c>
      <c r="GT285" s="4">
        <v>0</v>
      </c>
      <c r="GU285" s="9">
        <f t="shared" si="2432"/>
        <v>0</v>
      </c>
      <c r="GV285" s="5">
        <v>30</v>
      </c>
      <c r="GW285" s="4">
        <v>6161.9369999999999</v>
      </c>
      <c r="GX285" s="9">
        <f t="shared" si="2433"/>
        <v>205397.9</v>
      </c>
      <c r="GY285" s="6">
        <v>0</v>
      </c>
      <c r="GZ285" s="4">
        <v>0</v>
      </c>
      <c r="HA285" s="9">
        <f t="shared" si="2434"/>
        <v>0</v>
      </c>
      <c r="HB285" s="6">
        <v>0</v>
      </c>
      <c r="HC285" s="4">
        <v>0</v>
      </c>
      <c r="HD285" s="9">
        <f t="shared" si="2435"/>
        <v>0</v>
      </c>
      <c r="HE285" s="6">
        <v>0</v>
      </c>
      <c r="HF285" s="4">
        <v>0</v>
      </c>
      <c r="HG285" s="9">
        <f t="shared" si="2436"/>
        <v>0</v>
      </c>
      <c r="HH285" s="5">
        <v>205.01400000000001</v>
      </c>
      <c r="HI285" s="4">
        <v>4695.3059999999996</v>
      </c>
      <c r="HJ285" s="9">
        <f t="shared" si="2437"/>
        <v>22902.367643185338</v>
      </c>
      <c r="HK285" s="6">
        <v>0</v>
      </c>
      <c r="HL285" s="4">
        <v>0</v>
      </c>
      <c r="HM285" s="9">
        <f t="shared" si="2438"/>
        <v>0</v>
      </c>
      <c r="HN285" s="6">
        <v>0</v>
      </c>
      <c r="HO285" s="4">
        <v>0</v>
      </c>
      <c r="HP285" s="9">
        <f t="shared" si="2439"/>
        <v>0</v>
      </c>
      <c r="HQ285" s="6">
        <v>0</v>
      </c>
      <c r="HR285" s="4">
        <v>0</v>
      </c>
      <c r="HS285" s="9">
        <f t="shared" si="2440"/>
        <v>0</v>
      </c>
      <c r="HT285" s="5">
        <v>0.23105000000000001</v>
      </c>
      <c r="HU285" s="4">
        <v>8.8000000000000007</v>
      </c>
      <c r="HV285" s="9">
        <f t="shared" si="2441"/>
        <v>38086.994157108857</v>
      </c>
      <c r="HW285" s="6">
        <v>0</v>
      </c>
      <c r="HX285" s="4">
        <v>0</v>
      </c>
      <c r="HY285" s="9">
        <f t="shared" si="2442"/>
        <v>0</v>
      </c>
      <c r="HZ285" s="6">
        <v>0</v>
      </c>
      <c r="IA285" s="4">
        <v>0</v>
      </c>
      <c r="IB285" s="9">
        <f t="shared" si="2443"/>
        <v>0</v>
      </c>
      <c r="IC285" s="5">
        <v>0.24966999999999998</v>
      </c>
      <c r="ID285" s="4">
        <v>13.321</v>
      </c>
      <c r="IE285" s="9">
        <f t="shared" si="2444"/>
        <v>53354.427844755082</v>
      </c>
      <c r="IF285" s="5">
        <v>0.55400000000000005</v>
      </c>
      <c r="IG285" s="4">
        <v>22.652999999999999</v>
      </c>
      <c r="IH285" s="9">
        <f t="shared" si="2445"/>
        <v>40889.891696750892</v>
      </c>
      <c r="II285" s="6">
        <f t="shared" si="2294"/>
        <v>342.28543999999994</v>
      </c>
      <c r="IJ285" s="10">
        <f t="shared" si="2295"/>
        <v>11433.341999999999</v>
      </c>
    </row>
    <row r="286" spans="1:244" x14ac:dyDescent="0.3">
      <c r="A286" s="61">
        <v>2025</v>
      </c>
      <c r="B286" s="62" t="s">
        <v>9</v>
      </c>
      <c r="C286" s="6">
        <v>0</v>
      </c>
      <c r="D286" s="4">
        <v>0</v>
      </c>
      <c r="E286" s="9">
        <f t="shared" si="2447"/>
        <v>0</v>
      </c>
      <c r="F286" s="6"/>
      <c r="G286" s="4"/>
      <c r="H286" s="9"/>
      <c r="I286" s="6">
        <v>0</v>
      </c>
      <c r="J286" s="4">
        <v>0</v>
      </c>
      <c r="K286" s="9">
        <f t="shared" si="2371"/>
        <v>0</v>
      </c>
      <c r="L286" s="6">
        <v>0</v>
      </c>
      <c r="M286" s="4">
        <v>0</v>
      </c>
      <c r="N286" s="9">
        <f t="shared" si="2372"/>
        <v>0</v>
      </c>
      <c r="O286" s="6">
        <v>0</v>
      </c>
      <c r="P286" s="4">
        <v>0</v>
      </c>
      <c r="Q286" s="9">
        <f t="shared" si="2373"/>
        <v>0</v>
      </c>
      <c r="R286" s="6">
        <v>0</v>
      </c>
      <c r="S286" s="4">
        <v>0</v>
      </c>
      <c r="T286" s="9">
        <f t="shared" si="2374"/>
        <v>0</v>
      </c>
      <c r="U286" s="6">
        <v>0</v>
      </c>
      <c r="V286" s="4">
        <v>0</v>
      </c>
      <c r="W286" s="9">
        <f t="shared" si="2375"/>
        <v>0</v>
      </c>
      <c r="X286" s="5">
        <v>60.847490000000001</v>
      </c>
      <c r="Y286" s="4">
        <v>272.577</v>
      </c>
      <c r="Z286" s="9">
        <f t="shared" si="2376"/>
        <v>4479.6753325404225</v>
      </c>
      <c r="AA286" s="6">
        <v>0</v>
      </c>
      <c r="AB286" s="4">
        <v>0</v>
      </c>
      <c r="AC286" s="9">
        <f t="shared" si="2377"/>
        <v>0</v>
      </c>
      <c r="AD286" s="6"/>
      <c r="AE286" s="4"/>
      <c r="AF286" s="9"/>
      <c r="AG286" s="6">
        <v>0</v>
      </c>
      <c r="AH286" s="4">
        <v>0</v>
      </c>
      <c r="AI286" s="9">
        <f t="shared" si="2378"/>
        <v>0</v>
      </c>
      <c r="AJ286" s="6">
        <v>0</v>
      </c>
      <c r="AK286" s="4">
        <v>0</v>
      </c>
      <c r="AL286" s="9">
        <f t="shared" si="2379"/>
        <v>0</v>
      </c>
      <c r="AM286" s="6">
        <v>0</v>
      </c>
      <c r="AN286" s="4">
        <v>0</v>
      </c>
      <c r="AO286" s="9">
        <f t="shared" si="2380"/>
        <v>0</v>
      </c>
      <c r="AP286" s="6">
        <v>0</v>
      </c>
      <c r="AQ286" s="4">
        <v>0</v>
      </c>
      <c r="AR286" s="9">
        <f t="shared" si="2381"/>
        <v>0</v>
      </c>
      <c r="AS286" s="5">
        <v>25.66</v>
      </c>
      <c r="AT286" s="4">
        <v>10896.173000000001</v>
      </c>
      <c r="AU286" s="9">
        <f t="shared" si="2382"/>
        <v>424636.5159781762</v>
      </c>
      <c r="AV286" s="5">
        <v>3.5470000000000002E-2</v>
      </c>
      <c r="AW286" s="4">
        <v>1.62</v>
      </c>
      <c r="AX286" s="9">
        <f t="shared" si="2383"/>
        <v>45672.39921060051</v>
      </c>
      <c r="AY286" s="6">
        <v>0</v>
      </c>
      <c r="AZ286" s="4">
        <v>0</v>
      </c>
      <c r="BA286" s="9">
        <f t="shared" si="2384"/>
        <v>0</v>
      </c>
      <c r="BB286" s="6">
        <v>0</v>
      </c>
      <c r="BC286" s="4">
        <v>0</v>
      </c>
      <c r="BD286" s="9">
        <f t="shared" si="2385"/>
        <v>0</v>
      </c>
      <c r="BE286" s="6">
        <v>0</v>
      </c>
      <c r="BF286" s="4">
        <v>0</v>
      </c>
      <c r="BG286" s="9">
        <f t="shared" si="2386"/>
        <v>0</v>
      </c>
      <c r="BH286" s="6">
        <v>0</v>
      </c>
      <c r="BI286" s="4">
        <v>0</v>
      </c>
      <c r="BJ286" s="9">
        <f t="shared" si="2387"/>
        <v>0</v>
      </c>
      <c r="BK286" s="6">
        <v>0</v>
      </c>
      <c r="BL286" s="4">
        <v>0</v>
      </c>
      <c r="BM286" s="9">
        <f t="shared" si="2388"/>
        <v>0</v>
      </c>
      <c r="BN286" s="6">
        <v>0</v>
      </c>
      <c r="BO286" s="4">
        <v>0</v>
      </c>
      <c r="BP286" s="9">
        <f t="shared" si="2389"/>
        <v>0</v>
      </c>
      <c r="BQ286" s="5">
        <v>0.14777999999999999</v>
      </c>
      <c r="BR286" s="4">
        <v>5.5620000000000003</v>
      </c>
      <c r="BS286" s="9">
        <f t="shared" si="2390"/>
        <v>37637.028014616328</v>
      </c>
      <c r="BT286" s="6">
        <v>0</v>
      </c>
      <c r="BU286" s="4">
        <v>0</v>
      </c>
      <c r="BV286" s="9">
        <f t="shared" si="2391"/>
        <v>0</v>
      </c>
      <c r="BW286" s="6">
        <v>0</v>
      </c>
      <c r="BX286" s="4">
        <v>0</v>
      </c>
      <c r="BY286" s="9">
        <f t="shared" si="2392"/>
        <v>0</v>
      </c>
      <c r="BZ286" s="6">
        <v>0</v>
      </c>
      <c r="CA286" s="4">
        <v>0</v>
      </c>
      <c r="CB286" s="9">
        <f t="shared" si="2393"/>
        <v>0</v>
      </c>
      <c r="CC286" s="6">
        <v>0</v>
      </c>
      <c r="CD286" s="4">
        <v>0</v>
      </c>
      <c r="CE286" s="9">
        <f t="shared" si="2394"/>
        <v>0</v>
      </c>
      <c r="CF286" s="6">
        <v>0</v>
      </c>
      <c r="CG286" s="4">
        <v>0</v>
      </c>
      <c r="CH286" s="9">
        <f t="shared" si="2395"/>
        <v>0</v>
      </c>
      <c r="CI286" s="6">
        <v>0</v>
      </c>
      <c r="CJ286" s="4">
        <v>0</v>
      </c>
      <c r="CK286" s="9">
        <f t="shared" si="2396"/>
        <v>0</v>
      </c>
      <c r="CL286" s="5">
        <v>0.03</v>
      </c>
      <c r="CM286" s="4">
        <v>1.91</v>
      </c>
      <c r="CN286" s="9">
        <f t="shared" si="2397"/>
        <v>63666.666666666664</v>
      </c>
      <c r="CO286" s="6">
        <v>0</v>
      </c>
      <c r="CP286" s="4">
        <v>0</v>
      </c>
      <c r="CQ286" s="9">
        <f t="shared" si="2398"/>
        <v>0</v>
      </c>
      <c r="CR286" s="6">
        <v>0</v>
      </c>
      <c r="CS286" s="4">
        <v>0</v>
      </c>
      <c r="CT286" s="9">
        <f t="shared" si="2399"/>
        <v>0</v>
      </c>
      <c r="CU286" s="6">
        <v>0</v>
      </c>
      <c r="CV286" s="4">
        <v>0</v>
      </c>
      <c r="CW286" s="9">
        <f t="shared" si="2400"/>
        <v>0</v>
      </c>
      <c r="CX286" s="6">
        <v>0</v>
      </c>
      <c r="CY286" s="4">
        <v>0</v>
      </c>
      <c r="CZ286" s="9">
        <f t="shared" si="2401"/>
        <v>0</v>
      </c>
      <c r="DA286" s="6">
        <v>0</v>
      </c>
      <c r="DB286" s="4">
        <v>0</v>
      </c>
      <c r="DC286" s="9">
        <f t="shared" si="2402"/>
        <v>0</v>
      </c>
      <c r="DD286" s="6">
        <v>0</v>
      </c>
      <c r="DE286" s="4">
        <v>0</v>
      </c>
      <c r="DF286" s="9">
        <f t="shared" si="2403"/>
        <v>0</v>
      </c>
      <c r="DG286" s="6">
        <v>0</v>
      </c>
      <c r="DH286" s="4">
        <v>0</v>
      </c>
      <c r="DI286" s="9">
        <f t="shared" si="2404"/>
        <v>0</v>
      </c>
      <c r="DJ286" s="6">
        <v>0</v>
      </c>
      <c r="DK286" s="4">
        <v>0</v>
      </c>
      <c r="DL286" s="9">
        <f t="shared" si="2405"/>
        <v>0</v>
      </c>
      <c r="DM286" s="5">
        <v>6.0751999999999997</v>
      </c>
      <c r="DN286" s="4">
        <v>46.244999999999997</v>
      </c>
      <c r="DO286" s="9">
        <f t="shared" si="2406"/>
        <v>7612.0950750592574</v>
      </c>
      <c r="DP286" s="6">
        <v>0</v>
      </c>
      <c r="DQ286" s="4">
        <v>0</v>
      </c>
      <c r="DR286" s="9">
        <f t="shared" si="2407"/>
        <v>0</v>
      </c>
      <c r="DS286" s="5">
        <v>2.8000000000000001E-2</v>
      </c>
      <c r="DT286" s="4">
        <v>1.419</v>
      </c>
      <c r="DU286" s="9">
        <f t="shared" si="2408"/>
        <v>50678.571428571428</v>
      </c>
      <c r="DV286" s="6">
        <v>0</v>
      </c>
      <c r="DW286" s="4">
        <v>0</v>
      </c>
      <c r="DX286" s="9">
        <f t="shared" si="2409"/>
        <v>0</v>
      </c>
      <c r="DY286" s="6">
        <v>0</v>
      </c>
      <c r="DZ286" s="4">
        <v>0</v>
      </c>
      <c r="EA286" s="9">
        <f t="shared" si="2410"/>
        <v>0</v>
      </c>
      <c r="EB286" s="6">
        <v>0</v>
      </c>
      <c r="EC286" s="4">
        <v>0</v>
      </c>
      <c r="ED286" s="9">
        <f t="shared" si="2411"/>
        <v>0</v>
      </c>
      <c r="EE286" s="5">
        <v>10.013909999999999</v>
      </c>
      <c r="EF286" s="4">
        <v>2382.3589999999999</v>
      </c>
      <c r="EG286" s="9">
        <f t="shared" si="2412"/>
        <v>237904.97418091437</v>
      </c>
      <c r="EH286" s="5">
        <v>34.003219999999999</v>
      </c>
      <c r="EI286" s="4">
        <v>426.327</v>
      </c>
      <c r="EJ286" s="9">
        <f t="shared" si="2413"/>
        <v>12537.842004374881</v>
      </c>
      <c r="EK286" s="6">
        <v>0</v>
      </c>
      <c r="EL286" s="4">
        <v>0</v>
      </c>
      <c r="EM286" s="9">
        <f t="shared" si="2414"/>
        <v>0</v>
      </c>
      <c r="EN286" s="6">
        <v>0</v>
      </c>
      <c r="EO286" s="4">
        <v>0</v>
      </c>
      <c r="EP286" s="9">
        <f t="shared" si="2415"/>
        <v>0</v>
      </c>
      <c r="EQ286" s="6">
        <v>0</v>
      </c>
      <c r="ER286" s="4">
        <v>0</v>
      </c>
      <c r="ES286" s="9">
        <f t="shared" si="2416"/>
        <v>0</v>
      </c>
      <c r="ET286" s="6"/>
      <c r="EU286" s="4"/>
      <c r="EV286" s="9"/>
      <c r="EW286" s="6">
        <v>0</v>
      </c>
      <c r="EX286" s="4">
        <v>0</v>
      </c>
      <c r="EY286" s="9">
        <f t="shared" si="2417"/>
        <v>0</v>
      </c>
      <c r="EZ286" s="6">
        <v>0</v>
      </c>
      <c r="FA286" s="4">
        <v>0</v>
      </c>
      <c r="FB286" s="9">
        <f t="shared" si="2418"/>
        <v>0</v>
      </c>
      <c r="FC286" s="6">
        <v>0</v>
      </c>
      <c r="FD286" s="4">
        <v>0</v>
      </c>
      <c r="FE286" s="9">
        <f t="shared" si="2419"/>
        <v>0</v>
      </c>
      <c r="FF286" s="6">
        <v>0</v>
      </c>
      <c r="FG286" s="4">
        <v>0</v>
      </c>
      <c r="FH286" s="9">
        <f t="shared" si="2420"/>
        <v>0</v>
      </c>
      <c r="FI286" s="6"/>
      <c r="FJ286" s="4"/>
      <c r="FK286" s="9"/>
      <c r="FL286" s="6">
        <v>0</v>
      </c>
      <c r="FM286" s="4">
        <v>0</v>
      </c>
      <c r="FN286" s="9">
        <f t="shared" si="2421"/>
        <v>0</v>
      </c>
      <c r="FO286" s="6">
        <v>0</v>
      </c>
      <c r="FP286" s="4">
        <v>0</v>
      </c>
      <c r="FQ286" s="9">
        <f t="shared" si="2422"/>
        <v>0</v>
      </c>
      <c r="FR286" s="6">
        <v>0</v>
      </c>
      <c r="FS286" s="4">
        <v>0</v>
      </c>
      <c r="FT286" s="9">
        <f t="shared" si="2423"/>
        <v>0</v>
      </c>
      <c r="FU286" s="6">
        <v>0</v>
      </c>
      <c r="FV286" s="4">
        <v>0</v>
      </c>
      <c r="FW286" s="9">
        <f t="shared" si="2424"/>
        <v>0</v>
      </c>
      <c r="FX286" s="6">
        <v>0</v>
      </c>
      <c r="FY286" s="4">
        <v>0</v>
      </c>
      <c r="FZ286" s="9">
        <f t="shared" si="2425"/>
        <v>0</v>
      </c>
      <c r="GA286" s="6">
        <v>0</v>
      </c>
      <c r="GB286" s="4">
        <v>0</v>
      </c>
      <c r="GC286" s="9">
        <f t="shared" si="2426"/>
        <v>0</v>
      </c>
      <c r="GD286" s="6">
        <v>0</v>
      </c>
      <c r="GE286" s="4">
        <v>0</v>
      </c>
      <c r="GF286" s="9">
        <f t="shared" si="2427"/>
        <v>0</v>
      </c>
      <c r="GG286" s="6">
        <v>0</v>
      </c>
      <c r="GH286" s="4">
        <v>0</v>
      </c>
      <c r="GI286" s="9">
        <f t="shared" si="2428"/>
        <v>0</v>
      </c>
      <c r="GJ286" s="6">
        <v>0</v>
      </c>
      <c r="GK286" s="4">
        <v>0</v>
      </c>
      <c r="GL286" s="9">
        <f t="shared" si="2429"/>
        <v>0</v>
      </c>
      <c r="GM286" s="6">
        <v>0</v>
      </c>
      <c r="GN286" s="4">
        <v>0</v>
      </c>
      <c r="GO286" s="9">
        <f t="shared" si="2430"/>
        <v>0</v>
      </c>
      <c r="GP286" s="6">
        <v>0</v>
      </c>
      <c r="GQ286" s="4">
        <v>0</v>
      </c>
      <c r="GR286" s="9">
        <f t="shared" si="2431"/>
        <v>0</v>
      </c>
      <c r="GS286" s="6">
        <v>0</v>
      </c>
      <c r="GT286" s="4">
        <v>0</v>
      </c>
      <c r="GU286" s="9">
        <f t="shared" si="2432"/>
        <v>0</v>
      </c>
      <c r="GV286" s="6">
        <v>0</v>
      </c>
      <c r="GW286" s="4">
        <v>0</v>
      </c>
      <c r="GX286" s="9">
        <f t="shared" si="2433"/>
        <v>0</v>
      </c>
      <c r="GY286" s="6">
        <v>0</v>
      </c>
      <c r="GZ286" s="4">
        <v>0</v>
      </c>
      <c r="HA286" s="9">
        <f t="shared" si="2434"/>
        <v>0</v>
      </c>
      <c r="HB286" s="6">
        <v>0</v>
      </c>
      <c r="HC286" s="4">
        <v>0</v>
      </c>
      <c r="HD286" s="9">
        <f t="shared" si="2435"/>
        <v>0</v>
      </c>
      <c r="HE286" s="6">
        <v>0</v>
      </c>
      <c r="HF286" s="4">
        <v>0</v>
      </c>
      <c r="HG286" s="9">
        <f t="shared" si="2436"/>
        <v>0</v>
      </c>
      <c r="HH286" s="5">
        <v>113.15188000000001</v>
      </c>
      <c r="HI286" s="4">
        <v>15976.537</v>
      </c>
      <c r="HJ286" s="9">
        <f t="shared" si="2437"/>
        <v>141195.506429058</v>
      </c>
      <c r="HK286" s="6">
        <v>0</v>
      </c>
      <c r="HL286" s="4">
        <v>0</v>
      </c>
      <c r="HM286" s="9">
        <f t="shared" si="2438"/>
        <v>0</v>
      </c>
      <c r="HN286" s="6">
        <v>0</v>
      </c>
      <c r="HO286" s="4">
        <v>0</v>
      </c>
      <c r="HP286" s="9">
        <f t="shared" si="2439"/>
        <v>0</v>
      </c>
      <c r="HQ286" s="6">
        <v>0</v>
      </c>
      <c r="HR286" s="4">
        <v>0</v>
      </c>
      <c r="HS286" s="9">
        <f t="shared" si="2440"/>
        <v>0</v>
      </c>
      <c r="HT286" s="6">
        <v>0</v>
      </c>
      <c r="HU286" s="4">
        <v>0</v>
      </c>
      <c r="HV286" s="9">
        <f t="shared" si="2441"/>
        <v>0</v>
      </c>
      <c r="HW286" s="6">
        <v>0</v>
      </c>
      <c r="HX286" s="4">
        <v>0</v>
      </c>
      <c r="HY286" s="9">
        <f t="shared" si="2442"/>
        <v>0</v>
      </c>
      <c r="HZ286" s="6">
        <v>0</v>
      </c>
      <c r="IA286" s="4">
        <v>0</v>
      </c>
      <c r="IB286" s="9">
        <f t="shared" si="2443"/>
        <v>0</v>
      </c>
      <c r="IC286" s="5">
        <v>0.74265999999999999</v>
      </c>
      <c r="ID286" s="4">
        <v>44.95</v>
      </c>
      <c r="IE286" s="9">
        <f t="shared" si="2444"/>
        <v>60525.677968383927</v>
      </c>
      <c r="IF286" s="5">
        <v>1.2649999999999999</v>
      </c>
      <c r="IG286" s="4">
        <v>38.463999999999999</v>
      </c>
      <c r="IH286" s="9">
        <f t="shared" si="2445"/>
        <v>30406.32411067194</v>
      </c>
      <c r="II286" s="6">
        <f t="shared" si="2294"/>
        <v>252.00060999999999</v>
      </c>
      <c r="IJ286" s="10">
        <f t="shared" si="2295"/>
        <v>30094.143</v>
      </c>
    </row>
    <row r="287" spans="1:244" x14ac:dyDescent="0.3">
      <c r="A287" s="61">
        <v>2025</v>
      </c>
      <c r="B287" s="62" t="s">
        <v>10</v>
      </c>
      <c r="C287" s="5">
        <v>1.4999999999999999E-2</v>
      </c>
      <c r="D287" s="4">
        <v>0.95399999999999996</v>
      </c>
      <c r="E287" s="9">
        <f t="shared" si="2447"/>
        <v>63600</v>
      </c>
      <c r="F287" s="5"/>
      <c r="G287" s="4"/>
      <c r="H287" s="9"/>
      <c r="I287" s="5">
        <v>1E-3</v>
      </c>
      <c r="J287" s="4">
        <v>0.20899999999999999</v>
      </c>
      <c r="K287" s="9">
        <f t="shared" si="2371"/>
        <v>209000</v>
      </c>
      <c r="L287" s="6">
        <v>0</v>
      </c>
      <c r="M287" s="4">
        <v>0</v>
      </c>
      <c r="N287" s="9">
        <f t="shared" si="2372"/>
        <v>0</v>
      </c>
      <c r="O287" s="6">
        <v>0</v>
      </c>
      <c r="P287" s="4">
        <v>0</v>
      </c>
      <c r="Q287" s="9">
        <f t="shared" si="2373"/>
        <v>0</v>
      </c>
      <c r="R287" s="6">
        <v>0</v>
      </c>
      <c r="S287" s="4">
        <v>0</v>
      </c>
      <c r="T287" s="9">
        <f t="shared" si="2374"/>
        <v>0</v>
      </c>
      <c r="U287" s="6">
        <v>0</v>
      </c>
      <c r="V287" s="4">
        <v>0</v>
      </c>
      <c r="W287" s="9">
        <f t="shared" si="2375"/>
        <v>0</v>
      </c>
      <c r="X287" s="5">
        <v>48.842289999999998</v>
      </c>
      <c r="Y287" s="4">
        <v>400.01900000000001</v>
      </c>
      <c r="Z287" s="9">
        <f t="shared" si="2376"/>
        <v>8190.0132037216108</v>
      </c>
      <c r="AA287" s="6">
        <v>0</v>
      </c>
      <c r="AB287" s="4">
        <v>0</v>
      </c>
      <c r="AC287" s="9">
        <f t="shared" si="2377"/>
        <v>0</v>
      </c>
      <c r="AD287" s="6"/>
      <c r="AE287" s="4"/>
      <c r="AF287" s="9"/>
      <c r="AG287" s="6">
        <v>0</v>
      </c>
      <c r="AH287" s="4">
        <v>0</v>
      </c>
      <c r="AI287" s="9">
        <f t="shared" si="2378"/>
        <v>0</v>
      </c>
      <c r="AJ287" s="6">
        <v>0</v>
      </c>
      <c r="AK287" s="4">
        <v>0</v>
      </c>
      <c r="AL287" s="9">
        <f t="shared" si="2379"/>
        <v>0</v>
      </c>
      <c r="AM287" s="5">
        <v>1E-3</v>
      </c>
      <c r="AN287" s="4">
        <v>0.13600000000000001</v>
      </c>
      <c r="AO287" s="9">
        <f t="shared" si="2380"/>
        <v>136000</v>
      </c>
      <c r="AP287" s="6">
        <v>0</v>
      </c>
      <c r="AQ287" s="4">
        <v>0</v>
      </c>
      <c r="AR287" s="9">
        <f t="shared" si="2381"/>
        <v>0</v>
      </c>
      <c r="AS287" s="5">
        <v>15000</v>
      </c>
      <c r="AT287" s="4">
        <v>148718.851</v>
      </c>
      <c r="AU287" s="9">
        <f t="shared" si="2382"/>
        <v>9914.5900666666657</v>
      </c>
      <c r="AV287" s="5">
        <v>18.95</v>
      </c>
      <c r="AW287" s="4">
        <v>4747.7950000000001</v>
      </c>
      <c r="AX287" s="9">
        <f t="shared" si="2383"/>
        <v>250543.27176781005</v>
      </c>
      <c r="AY287" s="6">
        <v>0</v>
      </c>
      <c r="AZ287" s="4">
        <v>0</v>
      </c>
      <c r="BA287" s="9">
        <f t="shared" si="2384"/>
        <v>0</v>
      </c>
      <c r="BB287" s="6">
        <v>0</v>
      </c>
      <c r="BC287" s="4">
        <v>0</v>
      </c>
      <c r="BD287" s="9">
        <f t="shared" si="2385"/>
        <v>0</v>
      </c>
      <c r="BE287" s="6">
        <v>0</v>
      </c>
      <c r="BF287" s="4">
        <v>0</v>
      </c>
      <c r="BG287" s="9">
        <f t="shared" si="2386"/>
        <v>0</v>
      </c>
      <c r="BH287" s="6">
        <v>0</v>
      </c>
      <c r="BI287" s="4">
        <v>0</v>
      </c>
      <c r="BJ287" s="9">
        <f t="shared" si="2387"/>
        <v>0</v>
      </c>
      <c r="BK287" s="6">
        <v>0</v>
      </c>
      <c r="BL287" s="4">
        <v>0</v>
      </c>
      <c r="BM287" s="9">
        <f t="shared" si="2388"/>
        <v>0</v>
      </c>
      <c r="BN287" s="6">
        <v>0</v>
      </c>
      <c r="BO287" s="4">
        <v>0</v>
      </c>
      <c r="BP287" s="9">
        <f t="shared" si="2389"/>
        <v>0</v>
      </c>
      <c r="BQ287" s="5">
        <v>0.15949000000000002</v>
      </c>
      <c r="BR287" s="4">
        <v>8.7370000000000001</v>
      </c>
      <c r="BS287" s="9">
        <f t="shared" si="2390"/>
        <v>54780.864004012787</v>
      </c>
      <c r="BT287" s="6">
        <v>0</v>
      </c>
      <c r="BU287" s="4">
        <v>0</v>
      </c>
      <c r="BV287" s="9">
        <f t="shared" si="2391"/>
        <v>0</v>
      </c>
      <c r="BW287" s="6">
        <v>0</v>
      </c>
      <c r="BX287" s="4">
        <v>0</v>
      </c>
      <c r="BY287" s="9">
        <f t="shared" si="2392"/>
        <v>0</v>
      </c>
      <c r="BZ287" s="6">
        <v>0</v>
      </c>
      <c r="CA287" s="4">
        <v>0</v>
      </c>
      <c r="CB287" s="9">
        <f t="shared" si="2393"/>
        <v>0</v>
      </c>
      <c r="CC287" s="6">
        <v>0</v>
      </c>
      <c r="CD287" s="4">
        <v>0</v>
      </c>
      <c r="CE287" s="9">
        <f t="shared" si="2394"/>
        <v>0</v>
      </c>
      <c r="CF287" s="6">
        <v>0</v>
      </c>
      <c r="CG287" s="4">
        <v>0</v>
      </c>
      <c r="CH287" s="9">
        <f t="shared" si="2395"/>
        <v>0</v>
      </c>
      <c r="CI287" s="6">
        <v>0</v>
      </c>
      <c r="CJ287" s="4">
        <v>0</v>
      </c>
      <c r="CK287" s="9">
        <f t="shared" si="2396"/>
        <v>0</v>
      </c>
      <c r="CL287" s="6">
        <v>0</v>
      </c>
      <c r="CM287" s="4">
        <v>0</v>
      </c>
      <c r="CN287" s="9">
        <f t="shared" si="2397"/>
        <v>0</v>
      </c>
      <c r="CO287" s="6">
        <v>0</v>
      </c>
      <c r="CP287" s="4">
        <v>0</v>
      </c>
      <c r="CQ287" s="9">
        <f t="shared" si="2398"/>
        <v>0</v>
      </c>
      <c r="CR287" s="6">
        <v>0</v>
      </c>
      <c r="CS287" s="4">
        <v>0</v>
      </c>
      <c r="CT287" s="9">
        <f t="shared" si="2399"/>
        <v>0</v>
      </c>
      <c r="CU287" s="6">
        <v>0</v>
      </c>
      <c r="CV287" s="4">
        <v>0</v>
      </c>
      <c r="CW287" s="9">
        <f t="shared" si="2400"/>
        <v>0</v>
      </c>
      <c r="CX287" s="6">
        <v>0</v>
      </c>
      <c r="CY287" s="4">
        <v>0</v>
      </c>
      <c r="CZ287" s="9">
        <f t="shared" si="2401"/>
        <v>0</v>
      </c>
      <c r="DA287" s="6">
        <v>0</v>
      </c>
      <c r="DB287" s="4">
        <v>0</v>
      </c>
      <c r="DC287" s="9">
        <f t="shared" si="2402"/>
        <v>0</v>
      </c>
      <c r="DD287" s="6">
        <v>0</v>
      </c>
      <c r="DE287" s="4">
        <v>0</v>
      </c>
      <c r="DF287" s="9">
        <f t="shared" si="2403"/>
        <v>0</v>
      </c>
      <c r="DG287" s="6">
        <v>0</v>
      </c>
      <c r="DH287" s="4">
        <v>0</v>
      </c>
      <c r="DI287" s="9">
        <f t="shared" si="2404"/>
        <v>0</v>
      </c>
      <c r="DJ287" s="6">
        <v>0</v>
      </c>
      <c r="DK287" s="4">
        <v>0</v>
      </c>
      <c r="DL287" s="9">
        <f t="shared" si="2405"/>
        <v>0</v>
      </c>
      <c r="DM287" s="5">
        <v>4.0629600000000003</v>
      </c>
      <c r="DN287" s="4">
        <v>13.178000000000001</v>
      </c>
      <c r="DO287" s="9">
        <f t="shared" si="2406"/>
        <v>3243.4481264890624</v>
      </c>
      <c r="DP287" s="6">
        <v>0</v>
      </c>
      <c r="DQ287" s="4">
        <v>0</v>
      </c>
      <c r="DR287" s="9">
        <f t="shared" si="2407"/>
        <v>0</v>
      </c>
      <c r="DS287" s="6">
        <v>0</v>
      </c>
      <c r="DT287" s="4">
        <v>0</v>
      </c>
      <c r="DU287" s="9">
        <f t="shared" si="2408"/>
        <v>0</v>
      </c>
      <c r="DV287" s="6">
        <v>0</v>
      </c>
      <c r="DW287" s="4">
        <v>0</v>
      </c>
      <c r="DX287" s="9">
        <f t="shared" si="2409"/>
        <v>0</v>
      </c>
      <c r="DY287" s="6">
        <v>0</v>
      </c>
      <c r="DZ287" s="4">
        <v>0</v>
      </c>
      <c r="EA287" s="9">
        <f t="shared" si="2410"/>
        <v>0</v>
      </c>
      <c r="EB287" s="5">
        <v>1.36541</v>
      </c>
      <c r="EC287" s="4">
        <v>85.94</v>
      </c>
      <c r="ED287" s="9">
        <f t="shared" si="2411"/>
        <v>62940.801663969061</v>
      </c>
      <c r="EE287" s="5">
        <v>0.13557</v>
      </c>
      <c r="EF287" s="4">
        <v>6.9340000000000002</v>
      </c>
      <c r="EG287" s="9">
        <f t="shared" si="2412"/>
        <v>51147.008925278453</v>
      </c>
      <c r="EH287" s="5">
        <v>34.467529999999996</v>
      </c>
      <c r="EI287" s="4">
        <v>441.77499999999998</v>
      </c>
      <c r="EJ287" s="9">
        <f t="shared" si="2413"/>
        <v>12817.135431520623</v>
      </c>
      <c r="EK287" s="6">
        <v>0</v>
      </c>
      <c r="EL287" s="4">
        <v>0</v>
      </c>
      <c r="EM287" s="9">
        <f t="shared" si="2414"/>
        <v>0</v>
      </c>
      <c r="EN287" s="6">
        <v>0</v>
      </c>
      <c r="EO287" s="4">
        <v>0</v>
      </c>
      <c r="EP287" s="9">
        <f t="shared" si="2415"/>
        <v>0</v>
      </c>
      <c r="EQ287" s="6">
        <v>0</v>
      </c>
      <c r="ER287" s="4">
        <v>0</v>
      </c>
      <c r="ES287" s="9">
        <f t="shared" si="2416"/>
        <v>0</v>
      </c>
      <c r="ET287" s="6"/>
      <c r="EU287" s="4"/>
      <c r="EV287" s="9"/>
      <c r="EW287" s="6">
        <v>0</v>
      </c>
      <c r="EX287" s="4">
        <v>0</v>
      </c>
      <c r="EY287" s="9">
        <f t="shared" si="2417"/>
        <v>0</v>
      </c>
      <c r="EZ287" s="6">
        <v>0</v>
      </c>
      <c r="FA287" s="4">
        <v>0</v>
      </c>
      <c r="FB287" s="9">
        <f t="shared" si="2418"/>
        <v>0</v>
      </c>
      <c r="FC287" s="6">
        <v>0</v>
      </c>
      <c r="FD287" s="4">
        <v>0</v>
      </c>
      <c r="FE287" s="9">
        <f t="shared" si="2419"/>
        <v>0</v>
      </c>
      <c r="FF287" s="6">
        <v>0</v>
      </c>
      <c r="FG287" s="4">
        <v>0</v>
      </c>
      <c r="FH287" s="9">
        <f t="shared" si="2420"/>
        <v>0</v>
      </c>
      <c r="FI287" s="5"/>
      <c r="FJ287" s="4"/>
      <c r="FK287" s="9"/>
      <c r="FL287" s="5">
        <v>0.125</v>
      </c>
      <c r="FM287" s="4">
        <v>4.6870000000000003</v>
      </c>
      <c r="FN287" s="9">
        <f t="shared" si="2421"/>
        <v>37496</v>
      </c>
      <c r="FO287" s="6">
        <v>0</v>
      </c>
      <c r="FP287" s="4">
        <v>0</v>
      </c>
      <c r="FQ287" s="9">
        <f t="shared" si="2422"/>
        <v>0</v>
      </c>
      <c r="FR287" s="6">
        <v>0</v>
      </c>
      <c r="FS287" s="4">
        <v>0</v>
      </c>
      <c r="FT287" s="9">
        <f t="shared" si="2423"/>
        <v>0</v>
      </c>
      <c r="FU287" s="6">
        <v>0</v>
      </c>
      <c r="FV287" s="4">
        <v>0</v>
      </c>
      <c r="FW287" s="9">
        <f t="shared" si="2424"/>
        <v>0</v>
      </c>
      <c r="FX287" s="6">
        <v>0</v>
      </c>
      <c r="FY287" s="4">
        <v>0</v>
      </c>
      <c r="FZ287" s="9">
        <f t="shared" si="2425"/>
        <v>0</v>
      </c>
      <c r="GA287" s="6">
        <v>0</v>
      </c>
      <c r="GB287" s="4">
        <v>0</v>
      </c>
      <c r="GC287" s="9">
        <f t="shared" si="2426"/>
        <v>0</v>
      </c>
      <c r="GD287" s="6">
        <v>0</v>
      </c>
      <c r="GE287" s="4">
        <v>0</v>
      </c>
      <c r="GF287" s="9">
        <f t="shared" si="2427"/>
        <v>0</v>
      </c>
      <c r="GG287" s="5">
        <v>1E-3</v>
      </c>
      <c r="GH287" s="4">
        <v>5.3999999999999999E-2</v>
      </c>
      <c r="GI287" s="9">
        <f t="shared" si="2428"/>
        <v>54000</v>
      </c>
      <c r="GJ287" s="6">
        <v>0</v>
      </c>
      <c r="GK287" s="4">
        <v>0</v>
      </c>
      <c r="GL287" s="9">
        <f t="shared" si="2429"/>
        <v>0</v>
      </c>
      <c r="GM287" s="6">
        <v>0</v>
      </c>
      <c r="GN287" s="4">
        <v>0</v>
      </c>
      <c r="GO287" s="9">
        <f t="shared" si="2430"/>
        <v>0</v>
      </c>
      <c r="GP287" s="6">
        <v>0</v>
      </c>
      <c r="GQ287" s="4">
        <v>0</v>
      </c>
      <c r="GR287" s="9">
        <f t="shared" si="2431"/>
        <v>0</v>
      </c>
      <c r="GS287" s="6">
        <v>0</v>
      </c>
      <c r="GT287" s="4">
        <v>0</v>
      </c>
      <c r="GU287" s="9">
        <f t="shared" si="2432"/>
        <v>0</v>
      </c>
      <c r="GV287" s="6">
        <v>0</v>
      </c>
      <c r="GW287" s="4">
        <v>0</v>
      </c>
      <c r="GX287" s="9">
        <f t="shared" si="2433"/>
        <v>0</v>
      </c>
      <c r="GY287" s="6">
        <v>0</v>
      </c>
      <c r="GZ287" s="4">
        <v>0</v>
      </c>
      <c r="HA287" s="9">
        <f t="shared" si="2434"/>
        <v>0</v>
      </c>
      <c r="HB287" s="6">
        <v>0</v>
      </c>
      <c r="HC287" s="4">
        <v>0</v>
      </c>
      <c r="HD287" s="9">
        <f t="shared" si="2435"/>
        <v>0</v>
      </c>
      <c r="HE287" s="6">
        <v>0</v>
      </c>
      <c r="HF287" s="4">
        <v>0</v>
      </c>
      <c r="HG287" s="9">
        <f t="shared" si="2436"/>
        <v>0</v>
      </c>
      <c r="HH287" s="6">
        <v>0</v>
      </c>
      <c r="HI287" s="4">
        <v>0</v>
      </c>
      <c r="HJ287" s="9">
        <f t="shared" si="2437"/>
        <v>0</v>
      </c>
      <c r="HK287" s="6">
        <v>0</v>
      </c>
      <c r="HL287" s="4">
        <v>0</v>
      </c>
      <c r="HM287" s="9">
        <f t="shared" si="2438"/>
        <v>0</v>
      </c>
      <c r="HN287" s="6">
        <v>0</v>
      </c>
      <c r="HO287" s="4">
        <v>0</v>
      </c>
      <c r="HP287" s="9">
        <f t="shared" si="2439"/>
        <v>0</v>
      </c>
      <c r="HQ287" s="6">
        <v>0</v>
      </c>
      <c r="HR287" s="4">
        <v>0</v>
      </c>
      <c r="HS287" s="9">
        <f t="shared" si="2440"/>
        <v>0</v>
      </c>
      <c r="HT287" s="5">
        <v>0.13952999999999999</v>
      </c>
      <c r="HU287" s="4">
        <v>5.9</v>
      </c>
      <c r="HV287" s="9">
        <f t="shared" si="2441"/>
        <v>42284.813301798902</v>
      </c>
      <c r="HW287" s="6">
        <v>0</v>
      </c>
      <c r="HX287" s="4">
        <v>0</v>
      </c>
      <c r="HY287" s="9">
        <f t="shared" si="2442"/>
        <v>0</v>
      </c>
      <c r="HZ287" s="6">
        <v>0</v>
      </c>
      <c r="IA287" s="4">
        <v>0</v>
      </c>
      <c r="IB287" s="9">
        <f t="shared" si="2443"/>
        <v>0</v>
      </c>
      <c r="IC287" s="5">
        <v>0.86334</v>
      </c>
      <c r="ID287" s="4">
        <v>46.915999999999997</v>
      </c>
      <c r="IE287" s="9">
        <f t="shared" si="2444"/>
        <v>54342.43751013506</v>
      </c>
      <c r="IF287" s="5">
        <v>22.07028</v>
      </c>
      <c r="IG287" s="4">
        <v>197.06100000000001</v>
      </c>
      <c r="IH287" s="9">
        <f t="shared" si="2445"/>
        <v>8928.7947411632304</v>
      </c>
      <c r="II287" s="6">
        <f t="shared" si="2294"/>
        <v>15131.199400000001</v>
      </c>
      <c r="IJ287" s="10">
        <f t="shared" si="2295"/>
        <v>154679.14600000001</v>
      </c>
    </row>
    <row r="288" spans="1:244" x14ac:dyDescent="0.3">
      <c r="A288" s="61">
        <v>2025</v>
      </c>
      <c r="B288" s="62" t="s">
        <v>11</v>
      </c>
      <c r="C288" s="85">
        <v>9.9990000000000006</v>
      </c>
      <c r="D288" s="86">
        <v>3286.181</v>
      </c>
      <c r="E288" s="9">
        <f t="shared" si="2447"/>
        <v>328650.96509650967</v>
      </c>
      <c r="F288" s="85"/>
      <c r="G288" s="86"/>
      <c r="H288" s="9"/>
      <c r="I288" s="6">
        <v>0</v>
      </c>
      <c r="J288" s="4">
        <v>0</v>
      </c>
      <c r="K288" s="9">
        <f t="shared" si="2371"/>
        <v>0</v>
      </c>
      <c r="L288" s="6">
        <v>0</v>
      </c>
      <c r="M288" s="4">
        <v>0</v>
      </c>
      <c r="N288" s="9">
        <f t="shared" si="2372"/>
        <v>0</v>
      </c>
      <c r="O288" s="6">
        <v>0</v>
      </c>
      <c r="P288" s="4">
        <v>0</v>
      </c>
      <c r="Q288" s="9">
        <f t="shared" si="2373"/>
        <v>0</v>
      </c>
      <c r="R288" s="6">
        <v>0</v>
      </c>
      <c r="S288" s="4">
        <v>0</v>
      </c>
      <c r="T288" s="9">
        <f t="shared" si="2374"/>
        <v>0</v>
      </c>
      <c r="U288" s="6">
        <v>0</v>
      </c>
      <c r="V288" s="4">
        <v>0</v>
      </c>
      <c r="W288" s="9">
        <f t="shared" si="2375"/>
        <v>0</v>
      </c>
      <c r="X288" s="85">
        <v>62.48603</v>
      </c>
      <c r="Y288" s="86">
        <v>282.88499999999999</v>
      </c>
      <c r="Z288" s="9">
        <f t="shared" si="2376"/>
        <v>4527.1719134660971</v>
      </c>
      <c r="AA288" s="6">
        <v>0</v>
      </c>
      <c r="AB288" s="4">
        <v>0</v>
      </c>
      <c r="AC288" s="9">
        <f t="shared" si="2377"/>
        <v>0</v>
      </c>
      <c r="AD288" s="6"/>
      <c r="AE288" s="4"/>
      <c r="AF288" s="9"/>
      <c r="AG288" s="6">
        <v>0</v>
      </c>
      <c r="AH288" s="4">
        <v>0</v>
      </c>
      <c r="AI288" s="9">
        <f t="shared" si="2378"/>
        <v>0</v>
      </c>
      <c r="AJ288" s="6">
        <v>0</v>
      </c>
      <c r="AK288" s="4">
        <v>0</v>
      </c>
      <c r="AL288" s="9">
        <f t="shared" si="2379"/>
        <v>0</v>
      </c>
      <c r="AM288" s="6">
        <v>0</v>
      </c>
      <c r="AN288" s="4">
        <v>0</v>
      </c>
      <c r="AO288" s="9">
        <f t="shared" si="2380"/>
        <v>0</v>
      </c>
      <c r="AP288" s="6">
        <v>0</v>
      </c>
      <c r="AQ288" s="4">
        <v>0</v>
      </c>
      <c r="AR288" s="9">
        <f t="shared" si="2381"/>
        <v>0</v>
      </c>
      <c r="AS288" s="6">
        <v>0</v>
      </c>
      <c r="AT288" s="4">
        <v>0</v>
      </c>
      <c r="AU288" s="9">
        <f t="shared" si="2382"/>
        <v>0</v>
      </c>
      <c r="AV288" s="85">
        <v>0.1</v>
      </c>
      <c r="AW288" s="86">
        <v>4.944</v>
      </c>
      <c r="AX288" s="9">
        <f t="shared" si="2383"/>
        <v>49440</v>
      </c>
      <c r="AY288" s="6">
        <v>0</v>
      </c>
      <c r="AZ288" s="4">
        <v>0</v>
      </c>
      <c r="BA288" s="9">
        <f t="shared" si="2384"/>
        <v>0</v>
      </c>
      <c r="BB288" s="6">
        <v>0</v>
      </c>
      <c r="BC288" s="4">
        <v>0</v>
      </c>
      <c r="BD288" s="9">
        <f t="shared" si="2385"/>
        <v>0</v>
      </c>
      <c r="BE288" s="6">
        <v>0</v>
      </c>
      <c r="BF288" s="4">
        <v>0</v>
      </c>
      <c r="BG288" s="9">
        <f t="shared" si="2386"/>
        <v>0</v>
      </c>
      <c r="BH288" s="6">
        <v>0</v>
      </c>
      <c r="BI288" s="4">
        <v>0</v>
      </c>
      <c r="BJ288" s="9">
        <f t="shared" si="2387"/>
        <v>0</v>
      </c>
      <c r="BK288" s="6">
        <v>0</v>
      </c>
      <c r="BL288" s="4">
        <v>0</v>
      </c>
      <c r="BM288" s="9">
        <f t="shared" si="2388"/>
        <v>0</v>
      </c>
      <c r="BN288" s="6">
        <v>0</v>
      </c>
      <c r="BO288" s="4">
        <v>0</v>
      </c>
      <c r="BP288" s="9">
        <f t="shared" si="2389"/>
        <v>0</v>
      </c>
      <c r="BQ288" s="85">
        <v>0.59150000000000003</v>
      </c>
      <c r="BR288" s="86">
        <v>19.943999999999999</v>
      </c>
      <c r="BS288" s="9">
        <f t="shared" si="2390"/>
        <v>33717.666948436177</v>
      </c>
      <c r="BT288" s="6">
        <v>0</v>
      </c>
      <c r="BU288" s="4">
        <v>0</v>
      </c>
      <c r="BV288" s="9">
        <f t="shared" si="2391"/>
        <v>0</v>
      </c>
      <c r="BW288" s="6">
        <v>0</v>
      </c>
      <c r="BX288" s="4">
        <v>0</v>
      </c>
      <c r="BY288" s="9">
        <f t="shared" si="2392"/>
        <v>0</v>
      </c>
      <c r="BZ288" s="6">
        <v>0</v>
      </c>
      <c r="CA288" s="4">
        <v>0</v>
      </c>
      <c r="CB288" s="9">
        <f t="shared" si="2393"/>
        <v>0</v>
      </c>
      <c r="CC288" s="6">
        <v>0</v>
      </c>
      <c r="CD288" s="4">
        <v>0</v>
      </c>
      <c r="CE288" s="9">
        <f t="shared" si="2394"/>
        <v>0</v>
      </c>
      <c r="CF288" s="6">
        <v>0</v>
      </c>
      <c r="CG288" s="4">
        <v>0</v>
      </c>
      <c r="CH288" s="9">
        <f t="shared" si="2395"/>
        <v>0</v>
      </c>
      <c r="CI288" s="6">
        <v>0</v>
      </c>
      <c r="CJ288" s="4">
        <v>0</v>
      </c>
      <c r="CK288" s="9">
        <f t="shared" si="2396"/>
        <v>0</v>
      </c>
      <c r="CL288" s="6">
        <v>0</v>
      </c>
      <c r="CM288" s="4">
        <v>0</v>
      </c>
      <c r="CN288" s="9">
        <f t="shared" si="2397"/>
        <v>0</v>
      </c>
      <c r="CO288" s="6">
        <v>0</v>
      </c>
      <c r="CP288" s="4">
        <v>0</v>
      </c>
      <c r="CQ288" s="9">
        <f t="shared" si="2398"/>
        <v>0</v>
      </c>
      <c r="CR288" s="6">
        <v>0</v>
      </c>
      <c r="CS288" s="4">
        <v>0</v>
      </c>
      <c r="CT288" s="9">
        <f t="shared" si="2399"/>
        <v>0</v>
      </c>
      <c r="CU288" s="6">
        <v>0</v>
      </c>
      <c r="CV288" s="4">
        <v>0</v>
      </c>
      <c r="CW288" s="9">
        <f t="shared" si="2400"/>
        <v>0</v>
      </c>
      <c r="CX288" s="6">
        <v>0</v>
      </c>
      <c r="CY288" s="4">
        <v>0</v>
      </c>
      <c r="CZ288" s="9">
        <f t="shared" si="2401"/>
        <v>0</v>
      </c>
      <c r="DA288" s="6">
        <v>0</v>
      </c>
      <c r="DB288" s="4">
        <v>0</v>
      </c>
      <c r="DC288" s="9">
        <f t="shared" si="2402"/>
        <v>0</v>
      </c>
      <c r="DD288" s="6">
        <v>0</v>
      </c>
      <c r="DE288" s="4">
        <v>0</v>
      </c>
      <c r="DF288" s="9">
        <f t="shared" si="2403"/>
        <v>0</v>
      </c>
      <c r="DG288" s="85">
        <v>69.260000000000005</v>
      </c>
      <c r="DH288" s="86">
        <v>10309.184999999999</v>
      </c>
      <c r="DI288" s="9">
        <f t="shared" si="2404"/>
        <v>148847.60323419</v>
      </c>
      <c r="DJ288" s="6">
        <v>0</v>
      </c>
      <c r="DK288" s="4">
        <v>0</v>
      </c>
      <c r="DL288" s="9">
        <f t="shared" si="2405"/>
        <v>0</v>
      </c>
      <c r="DM288" s="85">
        <v>0.10299999999999999</v>
      </c>
      <c r="DN288" s="86">
        <v>5.2880000000000003</v>
      </c>
      <c r="DO288" s="9">
        <f t="shared" si="2406"/>
        <v>51339.805825242722</v>
      </c>
      <c r="DP288" s="85">
        <v>7.4999999999999997E-2</v>
      </c>
      <c r="DQ288" s="86">
        <v>3.5249999999999999</v>
      </c>
      <c r="DR288" s="9">
        <f t="shared" si="2407"/>
        <v>47000</v>
      </c>
      <c r="DS288" s="6">
        <v>0</v>
      </c>
      <c r="DT288" s="4">
        <v>0</v>
      </c>
      <c r="DU288" s="9">
        <f t="shared" si="2408"/>
        <v>0</v>
      </c>
      <c r="DV288" s="6">
        <v>0</v>
      </c>
      <c r="DW288" s="4">
        <v>0</v>
      </c>
      <c r="DX288" s="9">
        <f t="shared" si="2409"/>
        <v>0</v>
      </c>
      <c r="DY288" s="6">
        <v>0</v>
      </c>
      <c r="DZ288" s="4">
        <v>0</v>
      </c>
      <c r="EA288" s="9">
        <f t="shared" si="2410"/>
        <v>0</v>
      </c>
      <c r="EB288" s="85">
        <v>1.3</v>
      </c>
      <c r="EC288" s="86">
        <v>83</v>
      </c>
      <c r="ED288" s="9">
        <f t="shared" si="2411"/>
        <v>63846.153846153844</v>
      </c>
      <c r="EE288" s="85">
        <v>1.359E-2</v>
      </c>
      <c r="EF288" s="86">
        <v>1.4319999999999999</v>
      </c>
      <c r="EG288" s="9">
        <f t="shared" si="2412"/>
        <v>105371.59676232524</v>
      </c>
      <c r="EH288" s="85">
        <v>1.9365899999999998</v>
      </c>
      <c r="EI288" s="86">
        <v>96.760999999999996</v>
      </c>
      <c r="EJ288" s="9">
        <f t="shared" si="2413"/>
        <v>49964.628548118082</v>
      </c>
      <c r="EK288" s="6">
        <v>0</v>
      </c>
      <c r="EL288" s="4">
        <v>0</v>
      </c>
      <c r="EM288" s="9">
        <f t="shared" si="2414"/>
        <v>0</v>
      </c>
      <c r="EN288" s="6">
        <v>0</v>
      </c>
      <c r="EO288" s="4">
        <v>0</v>
      </c>
      <c r="EP288" s="9">
        <f t="shared" si="2415"/>
        <v>0</v>
      </c>
      <c r="EQ288" s="6">
        <v>0</v>
      </c>
      <c r="ER288" s="4">
        <v>0</v>
      </c>
      <c r="ES288" s="9">
        <f t="shared" si="2416"/>
        <v>0</v>
      </c>
      <c r="ET288" s="6"/>
      <c r="EU288" s="4"/>
      <c r="EV288" s="9"/>
      <c r="EW288" s="6">
        <v>0</v>
      </c>
      <c r="EX288" s="4">
        <v>0</v>
      </c>
      <c r="EY288" s="9">
        <f t="shared" si="2417"/>
        <v>0</v>
      </c>
      <c r="EZ288" s="6">
        <v>0</v>
      </c>
      <c r="FA288" s="4">
        <v>0</v>
      </c>
      <c r="FB288" s="9">
        <f t="shared" si="2418"/>
        <v>0</v>
      </c>
      <c r="FC288" s="6">
        <v>0</v>
      </c>
      <c r="FD288" s="4">
        <v>0</v>
      </c>
      <c r="FE288" s="9">
        <f t="shared" si="2419"/>
        <v>0</v>
      </c>
      <c r="FF288" s="6">
        <v>0</v>
      </c>
      <c r="FG288" s="4">
        <v>0</v>
      </c>
      <c r="FH288" s="9">
        <f t="shared" si="2420"/>
        <v>0</v>
      </c>
      <c r="FI288" s="6"/>
      <c r="FJ288" s="4"/>
      <c r="FK288" s="9"/>
      <c r="FL288" s="6">
        <v>0</v>
      </c>
      <c r="FM288" s="4">
        <v>0</v>
      </c>
      <c r="FN288" s="9">
        <f t="shared" si="2421"/>
        <v>0</v>
      </c>
      <c r="FO288" s="6">
        <v>0</v>
      </c>
      <c r="FP288" s="4">
        <v>0</v>
      </c>
      <c r="FQ288" s="9">
        <f t="shared" si="2422"/>
        <v>0</v>
      </c>
      <c r="FR288" s="6">
        <v>0</v>
      </c>
      <c r="FS288" s="4">
        <v>0</v>
      </c>
      <c r="FT288" s="9">
        <f t="shared" si="2423"/>
        <v>0</v>
      </c>
      <c r="FU288" s="6">
        <v>0</v>
      </c>
      <c r="FV288" s="4">
        <v>0</v>
      </c>
      <c r="FW288" s="9">
        <f t="shared" si="2424"/>
        <v>0</v>
      </c>
      <c r="FX288" s="6">
        <v>0</v>
      </c>
      <c r="FY288" s="4">
        <v>0</v>
      </c>
      <c r="FZ288" s="9">
        <f t="shared" si="2425"/>
        <v>0</v>
      </c>
      <c r="GA288" s="6">
        <v>0</v>
      </c>
      <c r="GB288" s="4">
        <v>0</v>
      </c>
      <c r="GC288" s="9">
        <f t="shared" si="2426"/>
        <v>0</v>
      </c>
      <c r="GD288" s="6">
        <v>0</v>
      </c>
      <c r="GE288" s="4">
        <v>0</v>
      </c>
      <c r="GF288" s="9">
        <f t="shared" si="2427"/>
        <v>0</v>
      </c>
      <c r="GG288" s="6">
        <v>0</v>
      </c>
      <c r="GH288" s="4">
        <v>0</v>
      </c>
      <c r="GI288" s="9">
        <f t="shared" si="2428"/>
        <v>0</v>
      </c>
      <c r="GJ288" s="6">
        <v>0</v>
      </c>
      <c r="GK288" s="4">
        <v>0</v>
      </c>
      <c r="GL288" s="9">
        <f t="shared" si="2429"/>
        <v>0</v>
      </c>
      <c r="GM288" s="6">
        <v>0</v>
      </c>
      <c r="GN288" s="4">
        <v>0</v>
      </c>
      <c r="GO288" s="9">
        <f t="shared" si="2430"/>
        <v>0</v>
      </c>
      <c r="GP288" s="6">
        <v>0</v>
      </c>
      <c r="GQ288" s="4">
        <v>0</v>
      </c>
      <c r="GR288" s="9">
        <f t="shared" si="2431"/>
        <v>0</v>
      </c>
      <c r="GS288" s="6">
        <v>0</v>
      </c>
      <c r="GT288" s="4">
        <v>0</v>
      </c>
      <c r="GU288" s="9">
        <f t="shared" si="2432"/>
        <v>0</v>
      </c>
      <c r="GV288" s="85">
        <v>11.007999999999999</v>
      </c>
      <c r="GW288" s="86">
        <v>1966.2550000000001</v>
      </c>
      <c r="GX288" s="9">
        <f t="shared" si="2433"/>
        <v>178620.54869186049</v>
      </c>
      <c r="GY288" s="6">
        <v>0</v>
      </c>
      <c r="GZ288" s="4">
        <v>0</v>
      </c>
      <c r="HA288" s="9">
        <f t="shared" si="2434"/>
        <v>0</v>
      </c>
      <c r="HB288" s="6">
        <v>0</v>
      </c>
      <c r="HC288" s="4">
        <v>0</v>
      </c>
      <c r="HD288" s="9">
        <f t="shared" si="2435"/>
        <v>0</v>
      </c>
      <c r="HE288" s="6">
        <v>0</v>
      </c>
      <c r="HF288" s="4">
        <v>0</v>
      </c>
      <c r="HG288" s="9">
        <f t="shared" si="2436"/>
        <v>0</v>
      </c>
      <c r="HH288" s="6">
        <v>0</v>
      </c>
      <c r="HI288" s="4">
        <v>0</v>
      </c>
      <c r="HJ288" s="9">
        <f t="shared" si="2437"/>
        <v>0</v>
      </c>
      <c r="HK288" s="6">
        <v>0</v>
      </c>
      <c r="HL288" s="4">
        <v>0</v>
      </c>
      <c r="HM288" s="9">
        <f t="shared" si="2438"/>
        <v>0</v>
      </c>
      <c r="HN288" s="6">
        <v>0</v>
      </c>
      <c r="HO288" s="4">
        <v>0</v>
      </c>
      <c r="HP288" s="9">
        <f t="shared" si="2439"/>
        <v>0</v>
      </c>
      <c r="HQ288" s="6">
        <v>0</v>
      </c>
      <c r="HR288" s="4">
        <v>0</v>
      </c>
      <c r="HS288" s="9">
        <f t="shared" si="2440"/>
        <v>0</v>
      </c>
      <c r="HT288" s="6">
        <v>0</v>
      </c>
      <c r="HU288" s="4">
        <v>0</v>
      </c>
      <c r="HV288" s="9">
        <f t="shared" si="2441"/>
        <v>0</v>
      </c>
      <c r="HW288" s="6">
        <v>0</v>
      </c>
      <c r="HX288" s="4">
        <v>0</v>
      </c>
      <c r="HY288" s="9">
        <f t="shared" si="2442"/>
        <v>0</v>
      </c>
      <c r="HZ288" s="6">
        <v>0</v>
      </c>
      <c r="IA288" s="4">
        <v>0</v>
      </c>
      <c r="IB288" s="9">
        <f t="shared" si="2443"/>
        <v>0</v>
      </c>
      <c r="IC288" s="85">
        <v>0.97748999999999997</v>
      </c>
      <c r="ID288" s="86">
        <v>45.149000000000001</v>
      </c>
      <c r="IE288" s="9">
        <f t="shared" si="2444"/>
        <v>46188.707812867659</v>
      </c>
      <c r="IF288" s="85">
        <v>133.41561999999999</v>
      </c>
      <c r="IG288" s="86">
        <v>3433.3240000000001</v>
      </c>
      <c r="IH288" s="9">
        <f t="shared" si="2445"/>
        <v>25734.048232133544</v>
      </c>
      <c r="II288" s="6">
        <f t="shared" si="2294"/>
        <v>291.26581999999996</v>
      </c>
      <c r="IJ288" s="10">
        <f t="shared" si="2295"/>
        <v>19537.873</v>
      </c>
    </row>
    <row r="289" spans="1:244" x14ac:dyDescent="0.3">
      <c r="A289" s="61">
        <v>2025</v>
      </c>
      <c r="B289" s="9" t="s">
        <v>12</v>
      </c>
      <c r="C289" s="5">
        <v>15.048999999999999</v>
      </c>
      <c r="D289" s="4">
        <v>4820.7879999999996</v>
      </c>
      <c r="E289" s="9">
        <f t="shared" si="2447"/>
        <v>320339.42454648152</v>
      </c>
      <c r="F289" s="5"/>
      <c r="G289" s="4"/>
      <c r="H289" s="9"/>
      <c r="I289" s="6">
        <v>0</v>
      </c>
      <c r="J289" s="4">
        <v>0</v>
      </c>
      <c r="K289" s="9">
        <f t="shared" si="2371"/>
        <v>0</v>
      </c>
      <c r="L289" s="6">
        <v>0</v>
      </c>
      <c r="M289" s="4">
        <v>0</v>
      </c>
      <c r="N289" s="9">
        <f t="shared" si="2372"/>
        <v>0</v>
      </c>
      <c r="O289" s="6">
        <v>0</v>
      </c>
      <c r="P289" s="4">
        <v>0</v>
      </c>
      <c r="Q289" s="9">
        <f t="shared" si="2373"/>
        <v>0</v>
      </c>
      <c r="R289" s="6">
        <v>0</v>
      </c>
      <c r="S289" s="4">
        <v>0</v>
      </c>
      <c r="T289" s="9">
        <f t="shared" si="2374"/>
        <v>0</v>
      </c>
      <c r="U289" s="6">
        <v>0</v>
      </c>
      <c r="V289" s="4">
        <v>0</v>
      </c>
      <c r="W289" s="9">
        <f t="shared" si="2375"/>
        <v>0</v>
      </c>
      <c r="X289" s="5">
        <v>12.93425</v>
      </c>
      <c r="Y289" s="4">
        <v>238.49</v>
      </c>
      <c r="Z289" s="9">
        <f t="shared" si="2376"/>
        <v>18438.641591124342</v>
      </c>
      <c r="AA289" s="6">
        <v>0</v>
      </c>
      <c r="AB289" s="4">
        <v>0</v>
      </c>
      <c r="AC289" s="9">
        <f t="shared" si="2377"/>
        <v>0</v>
      </c>
      <c r="AD289" s="6"/>
      <c r="AE289" s="4"/>
      <c r="AF289" s="9"/>
      <c r="AG289" s="6">
        <v>0</v>
      </c>
      <c r="AH289" s="4">
        <v>0</v>
      </c>
      <c r="AI289" s="9">
        <f t="shared" si="2378"/>
        <v>0</v>
      </c>
      <c r="AJ289" s="6">
        <v>0</v>
      </c>
      <c r="AK289" s="4">
        <v>0</v>
      </c>
      <c r="AL289" s="9">
        <f t="shared" si="2379"/>
        <v>0</v>
      </c>
      <c r="AM289" s="6">
        <v>0</v>
      </c>
      <c r="AN289" s="4">
        <v>0</v>
      </c>
      <c r="AO289" s="9">
        <f t="shared" si="2380"/>
        <v>0</v>
      </c>
      <c r="AP289" s="6">
        <v>0</v>
      </c>
      <c r="AQ289" s="4">
        <v>0</v>
      </c>
      <c r="AR289" s="9">
        <f t="shared" si="2381"/>
        <v>0</v>
      </c>
      <c r="AS289" s="6">
        <v>0</v>
      </c>
      <c r="AT289" s="4">
        <v>0</v>
      </c>
      <c r="AU289" s="9">
        <f t="shared" si="2382"/>
        <v>0</v>
      </c>
      <c r="AV289" s="6">
        <v>0</v>
      </c>
      <c r="AW289" s="4">
        <v>0</v>
      </c>
      <c r="AX289" s="9">
        <f t="shared" si="2383"/>
        <v>0</v>
      </c>
      <c r="AY289" s="6">
        <v>0</v>
      </c>
      <c r="AZ289" s="4">
        <v>0</v>
      </c>
      <c r="BA289" s="9">
        <f t="shared" si="2384"/>
        <v>0</v>
      </c>
      <c r="BB289" s="6">
        <v>0</v>
      </c>
      <c r="BC289" s="4">
        <v>0</v>
      </c>
      <c r="BD289" s="9">
        <f t="shared" si="2385"/>
        <v>0</v>
      </c>
      <c r="BE289" s="6">
        <v>0</v>
      </c>
      <c r="BF289" s="4">
        <v>0</v>
      </c>
      <c r="BG289" s="9">
        <f t="shared" si="2386"/>
        <v>0</v>
      </c>
      <c r="BH289" s="6">
        <v>0</v>
      </c>
      <c r="BI289" s="4">
        <v>0</v>
      </c>
      <c r="BJ289" s="9">
        <f t="shared" si="2387"/>
        <v>0</v>
      </c>
      <c r="BK289" s="6">
        <v>0</v>
      </c>
      <c r="BL289" s="4">
        <v>0</v>
      </c>
      <c r="BM289" s="9">
        <f t="shared" si="2388"/>
        <v>0</v>
      </c>
      <c r="BN289" s="6">
        <v>0</v>
      </c>
      <c r="BO289" s="4">
        <v>0</v>
      </c>
      <c r="BP289" s="9">
        <f t="shared" si="2389"/>
        <v>0</v>
      </c>
      <c r="BQ289" s="5">
        <v>6.4340000000000008E-2</v>
      </c>
      <c r="BR289" s="4">
        <v>3.01</v>
      </c>
      <c r="BS289" s="9">
        <f t="shared" si="2390"/>
        <v>46782.71681691015</v>
      </c>
      <c r="BT289" s="6">
        <v>0</v>
      </c>
      <c r="BU289" s="4">
        <v>0</v>
      </c>
      <c r="BV289" s="9">
        <f t="shared" si="2391"/>
        <v>0</v>
      </c>
      <c r="BW289" s="6">
        <v>0</v>
      </c>
      <c r="BX289" s="4">
        <v>0</v>
      </c>
      <c r="BY289" s="9">
        <f t="shared" si="2392"/>
        <v>0</v>
      </c>
      <c r="BZ289" s="6">
        <v>0</v>
      </c>
      <c r="CA289" s="4">
        <v>0</v>
      </c>
      <c r="CB289" s="9">
        <f t="shared" si="2393"/>
        <v>0</v>
      </c>
      <c r="CC289" s="6">
        <v>0</v>
      </c>
      <c r="CD289" s="4">
        <v>0</v>
      </c>
      <c r="CE289" s="9">
        <f t="shared" si="2394"/>
        <v>0</v>
      </c>
      <c r="CF289" s="6">
        <v>0</v>
      </c>
      <c r="CG289" s="4">
        <v>0</v>
      </c>
      <c r="CH289" s="9">
        <f t="shared" si="2395"/>
        <v>0</v>
      </c>
      <c r="CI289" s="6">
        <v>0</v>
      </c>
      <c r="CJ289" s="4">
        <v>0</v>
      </c>
      <c r="CK289" s="9">
        <f t="shared" si="2396"/>
        <v>0</v>
      </c>
      <c r="CL289" s="5">
        <v>0.03</v>
      </c>
      <c r="CM289" s="4">
        <v>1.921</v>
      </c>
      <c r="CN289" s="9">
        <f t="shared" si="2397"/>
        <v>64033.333333333328</v>
      </c>
      <c r="CO289" s="6">
        <v>0</v>
      </c>
      <c r="CP289" s="4">
        <v>0</v>
      </c>
      <c r="CQ289" s="9">
        <f t="shared" si="2398"/>
        <v>0</v>
      </c>
      <c r="CR289" s="6">
        <v>0</v>
      </c>
      <c r="CS289" s="4">
        <v>0</v>
      </c>
      <c r="CT289" s="9">
        <f t="shared" si="2399"/>
        <v>0</v>
      </c>
      <c r="CU289" s="6">
        <v>0</v>
      </c>
      <c r="CV289" s="4">
        <v>0</v>
      </c>
      <c r="CW289" s="9">
        <f t="shared" si="2400"/>
        <v>0</v>
      </c>
      <c r="CX289" s="6">
        <v>0</v>
      </c>
      <c r="CY289" s="4">
        <v>0</v>
      </c>
      <c r="CZ289" s="9">
        <f t="shared" si="2401"/>
        <v>0</v>
      </c>
      <c r="DA289" s="6">
        <v>0</v>
      </c>
      <c r="DB289" s="4">
        <v>0</v>
      </c>
      <c r="DC289" s="9">
        <f t="shared" si="2402"/>
        <v>0</v>
      </c>
      <c r="DD289" s="6">
        <v>0</v>
      </c>
      <c r="DE289" s="4">
        <v>0</v>
      </c>
      <c r="DF289" s="9">
        <f t="shared" si="2403"/>
        <v>0</v>
      </c>
      <c r="DG289" s="6">
        <v>0</v>
      </c>
      <c r="DH289" s="4">
        <v>0</v>
      </c>
      <c r="DI289" s="9">
        <f t="shared" si="2404"/>
        <v>0</v>
      </c>
      <c r="DJ289" s="6">
        <v>0</v>
      </c>
      <c r="DK289" s="4">
        <v>0</v>
      </c>
      <c r="DL289" s="9">
        <f t="shared" si="2405"/>
        <v>0</v>
      </c>
      <c r="DM289" s="5">
        <v>0.70799999999999996</v>
      </c>
      <c r="DN289" s="4">
        <v>10.856</v>
      </c>
      <c r="DO289" s="9">
        <f t="shared" si="2406"/>
        <v>15333.333333333334</v>
      </c>
      <c r="DP289" s="6">
        <v>0</v>
      </c>
      <c r="DQ289" s="4">
        <v>0</v>
      </c>
      <c r="DR289" s="9">
        <f t="shared" si="2407"/>
        <v>0</v>
      </c>
      <c r="DS289" s="5">
        <v>0.10479999999999999</v>
      </c>
      <c r="DT289" s="4">
        <v>4.4080000000000004</v>
      </c>
      <c r="DU289" s="9">
        <f t="shared" si="2408"/>
        <v>42061.068702290089</v>
      </c>
      <c r="DV289" s="6">
        <v>0</v>
      </c>
      <c r="DW289" s="4">
        <v>0</v>
      </c>
      <c r="DX289" s="9">
        <f t="shared" si="2409"/>
        <v>0</v>
      </c>
      <c r="DY289" s="6">
        <v>0</v>
      </c>
      <c r="DZ289" s="4">
        <v>0</v>
      </c>
      <c r="EA289" s="9">
        <f t="shared" si="2410"/>
        <v>0</v>
      </c>
      <c r="EB289" s="5">
        <v>1.325</v>
      </c>
      <c r="EC289" s="4">
        <v>81.974999999999994</v>
      </c>
      <c r="ED289" s="9">
        <f t="shared" si="2411"/>
        <v>61867.924528301883</v>
      </c>
      <c r="EE289" s="5">
        <v>0.17294000000000001</v>
      </c>
      <c r="EF289" s="4">
        <v>7.4169999999999998</v>
      </c>
      <c r="EG289" s="9">
        <f t="shared" si="2412"/>
        <v>42887.706719093323</v>
      </c>
      <c r="EH289" s="5">
        <v>33.922359999999998</v>
      </c>
      <c r="EI289" s="4">
        <v>432.71499999999997</v>
      </c>
      <c r="EJ289" s="9">
        <f t="shared" si="2413"/>
        <v>12756.040558498878</v>
      </c>
      <c r="EK289" s="6">
        <v>0</v>
      </c>
      <c r="EL289" s="4">
        <v>0</v>
      </c>
      <c r="EM289" s="9">
        <f t="shared" si="2414"/>
        <v>0</v>
      </c>
      <c r="EN289" s="6">
        <v>0</v>
      </c>
      <c r="EO289" s="4">
        <v>0</v>
      </c>
      <c r="EP289" s="9">
        <f t="shared" si="2415"/>
        <v>0</v>
      </c>
      <c r="EQ289" s="6">
        <v>0</v>
      </c>
      <c r="ER289" s="4">
        <v>0</v>
      </c>
      <c r="ES289" s="9">
        <f t="shared" si="2416"/>
        <v>0</v>
      </c>
      <c r="ET289" s="6"/>
      <c r="EU289" s="4"/>
      <c r="EV289" s="9"/>
      <c r="EW289" s="6">
        <v>0</v>
      </c>
      <c r="EX289" s="4">
        <v>0</v>
      </c>
      <c r="EY289" s="9">
        <f t="shared" si="2417"/>
        <v>0</v>
      </c>
      <c r="EZ289" s="6">
        <v>0</v>
      </c>
      <c r="FA289" s="4">
        <v>0</v>
      </c>
      <c r="FB289" s="9">
        <f t="shared" si="2418"/>
        <v>0</v>
      </c>
      <c r="FC289" s="5">
        <v>0.03</v>
      </c>
      <c r="FD289" s="4">
        <v>1.181</v>
      </c>
      <c r="FE289" s="9">
        <f t="shared" si="2419"/>
        <v>39366.666666666664</v>
      </c>
      <c r="FF289" s="6">
        <v>0</v>
      </c>
      <c r="FG289" s="4">
        <v>0</v>
      </c>
      <c r="FH289" s="9">
        <f t="shared" si="2420"/>
        <v>0</v>
      </c>
      <c r="FI289" s="6"/>
      <c r="FJ289" s="4"/>
      <c r="FK289" s="9"/>
      <c r="FL289" s="6">
        <v>0</v>
      </c>
      <c r="FM289" s="4">
        <v>0</v>
      </c>
      <c r="FN289" s="9">
        <f t="shared" si="2421"/>
        <v>0</v>
      </c>
      <c r="FO289" s="6">
        <v>0</v>
      </c>
      <c r="FP289" s="4">
        <v>0</v>
      </c>
      <c r="FQ289" s="9">
        <f t="shared" si="2422"/>
        <v>0</v>
      </c>
      <c r="FR289" s="6">
        <v>0</v>
      </c>
      <c r="FS289" s="4">
        <v>0</v>
      </c>
      <c r="FT289" s="9">
        <f t="shared" si="2423"/>
        <v>0</v>
      </c>
      <c r="FU289" s="6">
        <v>0</v>
      </c>
      <c r="FV289" s="4">
        <v>0</v>
      </c>
      <c r="FW289" s="9">
        <f t="shared" si="2424"/>
        <v>0</v>
      </c>
      <c r="FX289" s="6">
        <v>0</v>
      </c>
      <c r="FY289" s="4">
        <v>0</v>
      </c>
      <c r="FZ289" s="9">
        <f t="shared" si="2425"/>
        <v>0</v>
      </c>
      <c r="GA289" s="6">
        <v>0</v>
      </c>
      <c r="GB289" s="4">
        <v>0</v>
      </c>
      <c r="GC289" s="9">
        <f t="shared" si="2426"/>
        <v>0</v>
      </c>
      <c r="GD289" s="6">
        <v>0</v>
      </c>
      <c r="GE289" s="4">
        <v>0</v>
      </c>
      <c r="GF289" s="9">
        <f t="shared" si="2427"/>
        <v>0</v>
      </c>
      <c r="GG289" s="5">
        <v>1E-3</v>
      </c>
      <c r="GH289" s="4">
        <v>1.7999999999999999E-2</v>
      </c>
      <c r="GI289" s="9">
        <f t="shared" si="2428"/>
        <v>18000</v>
      </c>
      <c r="GJ289" s="6">
        <v>0</v>
      </c>
      <c r="GK289" s="4">
        <v>0</v>
      </c>
      <c r="GL289" s="9">
        <f t="shared" si="2429"/>
        <v>0</v>
      </c>
      <c r="GM289" s="6">
        <v>0</v>
      </c>
      <c r="GN289" s="4">
        <v>0</v>
      </c>
      <c r="GO289" s="9">
        <f t="shared" si="2430"/>
        <v>0</v>
      </c>
      <c r="GP289" s="6">
        <v>0</v>
      </c>
      <c r="GQ289" s="4">
        <v>0</v>
      </c>
      <c r="GR289" s="9">
        <f t="shared" si="2431"/>
        <v>0</v>
      </c>
      <c r="GS289" s="6">
        <v>0</v>
      </c>
      <c r="GT289" s="4">
        <v>0</v>
      </c>
      <c r="GU289" s="9">
        <f t="shared" si="2432"/>
        <v>0</v>
      </c>
      <c r="GV289" s="6">
        <v>0</v>
      </c>
      <c r="GW289" s="4">
        <v>0</v>
      </c>
      <c r="GX289" s="9">
        <f t="shared" si="2433"/>
        <v>0</v>
      </c>
      <c r="GY289" s="6">
        <v>0</v>
      </c>
      <c r="GZ289" s="4">
        <v>0</v>
      </c>
      <c r="HA289" s="9">
        <f t="shared" si="2434"/>
        <v>0</v>
      </c>
      <c r="HB289" s="6">
        <v>0</v>
      </c>
      <c r="HC289" s="4">
        <v>0</v>
      </c>
      <c r="HD289" s="9">
        <f t="shared" si="2435"/>
        <v>0</v>
      </c>
      <c r="HE289" s="6">
        <v>0</v>
      </c>
      <c r="HF289" s="4">
        <v>0</v>
      </c>
      <c r="HG289" s="9">
        <f t="shared" si="2436"/>
        <v>0</v>
      </c>
      <c r="HH289" s="6">
        <v>0</v>
      </c>
      <c r="HI289" s="4">
        <v>0</v>
      </c>
      <c r="HJ289" s="9">
        <f t="shared" si="2437"/>
        <v>0</v>
      </c>
      <c r="HK289" s="6">
        <v>0</v>
      </c>
      <c r="HL289" s="4">
        <v>0</v>
      </c>
      <c r="HM289" s="9">
        <f t="shared" si="2438"/>
        <v>0</v>
      </c>
      <c r="HN289" s="6">
        <v>0</v>
      </c>
      <c r="HO289" s="4">
        <v>0</v>
      </c>
      <c r="HP289" s="9">
        <f t="shared" si="2439"/>
        <v>0</v>
      </c>
      <c r="HQ289" s="6">
        <v>0</v>
      </c>
      <c r="HR289" s="4">
        <v>0</v>
      </c>
      <c r="HS289" s="9">
        <f t="shared" si="2440"/>
        <v>0</v>
      </c>
      <c r="HT289" s="6">
        <v>0</v>
      </c>
      <c r="HU289" s="4">
        <v>0</v>
      </c>
      <c r="HV289" s="9">
        <f t="shared" si="2441"/>
        <v>0</v>
      </c>
      <c r="HW289" s="6">
        <v>0</v>
      </c>
      <c r="HX289" s="4">
        <v>0</v>
      </c>
      <c r="HY289" s="9">
        <f t="shared" si="2442"/>
        <v>0</v>
      </c>
      <c r="HZ289" s="6">
        <v>0</v>
      </c>
      <c r="IA289" s="4">
        <v>0</v>
      </c>
      <c r="IB289" s="9">
        <f t="shared" si="2443"/>
        <v>0</v>
      </c>
      <c r="IC289" s="5">
        <v>4.3949999999999996</v>
      </c>
      <c r="ID289" s="4">
        <v>53.386000000000003</v>
      </c>
      <c r="IE289" s="9">
        <f t="shared" si="2444"/>
        <v>12146.985210466442</v>
      </c>
      <c r="IF289" s="5">
        <v>609.20000000000005</v>
      </c>
      <c r="IG289" s="4">
        <v>34870.875</v>
      </c>
      <c r="IH289" s="9">
        <f t="shared" si="2445"/>
        <v>57240.438279711096</v>
      </c>
      <c r="II289" s="6">
        <f t="shared" si="2294"/>
        <v>677.93669</v>
      </c>
      <c r="IJ289" s="10">
        <f t="shared" si="2295"/>
        <v>40527.040000000001</v>
      </c>
    </row>
    <row r="290" spans="1:244" x14ac:dyDescent="0.3">
      <c r="A290" s="61">
        <v>2025</v>
      </c>
      <c r="B290" s="62" t="s">
        <v>13</v>
      </c>
      <c r="C290" s="5">
        <v>4.9000000000000002E-2</v>
      </c>
      <c r="D290" s="4">
        <v>3.101</v>
      </c>
      <c r="E290" s="9">
        <f t="shared" si="2447"/>
        <v>63285.714285714283</v>
      </c>
      <c r="F290" s="5"/>
      <c r="G290" s="4"/>
      <c r="H290" s="9"/>
      <c r="I290" s="6">
        <v>0</v>
      </c>
      <c r="J290" s="4">
        <v>0</v>
      </c>
      <c r="K290" s="9">
        <f t="shared" si="2371"/>
        <v>0</v>
      </c>
      <c r="L290" s="6">
        <v>0</v>
      </c>
      <c r="M290" s="4">
        <v>0</v>
      </c>
      <c r="N290" s="9">
        <f t="shared" si="2372"/>
        <v>0</v>
      </c>
      <c r="O290" s="6">
        <v>0</v>
      </c>
      <c r="P290" s="4">
        <v>0</v>
      </c>
      <c r="Q290" s="9">
        <f t="shared" si="2373"/>
        <v>0</v>
      </c>
      <c r="R290" s="6">
        <v>0</v>
      </c>
      <c r="S290" s="4">
        <v>0</v>
      </c>
      <c r="T290" s="9">
        <f t="shared" si="2374"/>
        <v>0</v>
      </c>
      <c r="U290" s="6">
        <v>0</v>
      </c>
      <c r="V290" s="4">
        <v>0</v>
      </c>
      <c r="W290" s="9">
        <f t="shared" si="2375"/>
        <v>0</v>
      </c>
      <c r="X290" s="5">
        <v>140.33733999999998</v>
      </c>
      <c r="Y290" s="4">
        <v>2749.5610000000001</v>
      </c>
      <c r="Z290" s="9">
        <f t="shared" si="2376"/>
        <v>19592.511871751314</v>
      </c>
      <c r="AA290" s="6">
        <v>0</v>
      </c>
      <c r="AB290" s="4">
        <v>0</v>
      </c>
      <c r="AC290" s="9">
        <f t="shared" si="2377"/>
        <v>0</v>
      </c>
      <c r="AD290" s="6"/>
      <c r="AE290" s="4"/>
      <c r="AF290" s="9"/>
      <c r="AG290" s="6">
        <v>0</v>
      </c>
      <c r="AH290" s="4">
        <v>0</v>
      </c>
      <c r="AI290" s="9">
        <f t="shared" si="2378"/>
        <v>0</v>
      </c>
      <c r="AJ290" s="6">
        <v>0</v>
      </c>
      <c r="AK290" s="4">
        <v>0</v>
      </c>
      <c r="AL290" s="9">
        <f t="shared" si="2379"/>
        <v>0</v>
      </c>
      <c r="AM290" s="6">
        <v>0</v>
      </c>
      <c r="AN290" s="4">
        <v>0</v>
      </c>
      <c r="AO290" s="9">
        <f t="shared" si="2380"/>
        <v>0</v>
      </c>
      <c r="AP290" s="6">
        <v>0</v>
      </c>
      <c r="AQ290" s="4">
        <v>0</v>
      </c>
      <c r="AR290" s="9">
        <f t="shared" si="2381"/>
        <v>0</v>
      </c>
      <c r="AS290" s="6">
        <v>0</v>
      </c>
      <c r="AT290" s="4">
        <v>0</v>
      </c>
      <c r="AU290" s="9">
        <f t="shared" si="2382"/>
        <v>0</v>
      </c>
      <c r="AV290" s="6">
        <v>0</v>
      </c>
      <c r="AW290" s="4">
        <v>0</v>
      </c>
      <c r="AX290" s="9">
        <f t="shared" si="2383"/>
        <v>0</v>
      </c>
      <c r="AY290" s="6">
        <v>0</v>
      </c>
      <c r="AZ290" s="4">
        <v>0</v>
      </c>
      <c r="BA290" s="9">
        <f t="shared" si="2384"/>
        <v>0</v>
      </c>
      <c r="BB290" s="6">
        <v>0</v>
      </c>
      <c r="BC290" s="4">
        <v>0</v>
      </c>
      <c r="BD290" s="9">
        <f t="shared" si="2385"/>
        <v>0</v>
      </c>
      <c r="BE290" s="6">
        <v>0</v>
      </c>
      <c r="BF290" s="4">
        <v>0</v>
      </c>
      <c r="BG290" s="9">
        <f t="shared" si="2386"/>
        <v>0</v>
      </c>
      <c r="BH290" s="6">
        <v>0</v>
      </c>
      <c r="BI290" s="4">
        <v>0</v>
      </c>
      <c r="BJ290" s="9">
        <f t="shared" si="2387"/>
        <v>0</v>
      </c>
      <c r="BK290" s="6">
        <v>0</v>
      </c>
      <c r="BL290" s="4">
        <v>0</v>
      </c>
      <c r="BM290" s="9">
        <f t="shared" si="2388"/>
        <v>0</v>
      </c>
      <c r="BN290" s="6">
        <v>0</v>
      </c>
      <c r="BO290" s="4">
        <v>0</v>
      </c>
      <c r="BP290" s="9">
        <f t="shared" si="2389"/>
        <v>0</v>
      </c>
      <c r="BQ290" s="5">
        <v>0.21703999999999998</v>
      </c>
      <c r="BR290" s="4">
        <v>9.9779999999999998</v>
      </c>
      <c r="BS290" s="9">
        <f t="shared" si="2390"/>
        <v>45973.092517508296</v>
      </c>
      <c r="BT290" s="6">
        <v>0</v>
      </c>
      <c r="BU290" s="4">
        <v>0</v>
      </c>
      <c r="BV290" s="9">
        <f t="shared" si="2391"/>
        <v>0</v>
      </c>
      <c r="BW290" s="6">
        <v>0</v>
      </c>
      <c r="BX290" s="4">
        <v>0</v>
      </c>
      <c r="BY290" s="9">
        <f t="shared" si="2392"/>
        <v>0</v>
      </c>
      <c r="BZ290" s="6">
        <v>0</v>
      </c>
      <c r="CA290" s="4">
        <v>0</v>
      </c>
      <c r="CB290" s="9">
        <f t="shared" si="2393"/>
        <v>0</v>
      </c>
      <c r="CC290" s="6">
        <v>0</v>
      </c>
      <c r="CD290" s="4">
        <v>0</v>
      </c>
      <c r="CE290" s="9">
        <f t="shared" si="2394"/>
        <v>0</v>
      </c>
      <c r="CF290" s="6">
        <v>0</v>
      </c>
      <c r="CG290" s="4">
        <v>0</v>
      </c>
      <c r="CH290" s="9">
        <f t="shared" si="2395"/>
        <v>0</v>
      </c>
      <c r="CI290" s="6">
        <v>0</v>
      </c>
      <c r="CJ290" s="4">
        <v>0</v>
      </c>
      <c r="CK290" s="9">
        <f t="shared" si="2396"/>
        <v>0</v>
      </c>
      <c r="CL290" s="5">
        <v>2.5000000000000001E-2</v>
      </c>
      <c r="CM290" s="4">
        <v>0.84399999999999997</v>
      </c>
      <c r="CN290" s="9">
        <f t="shared" si="2397"/>
        <v>33760</v>
      </c>
      <c r="CO290" s="6">
        <v>0</v>
      </c>
      <c r="CP290" s="4">
        <v>0</v>
      </c>
      <c r="CQ290" s="9">
        <f t="shared" si="2398"/>
        <v>0</v>
      </c>
      <c r="CR290" s="6">
        <v>0</v>
      </c>
      <c r="CS290" s="4">
        <v>0</v>
      </c>
      <c r="CT290" s="9">
        <f t="shared" si="2399"/>
        <v>0</v>
      </c>
      <c r="CU290" s="6">
        <v>0</v>
      </c>
      <c r="CV290" s="4">
        <v>0</v>
      </c>
      <c r="CW290" s="9">
        <f t="shared" si="2400"/>
        <v>0</v>
      </c>
      <c r="CX290" s="6">
        <v>0</v>
      </c>
      <c r="CY290" s="4">
        <v>0</v>
      </c>
      <c r="CZ290" s="9">
        <f t="shared" si="2401"/>
        <v>0</v>
      </c>
      <c r="DA290" s="6">
        <v>0</v>
      </c>
      <c r="DB290" s="4">
        <v>0</v>
      </c>
      <c r="DC290" s="9">
        <f t="shared" si="2402"/>
        <v>0</v>
      </c>
      <c r="DD290" s="6">
        <v>0</v>
      </c>
      <c r="DE290" s="4">
        <v>0</v>
      </c>
      <c r="DF290" s="9">
        <f t="shared" si="2403"/>
        <v>0</v>
      </c>
      <c r="DG290" s="6">
        <v>0</v>
      </c>
      <c r="DH290" s="4">
        <v>0</v>
      </c>
      <c r="DI290" s="9">
        <f t="shared" si="2404"/>
        <v>0</v>
      </c>
      <c r="DJ290" s="6">
        <v>0</v>
      </c>
      <c r="DK290" s="4">
        <v>0</v>
      </c>
      <c r="DL290" s="9">
        <f t="shared" si="2405"/>
        <v>0</v>
      </c>
      <c r="DM290" s="5">
        <v>4.8549999999999996E-2</v>
      </c>
      <c r="DN290" s="4">
        <v>3.9729999999999999</v>
      </c>
      <c r="DO290" s="9">
        <f t="shared" si="2406"/>
        <v>81833.161688980443</v>
      </c>
      <c r="DP290" s="6">
        <v>0</v>
      </c>
      <c r="DQ290" s="4">
        <v>0</v>
      </c>
      <c r="DR290" s="9">
        <f t="shared" si="2407"/>
        <v>0</v>
      </c>
      <c r="DS290" s="6">
        <v>0</v>
      </c>
      <c r="DT290" s="4">
        <v>0</v>
      </c>
      <c r="DU290" s="9">
        <f t="shared" si="2408"/>
        <v>0</v>
      </c>
      <c r="DV290" s="6">
        <v>0</v>
      </c>
      <c r="DW290" s="4">
        <v>0</v>
      </c>
      <c r="DX290" s="9">
        <f t="shared" si="2409"/>
        <v>0</v>
      </c>
      <c r="DY290" s="6">
        <v>0</v>
      </c>
      <c r="DZ290" s="4">
        <v>0</v>
      </c>
      <c r="EA290" s="9">
        <f t="shared" si="2410"/>
        <v>0</v>
      </c>
      <c r="EB290" s="5">
        <v>1</v>
      </c>
      <c r="EC290" s="4">
        <v>87.1</v>
      </c>
      <c r="ED290" s="9">
        <f t="shared" si="2411"/>
        <v>87100</v>
      </c>
      <c r="EE290" s="5">
        <v>1.12896</v>
      </c>
      <c r="EF290" s="4">
        <v>3437.4949999999999</v>
      </c>
      <c r="EG290" s="9">
        <f t="shared" si="2412"/>
        <v>3044833.2979024947</v>
      </c>
      <c r="EH290" s="5">
        <v>30.614979999999999</v>
      </c>
      <c r="EI290" s="4">
        <v>276.91399999999999</v>
      </c>
      <c r="EJ290" s="9">
        <f t="shared" si="2413"/>
        <v>9045.0491883385184</v>
      </c>
      <c r="EK290" s="6">
        <v>0</v>
      </c>
      <c r="EL290" s="4">
        <v>0</v>
      </c>
      <c r="EM290" s="9">
        <f t="shared" si="2414"/>
        <v>0</v>
      </c>
      <c r="EN290" s="6">
        <v>0</v>
      </c>
      <c r="EO290" s="4">
        <v>0</v>
      </c>
      <c r="EP290" s="9">
        <f t="shared" si="2415"/>
        <v>0</v>
      </c>
      <c r="EQ290" s="6">
        <v>0</v>
      </c>
      <c r="ER290" s="4">
        <v>0</v>
      </c>
      <c r="ES290" s="9">
        <f t="shared" si="2416"/>
        <v>0</v>
      </c>
      <c r="ET290" s="6"/>
      <c r="EU290" s="4"/>
      <c r="EV290" s="9"/>
      <c r="EW290" s="6">
        <v>0</v>
      </c>
      <c r="EX290" s="4">
        <v>0</v>
      </c>
      <c r="EY290" s="9">
        <f t="shared" si="2417"/>
        <v>0</v>
      </c>
      <c r="EZ290" s="6">
        <v>0</v>
      </c>
      <c r="FA290" s="4">
        <v>0</v>
      </c>
      <c r="FB290" s="9">
        <f t="shared" si="2418"/>
        <v>0</v>
      </c>
      <c r="FC290" s="6">
        <v>0</v>
      </c>
      <c r="FD290" s="4">
        <v>0</v>
      </c>
      <c r="FE290" s="9">
        <f t="shared" si="2419"/>
        <v>0</v>
      </c>
      <c r="FF290" s="6">
        <v>0</v>
      </c>
      <c r="FG290" s="4">
        <v>0</v>
      </c>
      <c r="FH290" s="9">
        <f t="shared" si="2420"/>
        <v>0</v>
      </c>
      <c r="FI290" s="5"/>
      <c r="FJ290" s="4"/>
      <c r="FK290" s="9"/>
      <c r="FL290" s="5">
        <v>0.05</v>
      </c>
      <c r="FM290" s="4">
        <v>1.875</v>
      </c>
      <c r="FN290" s="9">
        <f t="shared" si="2421"/>
        <v>37500</v>
      </c>
      <c r="FO290" s="6">
        <v>0</v>
      </c>
      <c r="FP290" s="4">
        <v>0</v>
      </c>
      <c r="FQ290" s="9">
        <f t="shared" si="2422"/>
        <v>0</v>
      </c>
      <c r="FR290" s="6">
        <v>0</v>
      </c>
      <c r="FS290" s="4">
        <v>0</v>
      </c>
      <c r="FT290" s="9">
        <f t="shared" si="2423"/>
        <v>0</v>
      </c>
      <c r="FU290" s="6">
        <v>0</v>
      </c>
      <c r="FV290" s="4">
        <v>0</v>
      </c>
      <c r="FW290" s="9">
        <f t="shared" si="2424"/>
        <v>0</v>
      </c>
      <c r="FX290" s="6">
        <v>0</v>
      </c>
      <c r="FY290" s="4">
        <v>0</v>
      </c>
      <c r="FZ290" s="9">
        <f t="shared" si="2425"/>
        <v>0</v>
      </c>
      <c r="GA290" s="6">
        <v>0</v>
      </c>
      <c r="GB290" s="4">
        <v>0</v>
      </c>
      <c r="GC290" s="9">
        <f t="shared" si="2426"/>
        <v>0</v>
      </c>
      <c r="GD290" s="6">
        <v>0</v>
      </c>
      <c r="GE290" s="4">
        <v>0</v>
      </c>
      <c r="GF290" s="9">
        <f t="shared" si="2427"/>
        <v>0</v>
      </c>
      <c r="GG290" s="6">
        <v>0</v>
      </c>
      <c r="GH290" s="4">
        <v>0</v>
      </c>
      <c r="GI290" s="9">
        <f t="shared" si="2428"/>
        <v>0</v>
      </c>
      <c r="GJ290" s="6">
        <v>0</v>
      </c>
      <c r="GK290" s="4">
        <v>0</v>
      </c>
      <c r="GL290" s="9">
        <f t="shared" si="2429"/>
        <v>0</v>
      </c>
      <c r="GM290" s="6">
        <v>0</v>
      </c>
      <c r="GN290" s="4">
        <v>0</v>
      </c>
      <c r="GO290" s="9">
        <f t="shared" si="2430"/>
        <v>0</v>
      </c>
      <c r="GP290" s="6">
        <v>0</v>
      </c>
      <c r="GQ290" s="4">
        <v>0</v>
      </c>
      <c r="GR290" s="9">
        <f t="shared" si="2431"/>
        <v>0</v>
      </c>
      <c r="GS290" s="6">
        <v>0</v>
      </c>
      <c r="GT290" s="4">
        <v>0</v>
      </c>
      <c r="GU290" s="9">
        <f t="shared" si="2432"/>
        <v>0</v>
      </c>
      <c r="GV290" s="6">
        <v>0</v>
      </c>
      <c r="GW290" s="4">
        <v>0</v>
      </c>
      <c r="GX290" s="9">
        <f t="shared" si="2433"/>
        <v>0</v>
      </c>
      <c r="GY290" s="6">
        <v>0</v>
      </c>
      <c r="GZ290" s="4">
        <v>0</v>
      </c>
      <c r="HA290" s="9">
        <f t="shared" si="2434"/>
        <v>0</v>
      </c>
      <c r="HB290" s="6">
        <v>0</v>
      </c>
      <c r="HC290" s="4">
        <v>0</v>
      </c>
      <c r="HD290" s="9">
        <f t="shared" si="2435"/>
        <v>0</v>
      </c>
      <c r="HE290" s="6">
        <v>0</v>
      </c>
      <c r="HF290" s="4">
        <v>0</v>
      </c>
      <c r="HG290" s="9">
        <f t="shared" si="2436"/>
        <v>0</v>
      </c>
      <c r="HH290" s="5">
        <v>0.28100000000000003</v>
      </c>
      <c r="HI290" s="4">
        <v>29.116</v>
      </c>
      <c r="HJ290" s="9">
        <f t="shared" si="2437"/>
        <v>103615.65836298931</v>
      </c>
      <c r="HK290" s="6">
        <v>0</v>
      </c>
      <c r="HL290" s="4">
        <v>0</v>
      </c>
      <c r="HM290" s="9">
        <f t="shared" si="2438"/>
        <v>0</v>
      </c>
      <c r="HN290" s="6">
        <v>0</v>
      </c>
      <c r="HO290" s="4">
        <v>0</v>
      </c>
      <c r="HP290" s="9">
        <f t="shared" si="2439"/>
        <v>0</v>
      </c>
      <c r="HQ290" s="6">
        <v>0</v>
      </c>
      <c r="HR290" s="4">
        <v>0</v>
      </c>
      <c r="HS290" s="9">
        <f t="shared" si="2440"/>
        <v>0</v>
      </c>
      <c r="HT290" s="6">
        <v>0</v>
      </c>
      <c r="HU290" s="4">
        <v>0</v>
      </c>
      <c r="HV290" s="9">
        <f t="shared" si="2441"/>
        <v>0</v>
      </c>
      <c r="HW290" s="6">
        <v>0</v>
      </c>
      <c r="HX290" s="4">
        <v>0</v>
      </c>
      <c r="HY290" s="9">
        <f t="shared" si="2442"/>
        <v>0</v>
      </c>
      <c r="HZ290" s="6">
        <v>0</v>
      </c>
      <c r="IA290" s="4">
        <v>0</v>
      </c>
      <c r="IB290" s="9">
        <f t="shared" si="2443"/>
        <v>0</v>
      </c>
      <c r="IC290" s="5">
        <v>0.47393999999999997</v>
      </c>
      <c r="ID290" s="4">
        <v>35.36</v>
      </c>
      <c r="IE290" s="9">
        <f t="shared" si="2444"/>
        <v>74608.60024475673</v>
      </c>
      <c r="IF290" s="5">
        <v>117.35262</v>
      </c>
      <c r="IG290" s="4">
        <v>9747.6560000000009</v>
      </c>
      <c r="IH290" s="9">
        <f t="shared" si="2445"/>
        <v>83062.960162286967</v>
      </c>
      <c r="II290" s="6">
        <f t="shared" si="2294"/>
        <v>291.57843000000003</v>
      </c>
      <c r="IJ290" s="10">
        <f t="shared" si="2295"/>
        <v>16382.973</v>
      </c>
    </row>
    <row r="291" spans="1:244" ht="15" thickBot="1" x14ac:dyDescent="0.35">
      <c r="A291" s="53"/>
      <c r="B291" s="65" t="s">
        <v>14</v>
      </c>
      <c r="C291" s="66">
        <f>SUM(C279:C290)</f>
        <v>25.225999999999999</v>
      </c>
      <c r="D291" s="67">
        <f t="shared" ref="D291" si="2448">SUM(D279:D290)</f>
        <v>8118.3519999999999</v>
      </c>
      <c r="E291" s="56"/>
      <c r="F291" s="66"/>
      <c r="G291" s="67"/>
      <c r="H291" s="56"/>
      <c r="I291" s="66">
        <f t="shared" ref="I291:J291" si="2449">SUM(I279:I290)</f>
        <v>2.5000000000000001E-3</v>
      </c>
      <c r="J291" s="67">
        <f t="shared" si="2449"/>
        <v>0.52200000000000002</v>
      </c>
      <c r="K291" s="56"/>
      <c r="L291" s="66">
        <f t="shared" ref="L291:M291" si="2450">SUM(L279:L290)</f>
        <v>0</v>
      </c>
      <c r="M291" s="67">
        <f t="shared" si="2450"/>
        <v>0</v>
      </c>
      <c r="N291" s="56"/>
      <c r="O291" s="66">
        <f t="shared" ref="O291:P291" si="2451">SUM(O279:O290)</f>
        <v>0</v>
      </c>
      <c r="P291" s="67">
        <f t="shared" si="2451"/>
        <v>0</v>
      </c>
      <c r="Q291" s="56"/>
      <c r="R291" s="66">
        <f t="shared" ref="R291:S291" si="2452">SUM(R279:R290)</f>
        <v>0</v>
      </c>
      <c r="S291" s="67">
        <f t="shared" si="2452"/>
        <v>0</v>
      </c>
      <c r="T291" s="56"/>
      <c r="U291" s="66">
        <f t="shared" ref="U291:V291" si="2453">SUM(U279:U290)</f>
        <v>0</v>
      </c>
      <c r="V291" s="67">
        <f t="shared" si="2453"/>
        <v>0</v>
      </c>
      <c r="W291" s="56"/>
      <c r="X291" s="66">
        <f t="shared" ref="X291:Y291" si="2454">SUM(X279:X290)</f>
        <v>1075.48071</v>
      </c>
      <c r="Y291" s="67">
        <f t="shared" si="2454"/>
        <v>7821.4089999999997</v>
      </c>
      <c r="Z291" s="56"/>
      <c r="AA291" s="66">
        <f t="shared" ref="AA291:AB291" si="2455">SUM(AA279:AA290)</f>
        <v>0</v>
      </c>
      <c r="AB291" s="67">
        <f t="shared" si="2455"/>
        <v>0</v>
      </c>
      <c r="AC291" s="56"/>
      <c r="AD291" s="66"/>
      <c r="AE291" s="67"/>
      <c r="AF291" s="56"/>
      <c r="AG291" s="66">
        <f t="shared" ref="AG291:AH291" si="2456">SUM(AG279:AG290)</f>
        <v>0</v>
      </c>
      <c r="AH291" s="67">
        <f t="shared" si="2456"/>
        <v>0</v>
      </c>
      <c r="AI291" s="56"/>
      <c r="AJ291" s="66">
        <f t="shared" ref="AJ291:AK291" si="2457">SUM(AJ279:AJ290)</f>
        <v>0</v>
      </c>
      <c r="AK291" s="67">
        <f t="shared" si="2457"/>
        <v>0</v>
      </c>
      <c r="AL291" s="56"/>
      <c r="AM291" s="66">
        <f t="shared" ref="AM291:AN291" si="2458">SUM(AM279:AM290)</f>
        <v>1E-3</v>
      </c>
      <c r="AN291" s="67">
        <f t="shared" si="2458"/>
        <v>0.13600000000000001</v>
      </c>
      <c r="AO291" s="56"/>
      <c r="AP291" s="66">
        <f t="shared" ref="AP291:AQ291" si="2459">SUM(AP279:AP290)</f>
        <v>0</v>
      </c>
      <c r="AQ291" s="67">
        <f t="shared" si="2459"/>
        <v>0</v>
      </c>
      <c r="AR291" s="56"/>
      <c r="AS291" s="66">
        <f t="shared" ref="AS291:AT291" si="2460">SUM(AS279:AS290)</f>
        <v>15039.8968</v>
      </c>
      <c r="AT291" s="67">
        <f t="shared" si="2460"/>
        <v>164727.549</v>
      </c>
      <c r="AU291" s="56"/>
      <c r="AV291" s="66">
        <f t="shared" ref="AV291:AW291" si="2461">SUM(AV279:AV290)</f>
        <v>19.72354</v>
      </c>
      <c r="AW291" s="67">
        <f t="shared" si="2461"/>
        <v>4785.9490000000005</v>
      </c>
      <c r="AX291" s="56"/>
      <c r="AY291" s="66">
        <f t="shared" ref="AY291:AZ291" si="2462">SUM(AY279:AY290)</f>
        <v>0</v>
      </c>
      <c r="AZ291" s="67">
        <f t="shared" si="2462"/>
        <v>0</v>
      </c>
      <c r="BA291" s="56"/>
      <c r="BB291" s="66">
        <f t="shared" ref="BB291:BC291" si="2463">SUM(BB279:BB290)</f>
        <v>0</v>
      </c>
      <c r="BC291" s="67">
        <f t="shared" si="2463"/>
        <v>0</v>
      </c>
      <c r="BD291" s="56"/>
      <c r="BE291" s="66">
        <f t="shared" ref="BE291:BF291" si="2464">SUM(BE279:BE290)</f>
        <v>0</v>
      </c>
      <c r="BF291" s="67">
        <f t="shared" si="2464"/>
        <v>0</v>
      </c>
      <c r="BG291" s="56"/>
      <c r="BH291" s="66">
        <f t="shared" ref="BH291:BI291" si="2465">SUM(BH279:BH290)</f>
        <v>0</v>
      </c>
      <c r="BI291" s="67">
        <f t="shared" si="2465"/>
        <v>0</v>
      </c>
      <c r="BJ291" s="56"/>
      <c r="BK291" s="66">
        <f t="shared" ref="BK291:BL291" si="2466">SUM(BK279:BK290)</f>
        <v>0.126</v>
      </c>
      <c r="BL291" s="67">
        <f t="shared" si="2466"/>
        <v>8.4589999999999996</v>
      </c>
      <c r="BM291" s="56"/>
      <c r="BN291" s="66">
        <f t="shared" ref="BN291:BO291" si="2467">SUM(BN279:BN290)</f>
        <v>0</v>
      </c>
      <c r="BO291" s="67">
        <f t="shared" si="2467"/>
        <v>0</v>
      </c>
      <c r="BP291" s="56"/>
      <c r="BQ291" s="66">
        <f t="shared" ref="BQ291:BR291" si="2468">SUM(BQ279:BQ290)</f>
        <v>2.3556299999999997</v>
      </c>
      <c r="BR291" s="67">
        <f t="shared" si="2468"/>
        <v>100.873</v>
      </c>
      <c r="BS291" s="56"/>
      <c r="BT291" s="66">
        <f t="shared" ref="BT291:BU291" si="2469">SUM(BT279:BT290)</f>
        <v>2.9561999999999999</v>
      </c>
      <c r="BU291" s="67">
        <f t="shared" si="2469"/>
        <v>647.65899999999999</v>
      </c>
      <c r="BV291" s="56"/>
      <c r="BW291" s="66">
        <f t="shared" ref="BW291:BX291" si="2470">SUM(BW279:BW290)</f>
        <v>0</v>
      </c>
      <c r="BX291" s="67">
        <f t="shared" si="2470"/>
        <v>0</v>
      </c>
      <c r="BY291" s="56"/>
      <c r="BZ291" s="66">
        <f t="shared" ref="BZ291:CA291" si="2471">SUM(BZ279:BZ290)</f>
        <v>0</v>
      </c>
      <c r="CA291" s="67">
        <f t="shared" si="2471"/>
        <v>0</v>
      </c>
      <c r="CB291" s="56"/>
      <c r="CC291" s="66">
        <f t="shared" ref="CC291:CD291" si="2472">SUM(CC279:CC290)</f>
        <v>0</v>
      </c>
      <c r="CD291" s="67">
        <f t="shared" si="2472"/>
        <v>0</v>
      </c>
      <c r="CE291" s="56"/>
      <c r="CF291" s="66">
        <f t="shared" ref="CF291:CG291" si="2473">SUM(CF279:CF290)</f>
        <v>0</v>
      </c>
      <c r="CG291" s="67">
        <f t="shared" si="2473"/>
        <v>0</v>
      </c>
      <c r="CH291" s="56"/>
      <c r="CI291" s="66">
        <f t="shared" ref="CI291:CJ291" si="2474">SUM(CI279:CI290)</f>
        <v>0</v>
      </c>
      <c r="CJ291" s="67">
        <f t="shared" si="2474"/>
        <v>0</v>
      </c>
      <c r="CK291" s="56"/>
      <c r="CL291" s="66">
        <f t="shared" ref="CL291:CM291" si="2475">SUM(CL279:CL290)</f>
        <v>0.14499999999999999</v>
      </c>
      <c r="CM291" s="67">
        <f t="shared" si="2475"/>
        <v>8.5410000000000004</v>
      </c>
      <c r="CN291" s="56"/>
      <c r="CO291" s="66">
        <f t="shared" ref="CO291:CP291" si="2476">SUM(CO279:CO290)</f>
        <v>0</v>
      </c>
      <c r="CP291" s="67">
        <f t="shared" si="2476"/>
        <v>0</v>
      </c>
      <c r="CQ291" s="56"/>
      <c r="CR291" s="66">
        <f t="shared" ref="CR291:CS291" si="2477">SUM(CR279:CR290)</f>
        <v>0</v>
      </c>
      <c r="CS291" s="67">
        <f t="shared" si="2477"/>
        <v>0</v>
      </c>
      <c r="CT291" s="56"/>
      <c r="CU291" s="66">
        <f t="shared" ref="CU291:CV291" si="2478">SUM(CU279:CU290)</f>
        <v>0</v>
      </c>
      <c r="CV291" s="67">
        <f t="shared" si="2478"/>
        <v>0</v>
      </c>
      <c r="CW291" s="56"/>
      <c r="CX291" s="66">
        <f t="shared" ref="CX291:CY291" si="2479">SUM(CX279:CX290)</f>
        <v>0</v>
      </c>
      <c r="CY291" s="67">
        <f t="shared" si="2479"/>
        <v>0</v>
      </c>
      <c r="CZ291" s="56"/>
      <c r="DA291" s="66">
        <f t="shared" ref="DA291:DB291" si="2480">SUM(DA279:DA290)</f>
        <v>0</v>
      </c>
      <c r="DB291" s="67">
        <f t="shared" si="2480"/>
        <v>0</v>
      </c>
      <c r="DC291" s="56"/>
      <c r="DD291" s="66">
        <f t="shared" ref="DD291:DE291" si="2481">SUM(DD279:DD290)</f>
        <v>0</v>
      </c>
      <c r="DE291" s="67">
        <f t="shared" si="2481"/>
        <v>0</v>
      </c>
      <c r="DF291" s="56"/>
      <c r="DG291" s="66">
        <f t="shared" ref="DG291:DH291" si="2482">SUM(DG279:DG290)</f>
        <v>69.260000000000005</v>
      </c>
      <c r="DH291" s="67">
        <f t="shared" si="2482"/>
        <v>10309.184999999999</v>
      </c>
      <c r="DI291" s="56"/>
      <c r="DJ291" s="66">
        <f t="shared" ref="DJ291:DK291" si="2483">SUM(DJ279:DJ290)</f>
        <v>0</v>
      </c>
      <c r="DK291" s="67">
        <f t="shared" si="2483"/>
        <v>0</v>
      </c>
      <c r="DL291" s="56"/>
      <c r="DM291" s="66">
        <f t="shared" ref="DM291:DN291" si="2484">SUM(DM279:DM290)</f>
        <v>18.053049999999999</v>
      </c>
      <c r="DN291" s="67">
        <f t="shared" si="2484"/>
        <v>181.10500000000002</v>
      </c>
      <c r="DO291" s="56"/>
      <c r="DP291" s="66">
        <f t="shared" ref="DP291:DQ291" si="2485">SUM(DP279:DP290)</f>
        <v>0.15</v>
      </c>
      <c r="DQ291" s="67">
        <f t="shared" si="2485"/>
        <v>7.0519999999999996</v>
      </c>
      <c r="DR291" s="56"/>
      <c r="DS291" s="66">
        <f t="shared" ref="DS291:DT291" si="2486">SUM(DS279:DS290)</f>
        <v>0.72240000000000004</v>
      </c>
      <c r="DT291" s="67">
        <f t="shared" si="2486"/>
        <v>32.265999999999998</v>
      </c>
      <c r="DU291" s="56"/>
      <c r="DV291" s="66">
        <f t="shared" ref="DV291:DW291" si="2487">SUM(DV279:DV290)</f>
        <v>0</v>
      </c>
      <c r="DW291" s="67">
        <f t="shared" si="2487"/>
        <v>0</v>
      </c>
      <c r="DX291" s="56"/>
      <c r="DY291" s="66">
        <f t="shared" ref="DY291:DZ291" si="2488">SUM(DY279:DY290)</f>
        <v>0</v>
      </c>
      <c r="DZ291" s="67">
        <f t="shared" si="2488"/>
        <v>0</v>
      </c>
      <c r="EA291" s="56"/>
      <c r="EB291" s="66">
        <f t="shared" ref="EB291:EC291" si="2489">SUM(EB279:EB290)</f>
        <v>6.7904099999999996</v>
      </c>
      <c r="EC291" s="67">
        <f t="shared" si="2489"/>
        <v>400.73500000000001</v>
      </c>
      <c r="ED291" s="56"/>
      <c r="EE291" s="66">
        <f t="shared" ref="EE291:EF291" si="2490">SUM(EE279:EE290)</f>
        <v>12.0114</v>
      </c>
      <c r="EF291" s="67">
        <f t="shared" si="2490"/>
        <v>5888.9359999999997</v>
      </c>
      <c r="EG291" s="56"/>
      <c r="EH291" s="66">
        <f t="shared" ref="EH291:EI291" si="2491">SUM(EH279:EH290)</f>
        <v>238.67937999999998</v>
      </c>
      <c r="EI291" s="67">
        <f t="shared" si="2491"/>
        <v>2779.4700000000003</v>
      </c>
      <c r="EJ291" s="56"/>
      <c r="EK291" s="66">
        <f t="shared" ref="EK291:EL291" si="2492">SUM(EK279:EK290)</f>
        <v>0</v>
      </c>
      <c r="EL291" s="67">
        <f t="shared" si="2492"/>
        <v>0</v>
      </c>
      <c r="EM291" s="56"/>
      <c r="EN291" s="66">
        <f t="shared" ref="EN291:EO291" si="2493">SUM(EN279:EN290)</f>
        <v>0</v>
      </c>
      <c r="EO291" s="67">
        <f t="shared" si="2493"/>
        <v>0</v>
      </c>
      <c r="EP291" s="56"/>
      <c r="EQ291" s="66">
        <f t="shared" ref="EQ291:ER291" si="2494">SUM(EQ279:EQ290)</f>
        <v>0</v>
      </c>
      <c r="ER291" s="67">
        <f t="shared" si="2494"/>
        <v>0</v>
      </c>
      <c r="ES291" s="56"/>
      <c r="ET291" s="66"/>
      <c r="EU291" s="67"/>
      <c r="EV291" s="56"/>
      <c r="EW291" s="66">
        <f t="shared" ref="EW291:EX291" si="2495">SUM(EW279:EW290)</f>
        <v>0</v>
      </c>
      <c r="EX291" s="67">
        <f t="shared" si="2495"/>
        <v>0</v>
      </c>
      <c r="EY291" s="56"/>
      <c r="EZ291" s="66">
        <f t="shared" ref="EZ291:FA291" si="2496">SUM(EZ279:EZ290)</f>
        <v>0</v>
      </c>
      <c r="FA291" s="67">
        <f t="shared" si="2496"/>
        <v>0</v>
      </c>
      <c r="FB291" s="56"/>
      <c r="FC291" s="66">
        <f t="shared" ref="FC291:FD291" si="2497">SUM(FC279:FC290)</f>
        <v>0.03</v>
      </c>
      <c r="FD291" s="67">
        <f t="shared" si="2497"/>
        <v>1.181</v>
      </c>
      <c r="FE291" s="56"/>
      <c r="FF291" s="66">
        <f t="shared" ref="FF291:FG291" si="2498">SUM(FF279:FF290)</f>
        <v>0</v>
      </c>
      <c r="FG291" s="67">
        <f t="shared" si="2498"/>
        <v>0</v>
      </c>
      <c r="FH291" s="56"/>
      <c r="FI291" s="66"/>
      <c r="FJ291" s="67"/>
      <c r="FK291" s="56"/>
      <c r="FL291" s="66">
        <f t="shared" ref="FL291:FM291" si="2499">SUM(FL279:FL290)</f>
        <v>0.17499999999999999</v>
      </c>
      <c r="FM291" s="67">
        <f t="shared" si="2499"/>
        <v>6.5620000000000003</v>
      </c>
      <c r="FN291" s="56"/>
      <c r="FO291" s="66">
        <f t="shared" ref="FO291:FP291" si="2500">SUM(FO279:FO290)</f>
        <v>0</v>
      </c>
      <c r="FP291" s="67">
        <f t="shared" si="2500"/>
        <v>0</v>
      </c>
      <c r="FQ291" s="56"/>
      <c r="FR291" s="66">
        <f t="shared" ref="FR291:FS291" si="2501">SUM(FR279:FR290)</f>
        <v>0</v>
      </c>
      <c r="FS291" s="67">
        <f t="shared" si="2501"/>
        <v>0</v>
      </c>
      <c r="FT291" s="56"/>
      <c r="FU291" s="66">
        <f t="shared" ref="FU291:FV291" si="2502">SUM(FU279:FU290)</f>
        <v>0</v>
      </c>
      <c r="FV291" s="67">
        <f t="shared" si="2502"/>
        <v>0</v>
      </c>
      <c r="FW291" s="56"/>
      <c r="FX291" s="66">
        <f t="shared" ref="FX291:FY291" si="2503">SUM(FX279:FX290)</f>
        <v>0</v>
      </c>
      <c r="FY291" s="67">
        <f t="shared" si="2503"/>
        <v>0</v>
      </c>
      <c r="FZ291" s="56"/>
      <c r="GA291" s="66">
        <f t="shared" ref="GA291:GB291" si="2504">SUM(GA279:GA290)</f>
        <v>0</v>
      </c>
      <c r="GB291" s="67">
        <f t="shared" si="2504"/>
        <v>0</v>
      </c>
      <c r="GC291" s="56"/>
      <c r="GD291" s="66">
        <f t="shared" ref="GD291:GE291" si="2505">SUM(GD279:GD290)</f>
        <v>0</v>
      </c>
      <c r="GE291" s="67">
        <f t="shared" si="2505"/>
        <v>0</v>
      </c>
      <c r="GF291" s="56"/>
      <c r="GG291" s="66">
        <f t="shared" ref="GG291:GH291" si="2506">SUM(GG279:GG290)</f>
        <v>2E-3</v>
      </c>
      <c r="GH291" s="67">
        <f t="shared" si="2506"/>
        <v>7.1999999999999995E-2</v>
      </c>
      <c r="GI291" s="56"/>
      <c r="GJ291" s="66">
        <f t="shared" ref="GJ291:GK291" si="2507">SUM(GJ279:GJ290)</f>
        <v>0</v>
      </c>
      <c r="GK291" s="67">
        <f t="shared" si="2507"/>
        <v>0</v>
      </c>
      <c r="GL291" s="56"/>
      <c r="GM291" s="66">
        <f t="shared" ref="GM291:GN291" si="2508">SUM(GM279:GM290)</f>
        <v>0</v>
      </c>
      <c r="GN291" s="67">
        <f t="shared" si="2508"/>
        <v>0</v>
      </c>
      <c r="GO291" s="56"/>
      <c r="GP291" s="66">
        <f t="shared" ref="GP291:GQ291" si="2509">SUM(GP279:GP290)</f>
        <v>0</v>
      </c>
      <c r="GQ291" s="67">
        <f t="shared" si="2509"/>
        <v>0</v>
      </c>
      <c r="GR291" s="56"/>
      <c r="GS291" s="66">
        <f t="shared" ref="GS291:GT291" si="2510">SUM(GS279:GS290)</f>
        <v>0</v>
      </c>
      <c r="GT291" s="67">
        <f t="shared" si="2510"/>
        <v>0</v>
      </c>
      <c r="GU291" s="56"/>
      <c r="GV291" s="66">
        <f t="shared" ref="GV291:GW291" si="2511">SUM(GV279:GV290)</f>
        <v>43.278000000000006</v>
      </c>
      <c r="GW291" s="67">
        <f t="shared" si="2511"/>
        <v>8285.6280000000006</v>
      </c>
      <c r="GX291" s="56"/>
      <c r="GY291" s="66">
        <f t="shared" ref="GY291:GZ291" si="2512">SUM(GY279:GY290)</f>
        <v>0</v>
      </c>
      <c r="GZ291" s="67">
        <f t="shared" si="2512"/>
        <v>0</v>
      </c>
      <c r="HA291" s="56"/>
      <c r="HB291" s="66">
        <f t="shared" ref="HB291:HC291" si="2513">SUM(HB279:HB290)</f>
        <v>0</v>
      </c>
      <c r="HC291" s="67">
        <f t="shared" si="2513"/>
        <v>0</v>
      </c>
      <c r="HD291" s="56"/>
      <c r="HE291" s="66">
        <f t="shared" ref="HE291:HF291" si="2514">SUM(HE279:HE290)</f>
        <v>0</v>
      </c>
      <c r="HF291" s="67">
        <f t="shared" si="2514"/>
        <v>0</v>
      </c>
      <c r="HG291" s="56"/>
      <c r="HH291" s="66">
        <f t="shared" ref="HH291:HI291" si="2515">SUM(HH279:HH290)</f>
        <v>318.44688000000002</v>
      </c>
      <c r="HI291" s="67">
        <f t="shared" si="2515"/>
        <v>20700.959000000003</v>
      </c>
      <c r="HJ291" s="56"/>
      <c r="HK291" s="66">
        <f t="shared" ref="HK291:HL291" si="2516">SUM(HK279:HK290)</f>
        <v>6.0380000000000003E-2</v>
      </c>
      <c r="HL291" s="67">
        <f t="shared" si="2516"/>
        <v>4.2809999999999997</v>
      </c>
      <c r="HM291" s="56"/>
      <c r="HN291" s="66">
        <f t="shared" ref="HN291:HO291" si="2517">SUM(HN279:HN290)</f>
        <v>0</v>
      </c>
      <c r="HO291" s="67">
        <f t="shared" si="2517"/>
        <v>0</v>
      </c>
      <c r="HP291" s="56"/>
      <c r="HQ291" s="66">
        <f t="shared" ref="HQ291:HR291" si="2518">SUM(HQ279:HQ290)</f>
        <v>3.2000000000000002E-3</v>
      </c>
      <c r="HR291" s="67">
        <f t="shared" si="2518"/>
        <v>0.51500000000000001</v>
      </c>
      <c r="HS291" s="56"/>
      <c r="HT291" s="66">
        <f t="shared" ref="HT291:HU291" si="2519">SUM(HT279:HT290)</f>
        <v>0.47408</v>
      </c>
      <c r="HU291" s="67">
        <f t="shared" si="2519"/>
        <v>18.615000000000002</v>
      </c>
      <c r="HV291" s="56"/>
      <c r="HW291" s="66">
        <f t="shared" ref="HW291:HX291" si="2520">SUM(HW279:HW290)</f>
        <v>0</v>
      </c>
      <c r="HX291" s="67">
        <f t="shared" si="2520"/>
        <v>0</v>
      </c>
      <c r="HY291" s="56"/>
      <c r="HZ291" s="66">
        <f t="shared" ref="HZ291:IA291" si="2521">SUM(HZ279:HZ290)</f>
        <v>0</v>
      </c>
      <c r="IA291" s="67">
        <f t="shared" si="2521"/>
        <v>0</v>
      </c>
      <c r="IB291" s="56"/>
      <c r="IC291" s="66">
        <f t="shared" ref="IC291:ID291" si="2522">SUM(IC279:IC290)</f>
        <v>11.494289999999999</v>
      </c>
      <c r="ID291" s="67">
        <f t="shared" si="2522"/>
        <v>405.673</v>
      </c>
      <c r="IE291" s="56"/>
      <c r="IF291" s="66">
        <f t="shared" ref="IF291:IG291" si="2523">SUM(IF279:IF290)</f>
        <v>1269.7646</v>
      </c>
      <c r="IG291" s="67">
        <f t="shared" si="2523"/>
        <v>63399.434999999998</v>
      </c>
      <c r="IH291" s="56"/>
      <c r="II291" s="38">
        <f t="shared" si="2294"/>
        <v>18155.308449999993</v>
      </c>
      <c r="IJ291" s="50">
        <f t="shared" si="2295"/>
        <v>298641.11899999995</v>
      </c>
    </row>
    <row r="292" spans="1:244" x14ac:dyDescent="0.3">
      <c r="A292" s="61">
        <v>2026</v>
      </c>
      <c r="B292" s="62" t="s">
        <v>2</v>
      </c>
      <c r="C292" s="6">
        <v>0</v>
      </c>
      <c r="D292" s="4">
        <v>0</v>
      </c>
      <c r="E292" s="9">
        <f>IF(C292=0,0,D292/C292*1000)</f>
        <v>0</v>
      </c>
      <c r="F292" s="5">
        <v>1.1000000000000001E-3</v>
      </c>
      <c r="G292" s="4">
        <v>0.18</v>
      </c>
      <c r="H292" s="9">
        <f>IF(F292=0,0,G292/F292*1000)</f>
        <v>163636.36363636362</v>
      </c>
      <c r="I292" s="6">
        <v>0</v>
      </c>
      <c r="J292" s="4">
        <v>0</v>
      </c>
      <c r="K292" s="9">
        <f t="shared" ref="K292:K303" si="2524">IF(I292=0,0,J292/I292*1000)</f>
        <v>0</v>
      </c>
      <c r="L292" s="6">
        <v>0</v>
      </c>
      <c r="M292" s="4">
        <v>0</v>
      </c>
      <c r="N292" s="9">
        <f t="shared" ref="N292:N303" si="2525">IF(L292=0,0,M292/L292*1000)</f>
        <v>0</v>
      </c>
      <c r="O292" s="6">
        <v>0</v>
      </c>
      <c r="P292" s="4">
        <v>0</v>
      </c>
      <c r="Q292" s="9">
        <f t="shared" ref="Q292:Q303" si="2526">IF(O292=0,0,P292/O292*1000)</f>
        <v>0</v>
      </c>
      <c r="R292" s="6">
        <v>0</v>
      </c>
      <c r="S292" s="4">
        <v>0</v>
      </c>
      <c r="T292" s="9">
        <f t="shared" ref="T292:T303" si="2527">IF(R292=0,0,S292/R292*1000)</f>
        <v>0</v>
      </c>
      <c r="U292" s="6">
        <v>0</v>
      </c>
      <c r="V292" s="4">
        <v>0</v>
      </c>
      <c r="W292" s="9">
        <f t="shared" ref="W292:W303" si="2528">IF(U292=0,0,V292/U292*1000)</f>
        <v>0</v>
      </c>
      <c r="X292" s="5">
        <v>160.08967999999999</v>
      </c>
      <c r="Y292" s="4">
        <v>1208.04</v>
      </c>
      <c r="Z292" s="9">
        <f t="shared" ref="Z292:Z303" si="2529">IF(X292=0,0,Y292/X292*1000)</f>
        <v>7546.0204555346736</v>
      </c>
      <c r="AA292" s="6">
        <v>0</v>
      </c>
      <c r="AB292" s="4">
        <v>0</v>
      </c>
      <c r="AC292" s="9">
        <f t="shared" ref="AC292:AC303" si="2530">IF(AA292=0,0,AB292/AA292*1000)</f>
        <v>0</v>
      </c>
      <c r="AD292" s="6">
        <v>0</v>
      </c>
      <c r="AE292" s="4">
        <v>0</v>
      </c>
      <c r="AF292" s="9">
        <f t="shared" ref="AF292:AF303" si="2531">IF(AD292=0,0,AE292/AD292*1000)</f>
        <v>0</v>
      </c>
      <c r="AG292" s="6">
        <v>0</v>
      </c>
      <c r="AH292" s="4">
        <v>0</v>
      </c>
      <c r="AI292" s="9">
        <f t="shared" ref="AI292:AI303" si="2532">IF(AG292=0,0,AH292/AG292*1000)</f>
        <v>0</v>
      </c>
      <c r="AJ292" s="6">
        <v>0</v>
      </c>
      <c r="AK292" s="4">
        <v>0</v>
      </c>
      <c r="AL292" s="9">
        <f t="shared" ref="AL292:AL303" si="2533">IF(AJ292=0,0,AK292/AJ292*1000)</f>
        <v>0</v>
      </c>
      <c r="AM292" s="6">
        <v>0</v>
      </c>
      <c r="AN292" s="4">
        <v>0</v>
      </c>
      <c r="AO292" s="9">
        <f t="shared" ref="AO292:AO303" si="2534">IF(AM292=0,0,AN292/AM292*1000)</f>
        <v>0</v>
      </c>
      <c r="AP292" s="6">
        <v>0</v>
      </c>
      <c r="AQ292" s="4">
        <v>0</v>
      </c>
      <c r="AR292" s="9">
        <f t="shared" ref="AR292:AR303" si="2535">IF(AP292=0,0,AQ292/AP292*1000)</f>
        <v>0</v>
      </c>
      <c r="AS292" s="5">
        <v>41.192300000000003</v>
      </c>
      <c r="AT292" s="4">
        <v>13929.683999999999</v>
      </c>
      <c r="AU292" s="9">
        <f t="shared" ref="AU292:AU303" si="2536">IF(AS292=0,0,AT292/AS292*1000)</f>
        <v>338162.32645421592</v>
      </c>
      <c r="AV292" s="6">
        <v>0</v>
      </c>
      <c r="AW292" s="4">
        <v>0</v>
      </c>
      <c r="AX292" s="9">
        <f t="shared" ref="AX292:AX303" si="2537">IF(AV292=0,0,AW292/AV292*1000)</f>
        <v>0</v>
      </c>
      <c r="AY292" s="6">
        <v>0</v>
      </c>
      <c r="AZ292" s="4">
        <v>0</v>
      </c>
      <c r="BA292" s="9">
        <f t="shared" ref="BA292:BA303" si="2538">IF(AY292=0,0,AZ292/AY292*1000)</f>
        <v>0</v>
      </c>
      <c r="BB292" s="6">
        <v>0</v>
      </c>
      <c r="BC292" s="4">
        <v>0</v>
      </c>
      <c r="BD292" s="9">
        <f t="shared" ref="BD292:BD303" si="2539">IF(BB292=0,0,BC292/BB292*1000)</f>
        <v>0</v>
      </c>
      <c r="BE292" s="6">
        <v>0</v>
      </c>
      <c r="BF292" s="4">
        <v>0</v>
      </c>
      <c r="BG292" s="9">
        <f t="shared" ref="BG292:BG303" si="2540">IF(BE292=0,0,BF292/BE292*1000)</f>
        <v>0</v>
      </c>
      <c r="BH292" s="6">
        <v>0</v>
      </c>
      <c r="BI292" s="4">
        <v>0</v>
      </c>
      <c r="BJ292" s="9">
        <f t="shared" ref="BJ292:BJ303" si="2541">IF(BH292=0,0,BI292/BH292*1000)</f>
        <v>0</v>
      </c>
      <c r="BK292" s="6">
        <v>0</v>
      </c>
      <c r="BL292" s="4">
        <v>0</v>
      </c>
      <c r="BM292" s="9">
        <f t="shared" ref="BM292:BM303" si="2542">IF(BK292=0,0,BL292/BK292*1000)</f>
        <v>0</v>
      </c>
      <c r="BN292" s="6">
        <v>0</v>
      </c>
      <c r="BO292" s="4">
        <v>0</v>
      </c>
      <c r="BP292" s="9">
        <f t="shared" ref="BP292:BP303" si="2543">IF(BN292=0,0,BO292/BN292*1000)</f>
        <v>0</v>
      </c>
      <c r="BQ292" s="5">
        <v>24.100429999999999</v>
      </c>
      <c r="BR292" s="4">
        <v>280.49900000000002</v>
      </c>
      <c r="BS292" s="9">
        <f t="shared" ref="BS292:BS303" si="2544">IF(BQ292=0,0,BR292/BQ292*1000)</f>
        <v>11638.754993168171</v>
      </c>
      <c r="BT292" s="6">
        <v>0</v>
      </c>
      <c r="BU292" s="4">
        <v>0</v>
      </c>
      <c r="BV292" s="9">
        <f t="shared" ref="BV292:BV303" si="2545">IF(BT292=0,0,BU292/BT292*1000)</f>
        <v>0</v>
      </c>
      <c r="BW292" s="6">
        <v>0</v>
      </c>
      <c r="BX292" s="4">
        <v>0</v>
      </c>
      <c r="BY292" s="9">
        <f t="shared" ref="BY292:BY303" si="2546">IF(BW292=0,0,BX292/BW292*1000)</f>
        <v>0</v>
      </c>
      <c r="BZ292" s="6">
        <v>0</v>
      </c>
      <c r="CA292" s="4">
        <v>0</v>
      </c>
      <c r="CB292" s="9">
        <f t="shared" ref="CB292:CB303" si="2547">IF(BZ292=0,0,CA292/BZ292*1000)</f>
        <v>0</v>
      </c>
      <c r="CC292" s="6">
        <v>0</v>
      </c>
      <c r="CD292" s="4">
        <v>0</v>
      </c>
      <c r="CE292" s="9">
        <f t="shared" ref="CE292:CE303" si="2548">IF(CC292=0,0,CD292/CC292*1000)</f>
        <v>0</v>
      </c>
      <c r="CF292" s="6">
        <v>0</v>
      </c>
      <c r="CG292" s="4">
        <v>0</v>
      </c>
      <c r="CH292" s="9">
        <f t="shared" ref="CH292:CH303" si="2549">IF(CF292=0,0,CG292/CF292*1000)</f>
        <v>0</v>
      </c>
      <c r="CI292" s="6">
        <v>0</v>
      </c>
      <c r="CJ292" s="4">
        <v>0</v>
      </c>
      <c r="CK292" s="9">
        <f t="shared" ref="CK292:CK303" si="2550">IF(CI292=0,0,CJ292/CI292*1000)</f>
        <v>0</v>
      </c>
      <c r="CL292" s="6">
        <v>0</v>
      </c>
      <c r="CM292" s="4">
        <v>0</v>
      </c>
      <c r="CN292" s="9">
        <f t="shared" ref="CN292:CN303" si="2551">IF(CL292=0,0,CM292/CL292*1000)</f>
        <v>0</v>
      </c>
      <c r="CO292" s="6">
        <v>0</v>
      </c>
      <c r="CP292" s="4">
        <v>0</v>
      </c>
      <c r="CQ292" s="9">
        <f t="shared" ref="CQ292:CQ303" si="2552">IF(CO292=0,0,CP292/CO292*1000)</f>
        <v>0</v>
      </c>
      <c r="CR292" s="6">
        <v>0</v>
      </c>
      <c r="CS292" s="4">
        <v>0</v>
      </c>
      <c r="CT292" s="9">
        <f t="shared" ref="CT292:CT303" si="2553">IF(CR292=0,0,CS292/CR292*1000)</f>
        <v>0</v>
      </c>
      <c r="CU292" s="6">
        <v>0</v>
      </c>
      <c r="CV292" s="4">
        <v>0</v>
      </c>
      <c r="CW292" s="9">
        <f t="shared" ref="CW292:CW303" si="2554">IF(CU292=0,0,CV292/CU292*1000)</f>
        <v>0</v>
      </c>
      <c r="CX292" s="6">
        <v>0</v>
      </c>
      <c r="CY292" s="4">
        <v>0</v>
      </c>
      <c r="CZ292" s="9">
        <f t="shared" ref="CZ292:CZ303" si="2555">IF(CX292=0,0,CY292/CX292*1000)</f>
        <v>0</v>
      </c>
      <c r="DA292" s="6">
        <v>0</v>
      </c>
      <c r="DB292" s="4">
        <v>0</v>
      </c>
      <c r="DC292" s="9">
        <f t="shared" ref="DC292:DC303" si="2556">IF(DA292=0,0,DB292/DA292*1000)</f>
        <v>0</v>
      </c>
      <c r="DD292" s="6">
        <v>0</v>
      </c>
      <c r="DE292" s="4">
        <v>0</v>
      </c>
      <c r="DF292" s="9">
        <f t="shared" ref="DF292:DF303" si="2557">IF(DD292=0,0,DE292/DD292*1000)</f>
        <v>0</v>
      </c>
      <c r="DG292" s="6">
        <v>0</v>
      </c>
      <c r="DH292" s="4">
        <v>0</v>
      </c>
      <c r="DI292" s="9">
        <f t="shared" ref="DI292:DI303" si="2558">IF(DG292=0,0,DH292/DG292*1000)</f>
        <v>0</v>
      </c>
      <c r="DJ292" s="6">
        <v>0</v>
      </c>
      <c r="DK292" s="4">
        <v>0</v>
      </c>
      <c r="DL292" s="9">
        <f t="shared" ref="DL292:DL303" si="2559">IF(DJ292=0,0,DK292/DJ292*1000)</f>
        <v>0</v>
      </c>
      <c r="DM292" s="5">
        <v>0.12701999999999999</v>
      </c>
      <c r="DN292" s="4">
        <v>13.221</v>
      </c>
      <c r="DO292" s="9">
        <f t="shared" ref="DO292:DO303" si="2560">IF(DM292=0,0,DN292/DM292*1000)</f>
        <v>104085.97071327351</v>
      </c>
      <c r="DP292" s="6">
        <v>0</v>
      </c>
      <c r="DQ292" s="4">
        <v>0</v>
      </c>
      <c r="DR292" s="9">
        <f t="shared" ref="DR292:DR303" si="2561">IF(DP292=0,0,DQ292/DP292*1000)</f>
        <v>0</v>
      </c>
      <c r="DS292" s="6">
        <v>0</v>
      </c>
      <c r="DT292" s="4">
        <v>0</v>
      </c>
      <c r="DU292" s="9">
        <f t="shared" ref="DU292:DU303" si="2562">IF(DS292=0,0,DT292/DS292*1000)</f>
        <v>0</v>
      </c>
      <c r="DV292" s="6">
        <v>0</v>
      </c>
      <c r="DW292" s="4">
        <v>0</v>
      </c>
      <c r="DX292" s="9">
        <f t="shared" ref="DX292:DX303" si="2563">IF(DV292=0,0,DW292/DV292*1000)</f>
        <v>0</v>
      </c>
      <c r="DY292" s="6">
        <v>0</v>
      </c>
      <c r="DZ292" s="4">
        <v>0</v>
      </c>
      <c r="EA292" s="9">
        <f t="shared" ref="EA292:EA303" si="2564">IF(DY292=0,0,DZ292/DY292*1000)</f>
        <v>0</v>
      </c>
      <c r="EB292" s="5">
        <v>0.875</v>
      </c>
      <c r="EC292" s="4">
        <v>58.75</v>
      </c>
      <c r="ED292" s="9">
        <f t="shared" ref="ED292:ED303" si="2565">IF(EB292=0,0,EC292/EB292*1000)</f>
        <v>67142.857142857145</v>
      </c>
      <c r="EE292" s="5">
        <v>6.5799999999999999E-3</v>
      </c>
      <c r="EF292" s="4">
        <v>0.53700000000000003</v>
      </c>
      <c r="EG292" s="9">
        <f t="shared" ref="EG292:EG303" si="2566">IF(EE292=0,0,EF292/EE292*1000)</f>
        <v>81610.942249240121</v>
      </c>
      <c r="EH292" s="5">
        <v>1.3854200000000001</v>
      </c>
      <c r="EI292" s="4">
        <v>68.430000000000007</v>
      </c>
      <c r="EJ292" s="9">
        <f t="shared" ref="EJ292:EJ303" si="2567">IF(EH292=0,0,EI292/EH292*1000)</f>
        <v>49392.963866553102</v>
      </c>
      <c r="EK292" s="6">
        <v>0</v>
      </c>
      <c r="EL292" s="4">
        <v>0</v>
      </c>
      <c r="EM292" s="9">
        <f t="shared" ref="EM292:EM303" si="2568">IF(EK292=0,0,EL292/EK292*1000)</f>
        <v>0</v>
      </c>
      <c r="EN292" s="6">
        <v>0</v>
      </c>
      <c r="EO292" s="4">
        <v>0</v>
      </c>
      <c r="EP292" s="9">
        <f t="shared" ref="EP292:EP303" si="2569">IF(EN292=0,0,EO292/EN292*1000)</f>
        <v>0</v>
      </c>
      <c r="EQ292" s="6">
        <v>0</v>
      </c>
      <c r="ER292" s="4">
        <v>0</v>
      </c>
      <c r="ES292" s="9">
        <f t="shared" ref="ES292:ES303" si="2570">IF(EQ292=0,0,ER292/EQ292*1000)</f>
        <v>0</v>
      </c>
      <c r="ET292" s="6">
        <v>0</v>
      </c>
      <c r="EU292" s="4">
        <v>0</v>
      </c>
      <c r="EV292" s="9">
        <f t="shared" ref="EV292:EV303" si="2571">IF(ET292=0,0,EU292/ET292*1000)</f>
        <v>0</v>
      </c>
      <c r="EW292" s="6">
        <v>0</v>
      </c>
      <c r="EX292" s="4">
        <v>0</v>
      </c>
      <c r="EY292" s="9">
        <f t="shared" ref="EY292:EY303" si="2572">IF(EW292=0,0,EX292/EW292*1000)</f>
        <v>0</v>
      </c>
      <c r="EZ292" s="6">
        <v>0</v>
      </c>
      <c r="FA292" s="4">
        <v>0</v>
      </c>
      <c r="FB292" s="9">
        <f t="shared" ref="FB292:FB303" si="2573">IF(EZ292=0,0,FA292/EZ292*1000)</f>
        <v>0</v>
      </c>
      <c r="FC292" s="6">
        <v>0</v>
      </c>
      <c r="FD292" s="4">
        <v>0</v>
      </c>
      <c r="FE292" s="9">
        <f t="shared" ref="FE292:FE303" si="2574">IF(FC292=0,0,FD292/FC292*1000)</f>
        <v>0</v>
      </c>
      <c r="FF292" s="6">
        <v>0</v>
      </c>
      <c r="FG292" s="4">
        <v>0</v>
      </c>
      <c r="FH292" s="9">
        <f t="shared" ref="FH292:FH303" si="2575">IF(FF292=0,0,FG292/FF292*1000)</f>
        <v>0</v>
      </c>
      <c r="FI292" s="6">
        <v>0</v>
      </c>
      <c r="FJ292" s="4">
        <v>0</v>
      </c>
      <c r="FK292" s="9">
        <f t="shared" ref="FK292:FK303" si="2576">IF(FI292=0,0,FJ292/FI292*1000)</f>
        <v>0</v>
      </c>
      <c r="FL292" s="6">
        <v>0</v>
      </c>
      <c r="FM292" s="4">
        <v>0</v>
      </c>
      <c r="FN292" s="9">
        <f t="shared" ref="FN292:FN303" si="2577">IF(FL292=0,0,FM292/FL292*1000)</f>
        <v>0</v>
      </c>
      <c r="FO292" s="6">
        <v>0</v>
      </c>
      <c r="FP292" s="4">
        <v>0</v>
      </c>
      <c r="FQ292" s="9">
        <f t="shared" ref="FQ292:FQ303" si="2578">IF(FO292=0,0,FP292/FO292*1000)</f>
        <v>0</v>
      </c>
      <c r="FR292" s="6">
        <v>0</v>
      </c>
      <c r="FS292" s="4">
        <v>0</v>
      </c>
      <c r="FT292" s="9">
        <f t="shared" ref="FT292:FT303" si="2579">IF(FR292=0,0,FS292/FR292*1000)</f>
        <v>0</v>
      </c>
      <c r="FU292" s="6">
        <v>0</v>
      </c>
      <c r="FV292" s="4">
        <v>0</v>
      </c>
      <c r="FW292" s="9">
        <f t="shared" ref="FW292:FW303" si="2580">IF(FU292=0,0,FV292/FU292*1000)</f>
        <v>0</v>
      </c>
      <c r="FX292" s="6">
        <v>0</v>
      </c>
      <c r="FY292" s="4">
        <v>0</v>
      </c>
      <c r="FZ292" s="9">
        <f t="shared" ref="FZ292:FZ303" si="2581">IF(FX292=0,0,FY292/FX292*1000)</f>
        <v>0</v>
      </c>
      <c r="GA292" s="6">
        <v>0</v>
      </c>
      <c r="GB292" s="4">
        <v>0</v>
      </c>
      <c r="GC292" s="9">
        <f t="shared" ref="GC292:GC303" si="2582">IF(GA292=0,0,GB292/GA292*1000)</f>
        <v>0</v>
      </c>
      <c r="GD292" s="6">
        <v>0</v>
      </c>
      <c r="GE292" s="4">
        <v>0</v>
      </c>
      <c r="GF292" s="9">
        <f t="shared" ref="GF292:GF303" si="2583">IF(GD292=0,0,GE292/GD292*1000)</f>
        <v>0</v>
      </c>
      <c r="GG292" s="6">
        <v>0</v>
      </c>
      <c r="GH292" s="4">
        <v>0</v>
      </c>
      <c r="GI292" s="9">
        <f t="shared" ref="GI292:GI303" si="2584">IF(GG292=0,0,GH292/GG292*1000)</f>
        <v>0</v>
      </c>
      <c r="GJ292" s="6">
        <v>0</v>
      </c>
      <c r="GK292" s="4">
        <v>0</v>
      </c>
      <c r="GL292" s="9">
        <f t="shared" ref="GL292:GL303" si="2585">IF(GJ292=0,0,GK292/GJ292*1000)</f>
        <v>0</v>
      </c>
      <c r="GM292" s="6">
        <v>0</v>
      </c>
      <c r="GN292" s="4">
        <v>0</v>
      </c>
      <c r="GO292" s="9">
        <f t="shared" ref="GO292:GO303" si="2586">IF(GM292=0,0,GN292/GM292*1000)</f>
        <v>0</v>
      </c>
      <c r="GP292" s="6">
        <v>0</v>
      </c>
      <c r="GQ292" s="4">
        <v>0</v>
      </c>
      <c r="GR292" s="9">
        <f t="shared" ref="GR292:GR303" si="2587">IF(GP292=0,0,GQ292/GP292*1000)</f>
        <v>0</v>
      </c>
      <c r="GS292" s="6">
        <v>0</v>
      </c>
      <c r="GT292" s="4">
        <v>0</v>
      </c>
      <c r="GU292" s="9">
        <f t="shared" ref="GU292:GU303" si="2588">IF(GS292=0,0,GT292/GS292*1000)</f>
        <v>0</v>
      </c>
      <c r="GV292" s="6">
        <v>0</v>
      </c>
      <c r="GW292" s="4">
        <v>0</v>
      </c>
      <c r="GX292" s="9">
        <f t="shared" ref="GX292:GX303" si="2589">IF(GV292=0,0,GW292/GV292*1000)</f>
        <v>0</v>
      </c>
      <c r="GY292" s="6">
        <v>0</v>
      </c>
      <c r="GZ292" s="4">
        <v>0</v>
      </c>
      <c r="HA292" s="9">
        <f t="shared" ref="HA292:HA303" si="2590">IF(GY292=0,0,GZ292/GY292*1000)</f>
        <v>0</v>
      </c>
      <c r="HB292" s="6">
        <v>0</v>
      </c>
      <c r="HC292" s="4">
        <v>0</v>
      </c>
      <c r="HD292" s="9">
        <f t="shared" ref="HD292:HD303" si="2591">IF(HB292=0,0,HC292/HB292*1000)</f>
        <v>0</v>
      </c>
      <c r="HE292" s="6">
        <v>0</v>
      </c>
      <c r="HF292" s="4">
        <v>0</v>
      </c>
      <c r="HG292" s="9">
        <f t="shared" ref="HG292:HG303" si="2592">IF(HE292=0,0,HF292/HE292*1000)</f>
        <v>0</v>
      </c>
      <c r="HH292" s="6">
        <v>0</v>
      </c>
      <c r="HI292" s="4">
        <v>0</v>
      </c>
      <c r="HJ292" s="9">
        <f t="shared" ref="HJ292:HJ303" si="2593">IF(HH292=0,0,HI292/HH292*1000)</f>
        <v>0</v>
      </c>
      <c r="HK292" s="6">
        <v>0</v>
      </c>
      <c r="HL292" s="4">
        <v>0</v>
      </c>
      <c r="HM292" s="9">
        <f t="shared" ref="HM292:HM303" si="2594">IF(HK292=0,0,HL292/HK292*1000)</f>
        <v>0</v>
      </c>
      <c r="HN292" s="6">
        <v>0</v>
      </c>
      <c r="HO292" s="4">
        <v>0</v>
      </c>
      <c r="HP292" s="9">
        <f t="shared" ref="HP292:HP303" si="2595">IF(HN292=0,0,HO292/HN292*1000)</f>
        <v>0</v>
      </c>
      <c r="HQ292" s="6">
        <v>0</v>
      </c>
      <c r="HR292" s="4">
        <v>0</v>
      </c>
      <c r="HS292" s="9">
        <f t="shared" ref="HS292:HS303" si="2596">IF(HQ292=0,0,HR292/HQ292*1000)</f>
        <v>0</v>
      </c>
      <c r="HT292" s="6">
        <v>0</v>
      </c>
      <c r="HU292" s="4">
        <v>0</v>
      </c>
      <c r="HV292" s="9">
        <f t="shared" ref="HV292:HV303" si="2597">IF(HT292=0,0,HU292/HT292*1000)</f>
        <v>0</v>
      </c>
      <c r="HW292" s="6">
        <v>0</v>
      </c>
      <c r="HX292" s="4">
        <v>0</v>
      </c>
      <c r="HY292" s="9">
        <f t="shared" ref="HY292:HY303" si="2598">IF(HW292=0,0,HX292/HW292*1000)</f>
        <v>0</v>
      </c>
      <c r="HZ292" s="6">
        <v>0</v>
      </c>
      <c r="IA292" s="4">
        <v>0</v>
      </c>
      <c r="IB292" s="9">
        <f t="shared" ref="IB292:IB303" si="2599">IF(HZ292=0,0,IA292/HZ292*1000)</f>
        <v>0</v>
      </c>
      <c r="IC292" s="5">
        <v>3.5929999999999997E-2</v>
      </c>
      <c r="ID292" s="4">
        <v>2.476</v>
      </c>
      <c r="IE292" s="9">
        <f t="shared" ref="IE292:IE303" si="2600">IF(IC292=0,0,ID292/IC292*1000)</f>
        <v>68911.772891733926</v>
      </c>
      <c r="IF292" s="5">
        <v>20.925000000000001</v>
      </c>
      <c r="IG292" s="4">
        <v>189.727</v>
      </c>
      <c r="IH292" s="9">
        <f t="shared" ref="IH292:IH303" si="2601">IF(IF292=0,0,IG292/IF292*1000)</f>
        <v>9067.0011947431303</v>
      </c>
      <c r="II292" s="6">
        <f t="shared" si="2294"/>
        <v>248.73846</v>
      </c>
      <c r="IJ292" s="10">
        <f t="shared" si="2295"/>
        <v>15751.544</v>
      </c>
    </row>
    <row r="293" spans="1:244" x14ac:dyDescent="0.3">
      <c r="A293" s="61">
        <v>2026</v>
      </c>
      <c r="B293" s="62" t="s">
        <v>3</v>
      </c>
      <c r="C293" s="6">
        <v>0</v>
      </c>
      <c r="D293" s="4">
        <v>0</v>
      </c>
      <c r="E293" s="9">
        <f t="shared" ref="E293:E294" si="2602">IF(C293=0,0,D293/C293*1000)</f>
        <v>0</v>
      </c>
      <c r="F293" s="6">
        <v>0</v>
      </c>
      <c r="G293" s="4">
        <v>0</v>
      </c>
      <c r="H293" s="9">
        <f t="shared" ref="H293:H294" si="2603">IF(F293=0,0,G293/F293*1000)</f>
        <v>0</v>
      </c>
      <c r="I293" s="6">
        <v>0</v>
      </c>
      <c r="J293" s="4">
        <v>0</v>
      </c>
      <c r="K293" s="9">
        <f t="shared" si="2524"/>
        <v>0</v>
      </c>
      <c r="L293" s="6">
        <v>0</v>
      </c>
      <c r="M293" s="4">
        <v>0</v>
      </c>
      <c r="N293" s="9">
        <f t="shared" si="2525"/>
        <v>0</v>
      </c>
      <c r="O293" s="6">
        <v>0</v>
      </c>
      <c r="P293" s="4">
        <v>0</v>
      </c>
      <c r="Q293" s="9">
        <f t="shared" si="2526"/>
        <v>0</v>
      </c>
      <c r="R293" s="6">
        <v>0</v>
      </c>
      <c r="S293" s="4">
        <v>0</v>
      </c>
      <c r="T293" s="9">
        <f t="shared" si="2527"/>
        <v>0</v>
      </c>
      <c r="U293" s="6">
        <v>0</v>
      </c>
      <c r="V293" s="4">
        <v>0</v>
      </c>
      <c r="W293" s="9">
        <f t="shared" si="2528"/>
        <v>0</v>
      </c>
      <c r="X293" s="5">
        <v>102.24135000000001</v>
      </c>
      <c r="Y293" s="4">
        <v>486.31</v>
      </c>
      <c r="Z293" s="9">
        <f t="shared" si="2529"/>
        <v>4756.4904023665567</v>
      </c>
      <c r="AA293" s="6">
        <v>0</v>
      </c>
      <c r="AB293" s="4">
        <v>0</v>
      </c>
      <c r="AC293" s="9">
        <f t="shared" si="2530"/>
        <v>0</v>
      </c>
      <c r="AD293" s="5">
        <v>2.1000000000000001E-2</v>
      </c>
      <c r="AE293" s="4">
        <v>5.0000000000000001E-3</v>
      </c>
      <c r="AF293" s="9">
        <f t="shared" si="2531"/>
        <v>238.09523809523807</v>
      </c>
      <c r="AG293" s="6">
        <v>0</v>
      </c>
      <c r="AH293" s="4">
        <v>0</v>
      </c>
      <c r="AI293" s="9">
        <f t="shared" si="2532"/>
        <v>0</v>
      </c>
      <c r="AJ293" s="6">
        <v>0</v>
      </c>
      <c r="AK293" s="4">
        <v>0</v>
      </c>
      <c r="AL293" s="9">
        <f t="shared" si="2533"/>
        <v>0</v>
      </c>
      <c r="AM293" s="6">
        <v>0</v>
      </c>
      <c r="AN293" s="4">
        <v>0</v>
      </c>
      <c r="AO293" s="9">
        <f t="shared" si="2534"/>
        <v>0</v>
      </c>
      <c r="AP293" s="6">
        <v>0</v>
      </c>
      <c r="AQ293" s="4">
        <v>0</v>
      </c>
      <c r="AR293" s="9">
        <f t="shared" si="2535"/>
        <v>0</v>
      </c>
      <c r="AS293" s="6">
        <v>0</v>
      </c>
      <c r="AT293" s="4">
        <v>0</v>
      </c>
      <c r="AU293" s="9">
        <f t="shared" si="2536"/>
        <v>0</v>
      </c>
      <c r="AV293" s="6">
        <v>0</v>
      </c>
      <c r="AW293" s="4">
        <v>0</v>
      </c>
      <c r="AX293" s="9">
        <f t="shared" si="2537"/>
        <v>0</v>
      </c>
      <c r="AY293" s="6">
        <v>0</v>
      </c>
      <c r="AZ293" s="4">
        <v>0</v>
      </c>
      <c r="BA293" s="9">
        <f t="shared" si="2538"/>
        <v>0</v>
      </c>
      <c r="BB293" s="6">
        <v>0</v>
      </c>
      <c r="BC293" s="4">
        <v>0</v>
      </c>
      <c r="BD293" s="9">
        <f t="shared" si="2539"/>
        <v>0</v>
      </c>
      <c r="BE293" s="6">
        <v>0</v>
      </c>
      <c r="BF293" s="4">
        <v>0</v>
      </c>
      <c r="BG293" s="9">
        <f t="shared" si="2540"/>
        <v>0</v>
      </c>
      <c r="BH293" s="6">
        <v>0</v>
      </c>
      <c r="BI293" s="4">
        <v>0</v>
      </c>
      <c r="BJ293" s="9">
        <f t="shared" si="2541"/>
        <v>0</v>
      </c>
      <c r="BK293" s="6">
        <v>0</v>
      </c>
      <c r="BL293" s="4">
        <v>0</v>
      </c>
      <c r="BM293" s="9">
        <f t="shared" si="2542"/>
        <v>0</v>
      </c>
      <c r="BN293" s="6">
        <v>0</v>
      </c>
      <c r="BO293" s="4">
        <v>0</v>
      </c>
      <c r="BP293" s="9">
        <f t="shared" si="2543"/>
        <v>0</v>
      </c>
      <c r="BQ293" s="5">
        <v>0.27479000000000003</v>
      </c>
      <c r="BR293" s="4">
        <v>11.039</v>
      </c>
      <c r="BS293" s="9">
        <f t="shared" si="2544"/>
        <v>40172.495360093155</v>
      </c>
      <c r="BT293" s="5">
        <v>0.108</v>
      </c>
      <c r="BU293" s="4">
        <v>10.788</v>
      </c>
      <c r="BV293" s="9">
        <f t="shared" si="2545"/>
        <v>99888.888888888891</v>
      </c>
      <c r="BW293" s="6">
        <v>0</v>
      </c>
      <c r="BX293" s="4">
        <v>0</v>
      </c>
      <c r="BY293" s="9">
        <f t="shared" si="2546"/>
        <v>0</v>
      </c>
      <c r="BZ293" s="6">
        <v>0</v>
      </c>
      <c r="CA293" s="4">
        <v>0</v>
      </c>
      <c r="CB293" s="9">
        <f t="shared" si="2547"/>
        <v>0</v>
      </c>
      <c r="CC293" s="6">
        <v>0</v>
      </c>
      <c r="CD293" s="4">
        <v>0</v>
      </c>
      <c r="CE293" s="9">
        <f t="shared" si="2548"/>
        <v>0</v>
      </c>
      <c r="CF293" s="6">
        <v>0</v>
      </c>
      <c r="CG293" s="4">
        <v>0</v>
      </c>
      <c r="CH293" s="9">
        <f t="shared" si="2549"/>
        <v>0</v>
      </c>
      <c r="CI293" s="6">
        <v>0</v>
      </c>
      <c r="CJ293" s="4">
        <v>0</v>
      </c>
      <c r="CK293" s="9">
        <f t="shared" si="2550"/>
        <v>0</v>
      </c>
      <c r="CL293" s="6">
        <v>0</v>
      </c>
      <c r="CM293" s="4">
        <v>0</v>
      </c>
      <c r="CN293" s="9">
        <f t="shared" si="2551"/>
        <v>0</v>
      </c>
      <c r="CO293" s="6">
        <v>0</v>
      </c>
      <c r="CP293" s="4">
        <v>0</v>
      </c>
      <c r="CQ293" s="9">
        <f t="shared" si="2552"/>
        <v>0</v>
      </c>
      <c r="CR293" s="6">
        <v>0</v>
      </c>
      <c r="CS293" s="4">
        <v>0</v>
      </c>
      <c r="CT293" s="9">
        <f t="shared" si="2553"/>
        <v>0</v>
      </c>
      <c r="CU293" s="6">
        <v>0</v>
      </c>
      <c r="CV293" s="4">
        <v>0</v>
      </c>
      <c r="CW293" s="9">
        <f t="shared" si="2554"/>
        <v>0</v>
      </c>
      <c r="CX293" s="6">
        <v>0</v>
      </c>
      <c r="CY293" s="4">
        <v>0</v>
      </c>
      <c r="CZ293" s="9">
        <f t="shared" si="2555"/>
        <v>0</v>
      </c>
      <c r="DA293" s="6">
        <v>0</v>
      </c>
      <c r="DB293" s="4">
        <v>0</v>
      </c>
      <c r="DC293" s="9">
        <f t="shared" si="2556"/>
        <v>0</v>
      </c>
      <c r="DD293" s="6">
        <v>0</v>
      </c>
      <c r="DE293" s="4">
        <v>0</v>
      </c>
      <c r="DF293" s="9">
        <f t="shared" si="2557"/>
        <v>0</v>
      </c>
      <c r="DG293" s="6">
        <v>0</v>
      </c>
      <c r="DH293" s="4">
        <v>0</v>
      </c>
      <c r="DI293" s="9">
        <f t="shared" si="2558"/>
        <v>0</v>
      </c>
      <c r="DJ293" s="6">
        <v>0</v>
      </c>
      <c r="DK293" s="4">
        <v>0</v>
      </c>
      <c r="DL293" s="9">
        <f t="shared" si="2559"/>
        <v>0</v>
      </c>
      <c r="DM293" s="5">
        <v>3.15E-2</v>
      </c>
      <c r="DN293" s="4">
        <v>3.0579999999999998</v>
      </c>
      <c r="DO293" s="9">
        <f t="shared" si="2560"/>
        <v>97079.365079365074</v>
      </c>
      <c r="DP293" s="6">
        <v>0</v>
      </c>
      <c r="DQ293" s="4">
        <v>0</v>
      </c>
      <c r="DR293" s="9">
        <f t="shared" si="2561"/>
        <v>0</v>
      </c>
      <c r="DS293" s="5">
        <v>2.3E-2</v>
      </c>
      <c r="DT293" s="4">
        <v>1.1910000000000001</v>
      </c>
      <c r="DU293" s="9">
        <f t="shared" si="2562"/>
        <v>51782.608695652176</v>
      </c>
      <c r="DV293" s="6">
        <v>0</v>
      </c>
      <c r="DW293" s="4">
        <v>0</v>
      </c>
      <c r="DX293" s="9">
        <f t="shared" si="2563"/>
        <v>0</v>
      </c>
      <c r="DY293" s="6">
        <v>0</v>
      </c>
      <c r="DZ293" s="4">
        <v>0</v>
      </c>
      <c r="EA293" s="9">
        <f t="shared" si="2564"/>
        <v>0</v>
      </c>
      <c r="EB293" s="6">
        <v>0</v>
      </c>
      <c r="EC293" s="4">
        <v>0</v>
      </c>
      <c r="ED293" s="9">
        <f t="shared" si="2565"/>
        <v>0</v>
      </c>
      <c r="EE293" s="5">
        <v>5.1600000000000005E-3</v>
      </c>
      <c r="EF293" s="4">
        <v>0.55900000000000005</v>
      </c>
      <c r="EG293" s="9">
        <f t="shared" si="2566"/>
        <v>108333.33333333333</v>
      </c>
      <c r="EH293" s="5">
        <v>2.6589899999999997</v>
      </c>
      <c r="EI293" s="4">
        <v>74.543000000000006</v>
      </c>
      <c r="EJ293" s="9">
        <f t="shared" si="2567"/>
        <v>28034.328824102387</v>
      </c>
      <c r="EK293" s="6">
        <v>0</v>
      </c>
      <c r="EL293" s="4">
        <v>0</v>
      </c>
      <c r="EM293" s="9">
        <f t="shared" si="2568"/>
        <v>0</v>
      </c>
      <c r="EN293" s="6">
        <v>0</v>
      </c>
      <c r="EO293" s="4">
        <v>0</v>
      </c>
      <c r="EP293" s="9">
        <f t="shared" si="2569"/>
        <v>0</v>
      </c>
      <c r="EQ293" s="6">
        <v>0</v>
      </c>
      <c r="ER293" s="4">
        <v>0</v>
      </c>
      <c r="ES293" s="9">
        <f t="shared" si="2570"/>
        <v>0</v>
      </c>
      <c r="ET293" s="6">
        <v>0</v>
      </c>
      <c r="EU293" s="4">
        <v>0</v>
      </c>
      <c r="EV293" s="9">
        <f t="shared" si="2571"/>
        <v>0</v>
      </c>
      <c r="EW293" s="6">
        <v>0</v>
      </c>
      <c r="EX293" s="4">
        <v>0</v>
      </c>
      <c r="EY293" s="9">
        <f t="shared" si="2572"/>
        <v>0</v>
      </c>
      <c r="EZ293" s="6">
        <v>0</v>
      </c>
      <c r="FA293" s="4">
        <v>0</v>
      </c>
      <c r="FB293" s="9">
        <f t="shared" si="2573"/>
        <v>0</v>
      </c>
      <c r="FC293" s="6">
        <v>0</v>
      </c>
      <c r="FD293" s="4">
        <v>0</v>
      </c>
      <c r="FE293" s="9">
        <f t="shared" si="2574"/>
        <v>0</v>
      </c>
      <c r="FF293" s="6">
        <v>0</v>
      </c>
      <c r="FG293" s="4">
        <v>0</v>
      </c>
      <c r="FH293" s="9">
        <f t="shared" si="2575"/>
        <v>0</v>
      </c>
      <c r="FI293" s="6">
        <v>0</v>
      </c>
      <c r="FJ293" s="4">
        <v>0</v>
      </c>
      <c r="FK293" s="9">
        <f t="shared" si="2576"/>
        <v>0</v>
      </c>
      <c r="FL293" s="6">
        <v>0</v>
      </c>
      <c r="FM293" s="4">
        <v>0</v>
      </c>
      <c r="FN293" s="9">
        <f t="shared" si="2577"/>
        <v>0</v>
      </c>
      <c r="FO293" s="6">
        <v>0</v>
      </c>
      <c r="FP293" s="4">
        <v>0</v>
      </c>
      <c r="FQ293" s="9">
        <f t="shared" si="2578"/>
        <v>0</v>
      </c>
      <c r="FR293" s="6">
        <v>0</v>
      </c>
      <c r="FS293" s="4">
        <v>0</v>
      </c>
      <c r="FT293" s="9">
        <f t="shared" si="2579"/>
        <v>0</v>
      </c>
      <c r="FU293" s="6">
        <v>0</v>
      </c>
      <c r="FV293" s="4">
        <v>0</v>
      </c>
      <c r="FW293" s="9">
        <f t="shared" si="2580"/>
        <v>0</v>
      </c>
      <c r="FX293" s="6">
        <v>0</v>
      </c>
      <c r="FY293" s="4">
        <v>0</v>
      </c>
      <c r="FZ293" s="9">
        <f t="shared" si="2581"/>
        <v>0</v>
      </c>
      <c r="GA293" s="6">
        <v>0</v>
      </c>
      <c r="GB293" s="4">
        <v>0</v>
      </c>
      <c r="GC293" s="9">
        <f t="shared" si="2582"/>
        <v>0</v>
      </c>
      <c r="GD293" s="6">
        <v>0</v>
      </c>
      <c r="GE293" s="4">
        <v>0</v>
      </c>
      <c r="GF293" s="9">
        <f t="shared" si="2583"/>
        <v>0</v>
      </c>
      <c r="GG293" s="6">
        <v>0</v>
      </c>
      <c r="GH293" s="4">
        <v>0</v>
      </c>
      <c r="GI293" s="9">
        <f t="shared" si="2584"/>
        <v>0</v>
      </c>
      <c r="GJ293" s="6">
        <v>0</v>
      </c>
      <c r="GK293" s="4">
        <v>0</v>
      </c>
      <c r="GL293" s="9">
        <f t="shared" si="2585"/>
        <v>0</v>
      </c>
      <c r="GM293" s="6">
        <v>0</v>
      </c>
      <c r="GN293" s="4">
        <v>0</v>
      </c>
      <c r="GO293" s="9">
        <f t="shared" si="2586"/>
        <v>0</v>
      </c>
      <c r="GP293" s="6">
        <v>0</v>
      </c>
      <c r="GQ293" s="4">
        <v>0</v>
      </c>
      <c r="GR293" s="9">
        <f t="shared" si="2587"/>
        <v>0</v>
      </c>
      <c r="GS293" s="6">
        <v>0</v>
      </c>
      <c r="GT293" s="4">
        <v>0</v>
      </c>
      <c r="GU293" s="9">
        <f t="shared" si="2588"/>
        <v>0</v>
      </c>
      <c r="GV293" s="6">
        <v>0</v>
      </c>
      <c r="GW293" s="4">
        <v>0</v>
      </c>
      <c r="GX293" s="9">
        <f t="shared" si="2589"/>
        <v>0</v>
      </c>
      <c r="GY293" s="6">
        <v>0</v>
      </c>
      <c r="GZ293" s="4">
        <v>0</v>
      </c>
      <c r="HA293" s="9">
        <f t="shared" si="2590"/>
        <v>0</v>
      </c>
      <c r="HB293" s="6">
        <v>0</v>
      </c>
      <c r="HC293" s="4">
        <v>0</v>
      </c>
      <c r="HD293" s="9">
        <f t="shared" si="2591"/>
        <v>0</v>
      </c>
      <c r="HE293" s="6">
        <v>0</v>
      </c>
      <c r="HF293" s="4">
        <v>0</v>
      </c>
      <c r="HG293" s="9">
        <f t="shared" si="2592"/>
        <v>0</v>
      </c>
      <c r="HH293" s="6">
        <v>0</v>
      </c>
      <c r="HI293" s="4">
        <v>0</v>
      </c>
      <c r="HJ293" s="9">
        <f t="shared" si="2593"/>
        <v>0</v>
      </c>
      <c r="HK293" s="6">
        <v>0</v>
      </c>
      <c r="HL293" s="4">
        <v>0</v>
      </c>
      <c r="HM293" s="9">
        <f t="shared" si="2594"/>
        <v>0</v>
      </c>
      <c r="HN293" s="6">
        <v>0</v>
      </c>
      <c r="HO293" s="4">
        <v>0</v>
      </c>
      <c r="HP293" s="9">
        <f t="shared" si="2595"/>
        <v>0</v>
      </c>
      <c r="HQ293" s="6">
        <v>0</v>
      </c>
      <c r="HR293" s="4">
        <v>0</v>
      </c>
      <c r="HS293" s="9">
        <f t="shared" si="2596"/>
        <v>0</v>
      </c>
      <c r="HT293" s="6">
        <v>0</v>
      </c>
      <c r="HU293" s="4">
        <v>0</v>
      </c>
      <c r="HV293" s="9">
        <f t="shared" si="2597"/>
        <v>0</v>
      </c>
      <c r="HW293" s="6">
        <v>0</v>
      </c>
      <c r="HX293" s="4">
        <v>0</v>
      </c>
      <c r="HY293" s="9">
        <f t="shared" si="2598"/>
        <v>0</v>
      </c>
      <c r="HZ293" s="6">
        <v>0</v>
      </c>
      <c r="IA293" s="4">
        <v>0</v>
      </c>
      <c r="IB293" s="9">
        <f t="shared" si="2599"/>
        <v>0</v>
      </c>
      <c r="IC293" s="5">
        <v>0.12090999999999999</v>
      </c>
      <c r="ID293" s="4">
        <v>7.8710000000000004</v>
      </c>
      <c r="IE293" s="9">
        <f t="shared" si="2600"/>
        <v>65098.006781903903</v>
      </c>
      <c r="IF293" s="5">
        <v>1.1499999999999999</v>
      </c>
      <c r="IG293" s="4">
        <v>30.25</v>
      </c>
      <c r="IH293" s="9">
        <f t="shared" si="2601"/>
        <v>26304.347826086956</v>
      </c>
      <c r="II293" s="6">
        <f t="shared" si="2294"/>
        <v>106.63470000000001</v>
      </c>
      <c r="IJ293" s="10">
        <f t="shared" si="2295"/>
        <v>625.61399999999992</v>
      </c>
    </row>
    <row r="294" spans="1:244" x14ac:dyDescent="0.3">
      <c r="A294" s="61">
        <v>2026</v>
      </c>
      <c r="B294" s="62" t="s">
        <v>4</v>
      </c>
      <c r="C294" s="6">
        <v>0</v>
      </c>
      <c r="D294" s="4">
        <v>0</v>
      </c>
      <c r="E294" s="9">
        <f t="shared" si="2602"/>
        <v>0</v>
      </c>
      <c r="F294" s="6">
        <v>0</v>
      </c>
      <c r="G294" s="4">
        <v>0</v>
      </c>
      <c r="H294" s="9">
        <f t="shared" si="2603"/>
        <v>0</v>
      </c>
      <c r="I294" s="6">
        <v>0</v>
      </c>
      <c r="J294" s="4">
        <v>0</v>
      </c>
      <c r="K294" s="9">
        <f t="shared" si="2524"/>
        <v>0</v>
      </c>
      <c r="L294" s="6">
        <v>0</v>
      </c>
      <c r="M294" s="4">
        <v>0</v>
      </c>
      <c r="N294" s="9">
        <f t="shared" si="2525"/>
        <v>0</v>
      </c>
      <c r="O294" s="6">
        <v>0</v>
      </c>
      <c r="P294" s="4">
        <v>0</v>
      </c>
      <c r="Q294" s="9">
        <f t="shared" si="2526"/>
        <v>0</v>
      </c>
      <c r="R294" s="6">
        <v>0</v>
      </c>
      <c r="S294" s="4">
        <v>0</v>
      </c>
      <c r="T294" s="9">
        <f t="shared" si="2527"/>
        <v>0</v>
      </c>
      <c r="U294" s="6">
        <v>0</v>
      </c>
      <c r="V294" s="4">
        <v>0</v>
      </c>
      <c r="W294" s="9">
        <f t="shared" si="2528"/>
        <v>0</v>
      </c>
      <c r="X294" s="5">
        <v>0.54115999999999997</v>
      </c>
      <c r="Y294" s="4">
        <v>25.16</v>
      </c>
      <c r="Z294" s="9">
        <f t="shared" si="2529"/>
        <v>46492.719343632205</v>
      </c>
      <c r="AA294" s="6">
        <v>0</v>
      </c>
      <c r="AB294" s="4">
        <v>0</v>
      </c>
      <c r="AC294" s="9">
        <f t="shared" si="2530"/>
        <v>0</v>
      </c>
      <c r="AD294" s="5">
        <v>3.7499999999999999E-2</v>
      </c>
      <c r="AE294" s="4">
        <v>0.2</v>
      </c>
      <c r="AF294" s="9">
        <f t="shared" si="2531"/>
        <v>5333.3333333333339</v>
      </c>
      <c r="AG294" s="6">
        <v>0</v>
      </c>
      <c r="AH294" s="4">
        <v>0</v>
      </c>
      <c r="AI294" s="9">
        <f t="shared" si="2532"/>
        <v>0</v>
      </c>
      <c r="AJ294" s="6">
        <v>0</v>
      </c>
      <c r="AK294" s="4">
        <v>0</v>
      </c>
      <c r="AL294" s="9">
        <f t="shared" si="2533"/>
        <v>0</v>
      </c>
      <c r="AM294" s="6">
        <v>0</v>
      </c>
      <c r="AN294" s="4">
        <v>0</v>
      </c>
      <c r="AO294" s="9">
        <f t="shared" si="2534"/>
        <v>0</v>
      </c>
      <c r="AP294" s="6">
        <v>0</v>
      </c>
      <c r="AQ294" s="4">
        <v>0</v>
      </c>
      <c r="AR294" s="9">
        <f t="shared" si="2535"/>
        <v>0</v>
      </c>
      <c r="AS294" s="6">
        <v>0</v>
      </c>
      <c r="AT294" s="4">
        <v>0</v>
      </c>
      <c r="AU294" s="9">
        <f t="shared" si="2536"/>
        <v>0</v>
      </c>
      <c r="AV294" s="6">
        <v>0</v>
      </c>
      <c r="AW294" s="4">
        <v>0</v>
      </c>
      <c r="AX294" s="9">
        <f t="shared" si="2537"/>
        <v>0</v>
      </c>
      <c r="AY294" s="6">
        <v>0</v>
      </c>
      <c r="AZ294" s="4">
        <v>0</v>
      </c>
      <c r="BA294" s="9">
        <f t="shared" si="2538"/>
        <v>0</v>
      </c>
      <c r="BB294" s="6">
        <v>0</v>
      </c>
      <c r="BC294" s="4">
        <v>0</v>
      </c>
      <c r="BD294" s="9">
        <f t="shared" si="2539"/>
        <v>0</v>
      </c>
      <c r="BE294" s="6">
        <v>0</v>
      </c>
      <c r="BF294" s="4">
        <v>0</v>
      </c>
      <c r="BG294" s="9">
        <f t="shared" si="2540"/>
        <v>0</v>
      </c>
      <c r="BH294" s="6">
        <v>0</v>
      </c>
      <c r="BI294" s="4">
        <v>0</v>
      </c>
      <c r="BJ294" s="9">
        <f t="shared" si="2541"/>
        <v>0</v>
      </c>
      <c r="BK294" s="6">
        <v>0</v>
      </c>
      <c r="BL294" s="4">
        <v>0</v>
      </c>
      <c r="BM294" s="9">
        <f t="shared" si="2542"/>
        <v>0</v>
      </c>
      <c r="BN294" s="6">
        <v>0</v>
      </c>
      <c r="BO294" s="4">
        <v>0</v>
      </c>
      <c r="BP294" s="9">
        <f t="shared" si="2543"/>
        <v>0</v>
      </c>
      <c r="BQ294" s="5">
        <v>21.713450000000002</v>
      </c>
      <c r="BR294" s="4">
        <v>198.99700000000001</v>
      </c>
      <c r="BS294" s="9">
        <f t="shared" si="2544"/>
        <v>9164.6882462252652</v>
      </c>
      <c r="BT294" s="6">
        <v>0</v>
      </c>
      <c r="BU294" s="4">
        <v>0</v>
      </c>
      <c r="BV294" s="9">
        <f t="shared" si="2545"/>
        <v>0</v>
      </c>
      <c r="BW294" s="6">
        <v>0</v>
      </c>
      <c r="BX294" s="4">
        <v>0</v>
      </c>
      <c r="BY294" s="9">
        <f t="shared" si="2546"/>
        <v>0</v>
      </c>
      <c r="BZ294" s="6">
        <v>0</v>
      </c>
      <c r="CA294" s="4">
        <v>0</v>
      </c>
      <c r="CB294" s="9">
        <f t="shared" si="2547"/>
        <v>0</v>
      </c>
      <c r="CC294" s="6">
        <v>0</v>
      </c>
      <c r="CD294" s="4">
        <v>0</v>
      </c>
      <c r="CE294" s="9">
        <f t="shared" si="2548"/>
        <v>0</v>
      </c>
      <c r="CF294" s="6">
        <v>0</v>
      </c>
      <c r="CG294" s="4">
        <v>0</v>
      </c>
      <c r="CH294" s="9">
        <f t="shared" si="2549"/>
        <v>0</v>
      </c>
      <c r="CI294" s="6">
        <v>0</v>
      </c>
      <c r="CJ294" s="4">
        <v>0</v>
      </c>
      <c r="CK294" s="9">
        <f t="shared" si="2550"/>
        <v>0</v>
      </c>
      <c r="CL294" s="6">
        <v>0</v>
      </c>
      <c r="CM294" s="4">
        <v>0</v>
      </c>
      <c r="CN294" s="9">
        <f t="shared" si="2551"/>
        <v>0</v>
      </c>
      <c r="CO294" s="6">
        <v>0</v>
      </c>
      <c r="CP294" s="4">
        <v>0</v>
      </c>
      <c r="CQ294" s="9">
        <f t="shared" si="2552"/>
        <v>0</v>
      </c>
      <c r="CR294" s="6">
        <v>0</v>
      </c>
      <c r="CS294" s="4">
        <v>0</v>
      </c>
      <c r="CT294" s="9">
        <f t="shared" si="2553"/>
        <v>0</v>
      </c>
      <c r="CU294" s="6">
        <v>0</v>
      </c>
      <c r="CV294" s="4">
        <v>0</v>
      </c>
      <c r="CW294" s="9">
        <f t="shared" si="2554"/>
        <v>0</v>
      </c>
      <c r="CX294" s="6">
        <v>0</v>
      </c>
      <c r="CY294" s="4">
        <v>0</v>
      </c>
      <c r="CZ294" s="9">
        <f t="shared" si="2555"/>
        <v>0</v>
      </c>
      <c r="DA294" s="6">
        <v>0</v>
      </c>
      <c r="DB294" s="4">
        <v>0</v>
      </c>
      <c r="DC294" s="9">
        <f t="shared" si="2556"/>
        <v>0</v>
      </c>
      <c r="DD294" s="6">
        <v>0</v>
      </c>
      <c r="DE294" s="4">
        <v>0</v>
      </c>
      <c r="DF294" s="9">
        <f t="shared" si="2557"/>
        <v>0</v>
      </c>
      <c r="DG294" s="6">
        <v>0</v>
      </c>
      <c r="DH294" s="4">
        <v>0</v>
      </c>
      <c r="DI294" s="9">
        <f t="shared" si="2558"/>
        <v>0</v>
      </c>
      <c r="DJ294" s="6">
        <v>0</v>
      </c>
      <c r="DK294" s="4">
        <v>0</v>
      </c>
      <c r="DL294" s="9">
        <f t="shared" si="2559"/>
        <v>0</v>
      </c>
      <c r="DM294" s="5">
        <v>0.11506</v>
      </c>
      <c r="DN294" s="4">
        <v>5.1459999999999999</v>
      </c>
      <c r="DO294" s="9">
        <f t="shared" si="2560"/>
        <v>44724.49156961585</v>
      </c>
      <c r="DP294" s="6">
        <v>0</v>
      </c>
      <c r="DQ294" s="4">
        <v>0</v>
      </c>
      <c r="DR294" s="9">
        <f t="shared" si="2561"/>
        <v>0</v>
      </c>
      <c r="DS294" s="5">
        <v>0.06</v>
      </c>
      <c r="DT294" s="4">
        <v>11.529</v>
      </c>
      <c r="DU294" s="9">
        <f t="shared" si="2562"/>
        <v>192150</v>
      </c>
      <c r="DV294" s="6">
        <v>0</v>
      </c>
      <c r="DW294" s="4">
        <v>0</v>
      </c>
      <c r="DX294" s="9">
        <f t="shared" si="2563"/>
        <v>0</v>
      </c>
      <c r="DY294" s="6">
        <v>0</v>
      </c>
      <c r="DZ294" s="4">
        <v>0</v>
      </c>
      <c r="EA294" s="9">
        <f t="shared" si="2564"/>
        <v>0</v>
      </c>
      <c r="EB294" s="5">
        <v>1.8270999999999999</v>
      </c>
      <c r="EC294" s="4">
        <v>123.792</v>
      </c>
      <c r="ED294" s="9">
        <f t="shared" si="2565"/>
        <v>67753.270209621798</v>
      </c>
      <c r="EE294" s="5">
        <v>0.12644</v>
      </c>
      <c r="EF294" s="4">
        <v>10.103</v>
      </c>
      <c r="EG294" s="9">
        <f t="shared" si="2566"/>
        <v>79903.5115469788</v>
      </c>
      <c r="EH294" s="5">
        <v>2.0840100000000001</v>
      </c>
      <c r="EI294" s="4">
        <v>109.02800000000001</v>
      </c>
      <c r="EJ294" s="9">
        <f t="shared" si="2567"/>
        <v>52316.447617813734</v>
      </c>
      <c r="EK294" s="6">
        <v>0</v>
      </c>
      <c r="EL294" s="4">
        <v>0</v>
      </c>
      <c r="EM294" s="9">
        <f t="shared" si="2568"/>
        <v>0</v>
      </c>
      <c r="EN294" s="6">
        <v>0</v>
      </c>
      <c r="EO294" s="4">
        <v>0</v>
      </c>
      <c r="EP294" s="9">
        <f t="shared" si="2569"/>
        <v>0</v>
      </c>
      <c r="EQ294" s="6">
        <v>0</v>
      </c>
      <c r="ER294" s="4">
        <v>0</v>
      </c>
      <c r="ES294" s="9">
        <f t="shared" si="2570"/>
        <v>0</v>
      </c>
      <c r="ET294" s="6">
        <v>0</v>
      </c>
      <c r="EU294" s="4">
        <v>0</v>
      </c>
      <c r="EV294" s="9">
        <f t="shared" si="2571"/>
        <v>0</v>
      </c>
      <c r="EW294" s="6">
        <v>0</v>
      </c>
      <c r="EX294" s="4">
        <v>0</v>
      </c>
      <c r="EY294" s="9">
        <f t="shared" si="2572"/>
        <v>0</v>
      </c>
      <c r="EZ294" s="6">
        <v>0</v>
      </c>
      <c r="FA294" s="4">
        <v>0</v>
      </c>
      <c r="FB294" s="9">
        <f t="shared" si="2573"/>
        <v>0</v>
      </c>
      <c r="FC294" s="6">
        <v>0</v>
      </c>
      <c r="FD294" s="4">
        <v>0</v>
      </c>
      <c r="FE294" s="9">
        <f t="shared" si="2574"/>
        <v>0</v>
      </c>
      <c r="FF294" s="6">
        <v>0</v>
      </c>
      <c r="FG294" s="4">
        <v>0</v>
      </c>
      <c r="FH294" s="9">
        <f t="shared" si="2575"/>
        <v>0</v>
      </c>
      <c r="FI294" s="6">
        <v>0</v>
      </c>
      <c r="FJ294" s="4">
        <v>0</v>
      </c>
      <c r="FK294" s="9">
        <f t="shared" si="2576"/>
        <v>0</v>
      </c>
      <c r="FL294" s="6">
        <v>0</v>
      </c>
      <c r="FM294" s="4">
        <v>0</v>
      </c>
      <c r="FN294" s="9">
        <f t="shared" si="2577"/>
        <v>0</v>
      </c>
      <c r="FO294" s="6">
        <v>0</v>
      </c>
      <c r="FP294" s="4">
        <v>0</v>
      </c>
      <c r="FQ294" s="9">
        <f t="shared" si="2578"/>
        <v>0</v>
      </c>
      <c r="FR294" s="6">
        <v>0</v>
      </c>
      <c r="FS294" s="4">
        <v>0</v>
      </c>
      <c r="FT294" s="9">
        <f t="shared" si="2579"/>
        <v>0</v>
      </c>
      <c r="FU294" s="6">
        <v>0</v>
      </c>
      <c r="FV294" s="4">
        <v>0</v>
      </c>
      <c r="FW294" s="9">
        <f t="shared" si="2580"/>
        <v>0</v>
      </c>
      <c r="FX294" s="6">
        <v>0</v>
      </c>
      <c r="FY294" s="4">
        <v>0</v>
      </c>
      <c r="FZ294" s="9">
        <f t="shared" si="2581"/>
        <v>0</v>
      </c>
      <c r="GA294" s="6">
        <v>0</v>
      </c>
      <c r="GB294" s="4">
        <v>0</v>
      </c>
      <c r="GC294" s="9">
        <f t="shared" si="2582"/>
        <v>0</v>
      </c>
      <c r="GD294" s="6">
        <v>0</v>
      </c>
      <c r="GE294" s="4">
        <v>0</v>
      </c>
      <c r="GF294" s="9">
        <f t="shared" si="2583"/>
        <v>0</v>
      </c>
      <c r="GG294" s="6">
        <v>0</v>
      </c>
      <c r="GH294" s="4">
        <v>0</v>
      </c>
      <c r="GI294" s="9">
        <f t="shared" si="2584"/>
        <v>0</v>
      </c>
      <c r="GJ294" s="6">
        <v>0</v>
      </c>
      <c r="GK294" s="4">
        <v>0</v>
      </c>
      <c r="GL294" s="9">
        <f t="shared" si="2585"/>
        <v>0</v>
      </c>
      <c r="GM294" s="6">
        <v>0</v>
      </c>
      <c r="GN294" s="4">
        <v>0</v>
      </c>
      <c r="GO294" s="9">
        <f t="shared" si="2586"/>
        <v>0</v>
      </c>
      <c r="GP294" s="6">
        <v>0</v>
      </c>
      <c r="GQ294" s="4">
        <v>0</v>
      </c>
      <c r="GR294" s="9">
        <f t="shared" si="2587"/>
        <v>0</v>
      </c>
      <c r="GS294" s="6">
        <v>0</v>
      </c>
      <c r="GT294" s="4">
        <v>0</v>
      </c>
      <c r="GU294" s="9">
        <f t="shared" si="2588"/>
        <v>0</v>
      </c>
      <c r="GV294" s="6">
        <v>0</v>
      </c>
      <c r="GW294" s="4">
        <v>0</v>
      </c>
      <c r="GX294" s="9">
        <f t="shared" si="2589"/>
        <v>0</v>
      </c>
      <c r="GY294" s="6">
        <v>0</v>
      </c>
      <c r="GZ294" s="4">
        <v>0</v>
      </c>
      <c r="HA294" s="9">
        <f t="shared" si="2590"/>
        <v>0</v>
      </c>
      <c r="HB294" s="6">
        <v>0</v>
      </c>
      <c r="HC294" s="4">
        <v>0</v>
      </c>
      <c r="HD294" s="9">
        <f t="shared" si="2591"/>
        <v>0</v>
      </c>
      <c r="HE294" s="6">
        <v>0</v>
      </c>
      <c r="HF294" s="4">
        <v>0</v>
      </c>
      <c r="HG294" s="9">
        <f t="shared" si="2592"/>
        <v>0</v>
      </c>
      <c r="HH294" s="6">
        <v>0</v>
      </c>
      <c r="HI294" s="4">
        <v>0</v>
      </c>
      <c r="HJ294" s="9">
        <f t="shared" si="2593"/>
        <v>0</v>
      </c>
      <c r="HK294" s="6">
        <v>0</v>
      </c>
      <c r="HL294" s="4">
        <v>0</v>
      </c>
      <c r="HM294" s="9">
        <f t="shared" si="2594"/>
        <v>0</v>
      </c>
      <c r="HN294" s="6">
        <v>0</v>
      </c>
      <c r="HO294" s="4">
        <v>0</v>
      </c>
      <c r="HP294" s="9">
        <f t="shared" si="2595"/>
        <v>0</v>
      </c>
      <c r="HQ294" s="6">
        <v>0</v>
      </c>
      <c r="HR294" s="4">
        <v>0</v>
      </c>
      <c r="HS294" s="9">
        <f t="shared" si="2596"/>
        <v>0</v>
      </c>
      <c r="HT294" s="6">
        <v>0</v>
      </c>
      <c r="HU294" s="4">
        <v>0</v>
      </c>
      <c r="HV294" s="9">
        <f t="shared" si="2597"/>
        <v>0</v>
      </c>
      <c r="HW294" s="6">
        <v>0</v>
      </c>
      <c r="HX294" s="4">
        <v>0</v>
      </c>
      <c r="HY294" s="9">
        <f t="shared" si="2598"/>
        <v>0</v>
      </c>
      <c r="HZ294" s="6">
        <v>0</v>
      </c>
      <c r="IA294" s="4">
        <v>0</v>
      </c>
      <c r="IB294" s="9">
        <f t="shared" si="2599"/>
        <v>0</v>
      </c>
      <c r="IC294" s="5">
        <v>0.43173</v>
      </c>
      <c r="ID294" s="4">
        <v>20.161000000000001</v>
      </c>
      <c r="IE294" s="9">
        <f t="shared" si="2600"/>
        <v>46698.167836379223</v>
      </c>
      <c r="IF294" s="5">
        <v>0.55000000000000004</v>
      </c>
      <c r="IG294" s="4">
        <v>12.242000000000001</v>
      </c>
      <c r="IH294" s="9">
        <f t="shared" si="2601"/>
        <v>22258.181818181816</v>
      </c>
      <c r="II294" s="6">
        <f t="shared" si="2294"/>
        <v>27.486450000000001</v>
      </c>
      <c r="IJ294" s="10">
        <f t="shared" si="2295"/>
        <v>516.35800000000006</v>
      </c>
    </row>
    <row r="295" spans="1:244" x14ac:dyDescent="0.3">
      <c r="A295" s="61">
        <v>2026</v>
      </c>
      <c r="B295" s="62" t="s">
        <v>5</v>
      </c>
      <c r="C295" s="5">
        <v>3.7999999999999999E-2</v>
      </c>
      <c r="D295" s="4">
        <v>2.3820000000000001</v>
      </c>
      <c r="E295" s="9">
        <f>IF(C295=0,0,D295/C295*1000)</f>
        <v>62684.210526315794</v>
      </c>
      <c r="F295" s="6">
        <v>0</v>
      </c>
      <c r="G295" s="4">
        <v>0</v>
      </c>
      <c r="H295" s="9">
        <f>IF(F295=0,0,G295/F295*1000)</f>
        <v>0</v>
      </c>
      <c r="I295" s="6">
        <v>0</v>
      </c>
      <c r="J295" s="4">
        <v>0</v>
      </c>
      <c r="K295" s="9">
        <f t="shared" si="2524"/>
        <v>0</v>
      </c>
      <c r="L295" s="6">
        <v>0</v>
      </c>
      <c r="M295" s="4">
        <v>0</v>
      </c>
      <c r="N295" s="9">
        <f t="shared" si="2525"/>
        <v>0</v>
      </c>
      <c r="O295" s="6">
        <v>0</v>
      </c>
      <c r="P295" s="4">
        <v>0</v>
      </c>
      <c r="Q295" s="9">
        <f t="shared" si="2526"/>
        <v>0</v>
      </c>
      <c r="R295" s="6">
        <v>0</v>
      </c>
      <c r="S295" s="4">
        <v>0</v>
      </c>
      <c r="T295" s="9">
        <f t="shared" si="2527"/>
        <v>0</v>
      </c>
      <c r="U295" s="6">
        <v>0</v>
      </c>
      <c r="V295" s="4">
        <v>0</v>
      </c>
      <c r="W295" s="9">
        <f t="shared" si="2528"/>
        <v>0</v>
      </c>
      <c r="X295" s="5">
        <v>295.08049</v>
      </c>
      <c r="Y295" s="4">
        <v>776.774</v>
      </c>
      <c r="Z295" s="9">
        <f t="shared" si="2529"/>
        <v>2632.4139559345317</v>
      </c>
      <c r="AA295" s="6">
        <v>0</v>
      </c>
      <c r="AB295" s="4">
        <v>0</v>
      </c>
      <c r="AC295" s="9">
        <f t="shared" si="2530"/>
        <v>0</v>
      </c>
      <c r="AD295" s="5">
        <v>8.3000000000000004E-2</v>
      </c>
      <c r="AE295" s="4">
        <v>0.4</v>
      </c>
      <c r="AF295" s="9">
        <f t="shared" si="2531"/>
        <v>4819.2771084337355</v>
      </c>
      <c r="AG295" s="6">
        <v>0</v>
      </c>
      <c r="AH295" s="4">
        <v>0</v>
      </c>
      <c r="AI295" s="9">
        <f t="shared" si="2532"/>
        <v>0</v>
      </c>
      <c r="AJ295" s="6">
        <v>0</v>
      </c>
      <c r="AK295" s="4">
        <v>0</v>
      </c>
      <c r="AL295" s="9">
        <f t="shared" si="2533"/>
        <v>0</v>
      </c>
      <c r="AM295" s="6">
        <v>0</v>
      </c>
      <c r="AN295" s="4">
        <v>0</v>
      </c>
      <c r="AO295" s="9">
        <f t="shared" si="2534"/>
        <v>0</v>
      </c>
      <c r="AP295" s="6">
        <v>0</v>
      </c>
      <c r="AQ295" s="4">
        <v>0</v>
      </c>
      <c r="AR295" s="9">
        <f t="shared" si="2535"/>
        <v>0</v>
      </c>
      <c r="AS295" s="6">
        <v>0</v>
      </c>
      <c r="AT295" s="4">
        <v>0</v>
      </c>
      <c r="AU295" s="9">
        <f t="shared" si="2536"/>
        <v>0</v>
      </c>
      <c r="AV295" s="6">
        <v>0</v>
      </c>
      <c r="AW295" s="4">
        <v>0</v>
      </c>
      <c r="AX295" s="9">
        <f t="shared" si="2537"/>
        <v>0</v>
      </c>
      <c r="AY295" s="6">
        <v>0</v>
      </c>
      <c r="AZ295" s="4">
        <v>0</v>
      </c>
      <c r="BA295" s="9">
        <f t="shared" si="2538"/>
        <v>0</v>
      </c>
      <c r="BB295" s="6">
        <v>0</v>
      </c>
      <c r="BC295" s="4">
        <v>0</v>
      </c>
      <c r="BD295" s="9">
        <f t="shared" si="2539"/>
        <v>0</v>
      </c>
      <c r="BE295" s="6">
        <v>0</v>
      </c>
      <c r="BF295" s="4">
        <v>0</v>
      </c>
      <c r="BG295" s="9">
        <f t="shared" si="2540"/>
        <v>0</v>
      </c>
      <c r="BH295" s="6">
        <v>0</v>
      </c>
      <c r="BI295" s="4">
        <v>0</v>
      </c>
      <c r="BJ295" s="9">
        <f t="shared" si="2541"/>
        <v>0</v>
      </c>
      <c r="BK295" s="6">
        <v>0</v>
      </c>
      <c r="BL295" s="4">
        <v>0</v>
      </c>
      <c r="BM295" s="9">
        <f t="shared" si="2542"/>
        <v>0</v>
      </c>
      <c r="BN295" s="6">
        <v>0</v>
      </c>
      <c r="BO295" s="4">
        <v>0</v>
      </c>
      <c r="BP295" s="9">
        <f t="shared" si="2543"/>
        <v>0</v>
      </c>
      <c r="BQ295" s="5">
        <v>7.918E-2</v>
      </c>
      <c r="BR295" s="4">
        <v>3.86</v>
      </c>
      <c r="BS295" s="9">
        <f t="shared" si="2544"/>
        <v>48749.684263702955</v>
      </c>
      <c r="BT295" s="6">
        <v>0</v>
      </c>
      <c r="BU295" s="4">
        <v>0</v>
      </c>
      <c r="BV295" s="9">
        <f t="shared" si="2545"/>
        <v>0</v>
      </c>
      <c r="BW295" s="6">
        <v>0</v>
      </c>
      <c r="BX295" s="4">
        <v>0</v>
      </c>
      <c r="BY295" s="9">
        <f t="shared" si="2546"/>
        <v>0</v>
      </c>
      <c r="BZ295" s="6">
        <v>0</v>
      </c>
      <c r="CA295" s="4">
        <v>0</v>
      </c>
      <c r="CB295" s="9">
        <f t="shared" si="2547"/>
        <v>0</v>
      </c>
      <c r="CC295" s="6">
        <v>0</v>
      </c>
      <c r="CD295" s="4">
        <v>0</v>
      </c>
      <c r="CE295" s="9">
        <f t="shared" si="2548"/>
        <v>0</v>
      </c>
      <c r="CF295" s="6">
        <v>0</v>
      </c>
      <c r="CG295" s="4">
        <v>0</v>
      </c>
      <c r="CH295" s="9">
        <f t="shared" si="2549"/>
        <v>0</v>
      </c>
      <c r="CI295" s="6">
        <v>0</v>
      </c>
      <c r="CJ295" s="4">
        <v>0</v>
      </c>
      <c r="CK295" s="9">
        <f t="shared" si="2550"/>
        <v>0</v>
      </c>
      <c r="CL295" s="6">
        <v>0</v>
      </c>
      <c r="CM295" s="4">
        <v>0</v>
      </c>
      <c r="CN295" s="9">
        <f t="shared" si="2551"/>
        <v>0</v>
      </c>
      <c r="CO295" s="6">
        <v>0</v>
      </c>
      <c r="CP295" s="4">
        <v>0</v>
      </c>
      <c r="CQ295" s="9">
        <f t="shared" si="2552"/>
        <v>0</v>
      </c>
      <c r="CR295" s="6">
        <v>0</v>
      </c>
      <c r="CS295" s="4">
        <v>0</v>
      </c>
      <c r="CT295" s="9">
        <f t="shared" si="2553"/>
        <v>0</v>
      </c>
      <c r="CU295" s="6">
        <v>0</v>
      </c>
      <c r="CV295" s="4">
        <v>0</v>
      </c>
      <c r="CW295" s="9">
        <f t="shared" si="2554"/>
        <v>0</v>
      </c>
      <c r="CX295" s="6">
        <v>0</v>
      </c>
      <c r="CY295" s="4">
        <v>0</v>
      </c>
      <c r="CZ295" s="9">
        <f t="shared" si="2555"/>
        <v>0</v>
      </c>
      <c r="DA295" s="6">
        <v>0</v>
      </c>
      <c r="DB295" s="4">
        <v>0</v>
      </c>
      <c r="DC295" s="9">
        <f t="shared" si="2556"/>
        <v>0</v>
      </c>
      <c r="DD295" s="6">
        <v>0</v>
      </c>
      <c r="DE295" s="4">
        <v>0</v>
      </c>
      <c r="DF295" s="9">
        <f t="shared" si="2557"/>
        <v>0</v>
      </c>
      <c r="DG295" s="6">
        <v>0</v>
      </c>
      <c r="DH295" s="4">
        <v>0</v>
      </c>
      <c r="DI295" s="9">
        <f t="shared" si="2558"/>
        <v>0</v>
      </c>
      <c r="DJ295" s="6">
        <v>0</v>
      </c>
      <c r="DK295" s="4">
        <v>0</v>
      </c>
      <c r="DL295" s="9">
        <f t="shared" si="2559"/>
        <v>0</v>
      </c>
      <c r="DM295" s="5">
        <v>0.15394999999999998</v>
      </c>
      <c r="DN295" s="4">
        <v>5.2750000000000004</v>
      </c>
      <c r="DO295" s="9">
        <f t="shared" si="2560"/>
        <v>34264.37154920429</v>
      </c>
      <c r="DP295" s="6">
        <v>0</v>
      </c>
      <c r="DQ295" s="4">
        <v>0</v>
      </c>
      <c r="DR295" s="9">
        <f t="shared" si="2561"/>
        <v>0</v>
      </c>
      <c r="DS295" s="5">
        <v>1.4800000000000001E-2</v>
      </c>
      <c r="DT295" s="4">
        <v>0.746</v>
      </c>
      <c r="DU295" s="9">
        <f t="shared" si="2562"/>
        <v>50405.405405405407</v>
      </c>
      <c r="DV295" s="6">
        <v>0</v>
      </c>
      <c r="DW295" s="4">
        <v>0</v>
      </c>
      <c r="DX295" s="9">
        <f t="shared" si="2563"/>
        <v>0</v>
      </c>
      <c r="DY295" s="6">
        <v>0</v>
      </c>
      <c r="DZ295" s="4">
        <v>0</v>
      </c>
      <c r="EA295" s="9">
        <f t="shared" si="2564"/>
        <v>0</v>
      </c>
      <c r="EB295" s="5">
        <v>1.2</v>
      </c>
      <c r="EC295" s="4">
        <v>84.8</v>
      </c>
      <c r="ED295" s="9">
        <f t="shared" si="2565"/>
        <v>70666.666666666672</v>
      </c>
      <c r="EE295" s="5">
        <v>6.7800000000000004E-3</v>
      </c>
      <c r="EF295" s="4">
        <v>0.71599999999999997</v>
      </c>
      <c r="EG295" s="9">
        <f t="shared" si="2566"/>
        <v>105604.7197640118</v>
      </c>
      <c r="EH295" s="5">
        <v>69.105130000000003</v>
      </c>
      <c r="EI295" s="4">
        <v>750.23900000000003</v>
      </c>
      <c r="EJ295" s="9">
        <f t="shared" si="2567"/>
        <v>10856.487788967332</v>
      </c>
      <c r="EK295" s="6">
        <v>0</v>
      </c>
      <c r="EL295" s="4">
        <v>0</v>
      </c>
      <c r="EM295" s="9">
        <f t="shared" si="2568"/>
        <v>0</v>
      </c>
      <c r="EN295" s="6">
        <v>0</v>
      </c>
      <c r="EO295" s="4">
        <v>0</v>
      </c>
      <c r="EP295" s="9">
        <f t="shared" si="2569"/>
        <v>0</v>
      </c>
      <c r="EQ295" s="6">
        <v>0</v>
      </c>
      <c r="ER295" s="4">
        <v>0</v>
      </c>
      <c r="ES295" s="9">
        <f t="shared" si="2570"/>
        <v>0</v>
      </c>
      <c r="ET295" s="6">
        <v>0</v>
      </c>
      <c r="EU295" s="4">
        <v>0</v>
      </c>
      <c r="EV295" s="9">
        <f t="shared" si="2571"/>
        <v>0</v>
      </c>
      <c r="EW295" s="6">
        <v>0</v>
      </c>
      <c r="EX295" s="4">
        <v>0</v>
      </c>
      <c r="EY295" s="9">
        <f t="shared" si="2572"/>
        <v>0</v>
      </c>
      <c r="EZ295" s="6">
        <v>0</v>
      </c>
      <c r="FA295" s="4">
        <v>0</v>
      </c>
      <c r="FB295" s="9">
        <f t="shared" si="2573"/>
        <v>0</v>
      </c>
      <c r="FC295" s="6">
        <v>0</v>
      </c>
      <c r="FD295" s="4">
        <v>0</v>
      </c>
      <c r="FE295" s="9">
        <f t="shared" si="2574"/>
        <v>0</v>
      </c>
      <c r="FF295" s="6">
        <v>0</v>
      </c>
      <c r="FG295" s="4">
        <v>0</v>
      </c>
      <c r="FH295" s="9">
        <f t="shared" si="2575"/>
        <v>0</v>
      </c>
      <c r="FI295" s="6">
        <v>0</v>
      </c>
      <c r="FJ295" s="4">
        <v>0</v>
      </c>
      <c r="FK295" s="9">
        <f t="shared" si="2576"/>
        <v>0</v>
      </c>
      <c r="FL295" s="5">
        <v>0.1</v>
      </c>
      <c r="FM295" s="4">
        <v>3.8130000000000002</v>
      </c>
      <c r="FN295" s="9">
        <f t="shared" si="2577"/>
        <v>38130</v>
      </c>
      <c r="FO295" s="6">
        <v>0</v>
      </c>
      <c r="FP295" s="4">
        <v>0</v>
      </c>
      <c r="FQ295" s="9">
        <f t="shared" si="2578"/>
        <v>0</v>
      </c>
      <c r="FR295" s="6">
        <v>0</v>
      </c>
      <c r="FS295" s="4">
        <v>0</v>
      </c>
      <c r="FT295" s="9">
        <f t="shared" si="2579"/>
        <v>0</v>
      </c>
      <c r="FU295" s="6">
        <v>0</v>
      </c>
      <c r="FV295" s="4">
        <v>0</v>
      </c>
      <c r="FW295" s="9">
        <f t="shared" si="2580"/>
        <v>0</v>
      </c>
      <c r="FX295" s="6">
        <v>0</v>
      </c>
      <c r="FY295" s="4">
        <v>0</v>
      </c>
      <c r="FZ295" s="9">
        <f t="shared" si="2581"/>
        <v>0</v>
      </c>
      <c r="GA295" s="6">
        <v>0</v>
      </c>
      <c r="GB295" s="4">
        <v>0</v>
      </c>
      <c r="GC295" s="9">
        <f t="shared" si="2582"/>
        <v>0</v>
      </c>
      <c r="GD295" s="6">
        <v>0</v>
      </c>
      <c r="GE295" s="4">
        <v>0</v>
      </c>
      <c r="GF295" s="9">
        <f t="shared" si="2583"/>
        <v>0</v>
      </c>
      <c r="GG295" s="6">
        <v>0</v>
      </c>
      <c r="GH295" s="4">
        <v>0</v>
      </c>
      <c r="GI295" s="9">
        <f t="shared" si="2584"/>
        <v>0</v>
      </c>
      <c r="GJ295" s="6">
        <v>0</v>
      </c>
      <c r="GK295" s="4">
        <v>0</v>
      </c>
      <c r="GL295" s="9">
        <f t="shared" si="2585"/>
        <v>0</v>
      </c>
      <c r="GM295" s="6">
        <v>0</v>
      </c>
      <c r="GN295" s="4">
        <v>0</v>
      </c>
      <c r="GO295" s="9">
        <f t="shared" si="2586"/>
        <v>0</v>
      </c>
      <c r="GP295" s="6">
        <v>0</v>
      </c>
      <c r="GQ295" s="4">
        <v>0</v>
      </c>
      <c r="GR295" s="9">
        <f t="shared" si="2587"/>
        <v>0</v>
      </c>
      <c r="GS295" s="6">
        <v>0</v>
      </c>
      <c r="GT295" s="4">
        <v>0</v>
      </c>
      <c r="GU295" s="9">
        <f t="shared" si="2588"/>
        <v>0</v>
      </c>
      <c r="GV295" s="6">
        <v>0</v>
      </c>
      <c r="GW295" s="4">
        <v>0</v>
      </c>
      <c r="GX295" s="9">
        <f t="shared" si="2589"/>
        <v>0</v>
      </c>
      <c r="GY295" s="6">
        <v>0</v>
      </c>
      <c r="GZ295" s="4">
        <v>0</v>
      </c>
      <c r="HA295" s="9">
        <f t="shared" si="2590"/>
        <v>0</v>
      </c>
      <c r="HB295" s="6">
        <v>0</v>
      </c>
      <c r="HC295" s="4">
        <v>0</v>
      </c>
      <c r="HD295" s="9">
        <f t="shared" si="2591"/>
        <v>0</v>
      </c>
      <c r="HE295" s="6">
        <v>0</v>
      </c>
      <c r="HF295" s="4">
        <v>0</v>
      </c>
      <c r="HG295" s="9">
        <f t="shared" si="2592"/>
        <v>0</v>
      </c>
      <c r="HH295" s="5">
        <v>17</v>
      </c>
      <c r="HI295" s="4">
        <v>2109.6979999999999</v>
      </c>
      <c r="HJ295" s="9">
        <f t="shared" si="2593"/>
        <v>124099.88235294116</v>
      </c>
      <c r="HK295" s="6">
        <v>0</v>
      </c>
      <c r="HL295" s="4">
        <v>0</v>
      </c>
      <c r="HM295" s="9">
        <f t="shared" si="2594"/>
        <v>0</v>
      </c>
      <c r="HN295" s="6">
        <v>0</v>
      </c>
      <c r="HO295" s="4">
        <v>0</v>
      </c>
      <c r="HP295" s="9">
        <f t="shared" si="2595"/>
        <v>0</v>
      </c>
      <c r="HQ295" s="5">
        <v>7.4999999999999997E-3</v>
      </c>
      <c r="HR295" s="4">
        <v>0.81</v>
      </c>
      <c r="HS295" s="9">
        <f t="shared" si="2596"/>
        <v>108000.00000000001</v>
      </c>
      <c r="HT295" s="6">
        <v>0</v>
      </c>
      <c r="HU295" s="4">
        <v>0</v>
      </c>
      <c r="HV295" s="9">
        <f t="shared" si="2597"/>
        <v>0</v>
      </c>
      <c r="HW295" s="6">
        <v>0</v>
      </c>
      <c r="HX295" s="4">
        <v>0</v>
      </c>
      <c r="HY295" s="9">
        <f t="shared" si="2598"/>
        <v>0</v>
      </c>
      <c r="HZ295" s="6">
        <v>0</v>
      </c>
      <c r="IA295" s="4">
        <v>0</v>
      </c>
      <c r="IB295" s="9">
        <f t="shared" si="2599"/>
        <v>0</v>
      </c>
      <c r="IC295" s="5">
        <v>0.50163000000000002</v>
      </c>
      <c r="ID295" s="4">
        <v>26.282</v>
      </c>
      <c r="IE295" s="9">
        <f t="shared" si="2600"/>
        <v>52393.198173952907</v>
      </c>
      <c r="IF295" s="5">
        <v>1.8770799999999999</v>
      </c>
      <c r="IG295" s="4">
        <v>61.92</v>
      </c>
      <c r="IH295" s="9">
        <f t="shared" si="2601"/>
        <v>32987.4059709762</v>
      </c>
      <c r="II295" s="6">
        <f t="shared" si="2294"/>
        <v>385.24754000000001</v>
      </c>
      <c r="IJ295" s="10">
        <f t="shared" si="2295"/>
        <v>3827.7150000000001</v>
      </c>
    </row>
    <row r="296" spans="1:244" x14ac:dyDescent="0.3">
      <c r="A296" s="61">
        <v>2026</v>
      </c>
      <c r="B296" s="9" t="s">
        <v>6</v>
      </c>
      <c r="C296" s="6">
        <v>0</v>
      </c>
      <c r="D296" s="4">
        <v>0</v>
      </c>
      <c r="E296" s="9">
        <f t="shared" ref="E296:E303" si="2604">IF(C296=0,0,D296/C296*1000)</f>
        <v>0</v>
      </c>
      <c r="F296" s="6">
        <v>0</v>
      </c>
      <c r="G296" s="4">
        <v>0</v>
      </c>
      <c r="H296" s="9">
        <f t="shared" ref="H296:H303" si="2605">IF(F296=0,0,G296/F296*1000)</f>
        <v>0</v>
      </c>
      <c r="I296" s="6">
        <v>0</v>
      </c>
      <c r="J296" s="4">
        <v>0</v>
      </c>
      <c r="K296" s="9">
        <f t="shared" si="2524"/>
        <v>0</v>
      </c>
      <c r="L296" s="6">
        <v>0</v>
      </c>
      <c r="M296" s="4">
        <v>0</v>
      </c>
      <c r="N296" s="9">
        <f t="shared" si="2525"/>
        <v>0</v>
      </c>
      <c r="O296" s="6">
        <v>0</v>
      </c>
      <c r="P296" s="4">
        <v>0</v>
      </c>
      <c r="Q296" s="9">
        <f t="shared" si="2526"/>
        <v>0</v>
      </c>
      <c r="R296" s="6">
        <v>0</v>
      </c>
      <c r="S296" s="4">
        <v>0</v>
      </c>
      <c r="T296" s="9">
        <f t="shared" si="2527"/>
        <v>0</v>
      </c>
      <c r="U296" s="6">
        <v>0</v>
      </c>
      <c r="V296" s="4">
        <v>0</v>
      </c>
      <c r="W296" s="9">
        <f t="shared" si="2528"/>
        <v>0</v>
      </c>
      <c r="X296" s="5">
        <v>219.17379</v>
      </c>
      <c r="Y296" s="4">
        <v>653.13599999999997</v>
      </c>
      <c r="Z296" s="9">
        <f t="shared" si="2529"/>
        <v>2979.9913575432538</v>
      </c>
      <c r="AA296" s="6">
        <v>0</v>
      </c>
      <c r="AB296" s="4">
        <v>0</v>
      </c>
      <c r="AC296" s="9">
        <f t="shared" si="2530"/>
        <v>0</v>
      </c>
      <c r="AD296" s="6">
        <v>0</v>
      </c>
      <c r="AE296" s="4">
        <v>0</v>
      </c>
      <c r="AF296" s="9">
        <f t="shared" si="2531"/>
        <v>0</v>
      </c>
      <c r="AG296" s="6">
        <v>0</v>
      </c>
      <c r="AH296" s="4">
        <v>0</v>
      </c>
      <c r="AI296" s="9">
        <f t="shared" si="2532"/>
        <v>0</v>
      </c>
      <c r="AJ296" s="6">
        <v>0</v>
      </c>
      <c r="AK296" s="4">
        <v>0</v>
      </c>
      <c r="AL296" s="9">
        <f t="shared" si="2533"/>
        <v>0</v>
      </c>
      <c r="AM296" s="6">
        <v>0</v>
      </c>
      <c r="AN296" s="4">
        <v>0</v>
      </c>
      <c r="AO296" s="9">
        <f t="shared" si="2534"/>
        <v>0</v>
      </c>
      <c r="AP296" s="6">
        <v>0</v>
      </c>
      <c r="AQ296" s="4">
        <v>0</v>
      </c>
      <c r="AR296" s="9">
        <f t="shared" si="2535"/>
        <v>0</v>
      </c>
      <c r="AS296" s="6">
        <v>0</v>
      </c>
      <c r="AT296" s="4">
        <v>0</v>
      </c>
      <c r="AU296" s="9">
        <f t="shared" si="2536"/>
        <v>0</v>
      </c>
      <c r="AV296" s="6">
        <v>0</v>
      </c>
      <c r="AW296" s="4">
        <v>0</v>
      </c>
      <c r="AX296" s="9">
        <f t="shared" si="2537"/>
        <v>0</v>
      </c>
      <c r="AY296" s="6">
        <v>0</v>
      </c>
      <c r="AZ296" s="4">
        <v>0</v>
      </c>
      <c r="BA296" s="9">
        <f t="shared" si="2538"/>
        <v>0</v>
      </c>
      <c r="BB296" s="6">
        <v>0</v>
      </c>
      <c r="BC296" s="4">
        <v>0</v>
      </c>
      <c r="BD296" s="9">
        <f t="shared" si="2539"/>
        <v>0</v>
      </c>
      <c r="BE296" s="6">
        <v>0</v>
      </c>
      <c r="BF296" s="4">
        <v>0</v>
      </c>
      <c r="BG296" s="9">
        <f t="shared" si="2540"/>
        <v>0</v>
      </c>
      <c r="BH296" s="6">
        <v>0</v>
      </c>
      <c r="BI296" s="4">
        <v>0</v>
      </c>
      <c r="BJ296" s="9">
        <f t="shared" si="2541"/>
        <v>0</v>
      </c>
      <c r="BK296" s="6">
        <v>0</v>
      </c>
      <c r="BL296" s="4">
        <v>0</v>
      </c>
      <c r="BM296" s="9">
        <f t="shared" si="2542"/>
        <v>0</v>
      </c>
      <c r="BN296" s="6">
        <v>0</v>
      </c>
      <c r="BO296" s="4">
        <v>0</v>
      </c>
      <c r="BP296" s="9">
        <f t="shared" si="2543"/>
        <v>0</v>
      </c>
      <c r="BQ296" s="5">
        <v>0.12201999999999999</v>
      </c>
      <c r="BR296" s="4">
        <v>5.3780000000000001</v>
      </c>
      <c r="BS296" s="9">
        <f t="shared" si="2544"/>
        <v>44074.741845599085</v>
      </c>
      <c r="BT296" s="6">
        <v>0</v>
      </c>
      <c r="BU296" s="4">
        <v>0</v>
      </c>
      <c r="BV296" s="9">
        <f t="shared" si="2545"/>
        <v>0</v>
      </c>
      <c r="BW296" s="6">
        <v>0</v>
      </c>
      <c r="BX296" s="4">
        <v>0</v>
      </c>
      <c r="BY296" s="9">
        <f t="shared" si="2546"/>
        <v>0</v>
      </c>
      <c r="BZ296" s="6">
        <v>0</v>
      </c>
      <c r="CA296" s="4">
        <v>0</v>
      </c>
      <c r="CB296" s="9">
        <f t="shared" si="2547"/>
        <v>0</v>
      </c>
      <c r="CC296" s="6">
        <v>0</v>
      </c>
      <c r="CD296" s="4">
        <v>0</v>
      </c>
      <c r="CE296" s="9">
        <f t="shared" si="2548"/>
        <v>0</v>
      </c>
      <c r="CF296" s="6">
        <v>0</v>
      </c>
      <c r="CG296" s="4">
        <v>0</v>
      </c>
      <c r="CH296" s="9">
        <f t="shared" si="2549"/>
        <v>0</v>
      </c>
      <c r="CI296" s="6">
        <v>0</v>
      </c>
      <c r="CJ296" s="4">
        <v>0</v>
      </c>
      <c r="CK296" s="9">
        <f t="shared" si="2550"/>
        <v>0</v>
      </c>
      <c r="CL296" s="6">
        <v>0</v>
      </c>
      <c r="CM296" s="4">
        <v>0</v>
      </c>
      <c r="CN296" s="9">
        <f t="shared" si="2551"/>
        <v>0</v>
      </c>
      <c r="CO296" s="6">
        <v>0</v>
      </c>
      <c r="CP296" s="4">
        <v>0</v>
      </c>
      <c r="CQ296" s="9">
        <f t="shared" si="2552"/>
        <v>0</v>
      </c>
      <c r="CR296" s="6">
        <v>0</v>
      </c>
      <c r="CS296" s="4">
        <v>0</v>
      </c>
      <c r="CT296" s="9">
        <f t="shared" si="2553"/>
        <v>0</v>
      </c>
      <c r="CU296" s="6">
        <v>0</v>
      </c>
      <c r="CV296" s="4">
        <v>0</v>
      </c>
      <c r="CW296" s="9">
        <f t="shared" si="2554"/>
        <v>0</v>
      </c>
      <c r="CX296" s="6">
        <v>0</v>
      </c>
      <c r="CY296" s="4">
        <v>0</v>
      </c>
      <c r="CZ296" s="9">
        <f t="shared" si="2555"/>
        <v>0</v>
      </c>
      <c r="DA296" s="6">
        <v>0</v>
      </c>
      <c r="DB296" s="4">
        <v>0</v>
      </c>
      <c r="DC296" s="9">
        <f t="shared" si="2556"/>
        <v>0</v>
      </c>
      <c r="DD296" s="6">
        <v>0</v>
      </c>
      <c r="DE296" s="4">
        <v>0</v>
      </c>
      <c r="DF296" s="9">
        <f t="shared" si="2557"/>
        <v>0</v>
      </c>
      <c r="DG296" s="6">
        <v>0</v>
      </c>
      <c r="DH296" s="4">
        <v>0</v>
      </c>
      <c r="DI296" s="9">
        <f t="shared" si="2558"/>
        <v>0</v>
      </c>
      <c r="DJ296" s="6">
        <v>0</v>
      </c>
      <c r="DK296" s="4">
        <v>0</v>
      </c>
      <c r="DL296" s="9">
        <f t="shared" si="2559"/>
        <v>0</v>
      </c>
      <c r="DM296" s="5">
        <v>0.82562000000000002</v>
      </c>
      <c r="DN296" s="4">
        <v>12.894</v>
      </c>
      <c r="DO296" s="9">
        <f t="shared" si="2560"/>
        <v>15617.354230759913</v>
      </c>
      <c r="DP296" s="6">
        <v>0</v>
      </c>
      <c r="DQ296" s="4">
        <v>0</v>
      </c>
      <c r="DR296" s="9">
        <f t="shared" si="2561"/>
        <v>0</v>
      </c>
      <c r="DS296" s="6">
        <v>0</v>
      </c>
      <c r="DT296" s="4">
        <v>0</v>
      </c>
      <c r="DU296" s="9">
        <f t="shared" si="2562"/>
        <v>0</v>
      </c>
      <c r="DV296" s="6">
        <v>0</v>
      </c>
      <c r="DW296" s="4">
        <v>0</v>
      </c>
      <c r="DX296" s="9">
        <f t="shared" si="2563"/>
        <v>0</v>
      </c>
      <c r="DY296" s="6">
        <v>0</v>
      </c>
      <c r="DZ296" s="4">
        <v>0</v>
      </c>
      <c r="EA296" s="9">
        <f t="shared" si="2564"/>
        <v>0</v>
      </c>
      <c r="EB296" s="5">
        <v>0.87776999999999994</v>
      </c>
      <c r="EC296" s="4">
        <v>15</v>
      </c>
      <c r="ED296" s="9">
        <f t="shared" si="2565"/>
        <v>17088.759014320382</v>
      </c>
      <c r="EE296" s="5">
        <v>0.63240999999999992</v>
      </c>
      <c r="EF296" s="4">
        <v>22.204999999999998</v>
      </c>
      <c r="EG296" s="9">
        <f t="shared" si="2566"/>
        <v>35111.715501019906</v>
      </c>
      <c r="EH296" s="5">
        <v>3.1004499999999999</v>
      </c>
      <c r="EI296" s="4">
        <v>108.467</v>
      </c>
      <c r="EJ296" s="9">
        <f t="shared" si="2567"/>
        <v>34984.276475995423</v>
      </c>
      <c r="EK296" s="6">
        <v>0</v>
      </c>
      <c r="EL296" s="4">
        <v>0</v>
      </c>
      <c r="EM296" s="9">
        <f t="shared" si="2568"/>
        <v>0</v>
      </c>
      <c r="EN296" s="6">
        <v>0</v>
      </c>
      <c r="EO296" s="4">
        <v>0</v>
      </c>
      <c r="EP296" s="9">
        <f t="shared" si="2569"/>
        <v>0</v>
      </c>
      <c r="EQ296" s="6">
        <v>0</v>
      </c>
      <c r="ER296" s="4">
        <v>0</v>
      </c>
      <c r="ES296" s="9">
        <f t="shared" si="2570"/>
        <v>0</v>
      </c>
      <c r="ET296" s="6">
        <v>0</v>
      </c>
      <c r="EU296" s="4">
        <v>0</v>
      </c>
      <c r="EV296" s="9">
        <f t="shared" si="2571"/>
        <v>0</v>
      </c>
      <c r="EW296" s="6">
        <v>0</v>
      </c>
      <c r="EX296" s="4">
        <v>0</v>
      </c>
      <c r="EY296" s="9">
        <f t="shared" si="2572"/>
        <v>0</v>
      </c>
      <c r="EZ296" s="6">
        <v>0</v>
      </c>
      <c r="FA296" s="4">
        <v>0</v>
      </c>
      <c r="FB296" s="9">
        <f t="shared" si="2573"/>
        <v>0</v>
      </c>
      <c r="FC296" s="6">
        <v>0</v>
      </c>
      <c r="FD296" s="4">
        <v>0</v>
      </c>
      <c r="FE296" s="9">
        <f t="shared" si="2574"/>
        <v>0</v>
      </c>
      <c r="FF296" s="6">
        <v>0</v>
      </c>
      <c r="FG296" s="4">
        <v>0</v>
      </c>
      <c r="FH296" s="9">
        <f t="shared" si="2575"/>
        <v>0</v>
      </c>
      <c r="FI296" s="6">
        <v>0</v>
      </c>
      <c r="FJ296" s="4">
        <v>0</v>
      </c>
      <c r="FK296" s="9">
        <f t="shared" si="2576"/>
        <v>0</v>
      </c>
      <c r="FL296" s="6">
        <v>0</v>
      </c>
      <c r="FM296" s="4">
        <v>0</v>
      </c>
      <c r="FN296" s="9">
        <f t="shared" si="2577"/>
        <v>0</v>
      </c>
      <c r="FO296" s="6">
        <v>0</v>
      </c>
      <c r="FP296" s="4">
        <v>0</v>
      </c>
      <c r="FQ296" s="9">
        <f t="shared" si="2578"/>
        <v>0</v>
      </c>
      <c r="FR296" s="6">
        <v>0</v>
      </c>
      <c r="FS296" s="4">
        <v>0</v>
      </c>
      <c r="FT296" s="9">
        <f t="shared" si="2579"/>
        <v>0</v>
      </c>
      <c r="FU296" s="6">
        <v>0</v>
      </c>
      <c r="FV296" s="4">
        <v>0</v>
      </c>
      <c r="FW296" s="9">
        <f t="shared" si="2580"/>
        <v>0</v>
      </c>
      <c r="FX296" s="6">
        <v>0</v>
      </c>
      <c r="FY296" s="4">
        <v>0</v>
      </c>
      <c r="FZ296" s="9">
        <f t="shared" si="2581"/>
        <v>0</v>
      </c>
      <c r="GA296" s="6">
        <v>0</v>
      </c>
      <c r="GB296" s="4">
        <v>0</v>
      </c>
      <c r="GC296" s="9">
        <f t="shared" si="2582"/>
        <v>0</v>
      </c>
      <c r="GD296" s="6">
        <v>0</v>
      </c>
      <c r="GE296" s="4">
        <v>0</v>
      </c>
      <c r="GF296" s="9">
        <f t="shared" si="2583"/>
        <v>0</v>
      </c>
      <c r="GG296" s="6">
        <v>0</v>
      </c>
      <c r="GH296" s="4">
        <v>0</v>
      </c>
      <c r="GI296" s="9">
        <f t="shared" si="2584"/>
        <v>0</v>
      </c>
      <c r="GJ296" s="6">
        <v>0</v>
      </c>
      <c r="GK296" s="4">
        <v>0</v>
      </c>
      <c r="GL296" s="9">
        <f t="shared" si="2585"/>
        <v>0</v>
      </c>
      <c r="GM296" s="6">
        <v>0</v>
      </c>
      <c r="GN296" s="4">
        <v>0</v>
      </c>
      <c r="GO296" s="9">
        <f t="shared" si="2586"/>
        <v>0</v>
      </c>
      <c r="GP296" s="6">
        <v>0</v>
      </c>
      <c r="GQ296" s="4">
        <v>0</v>
      </c>
      <c r="GR296" s="9">
        <f t="shared" si="2587"/>
        <v>0</v>
      </c>
      <c r="GS296" s="6">
        <v>0</v>
      </c>
      <c r="GT296" s="4">
        <v>0</v>
      </c>
      <c r="GU296" s="9">
        <f t="shared" si="2588"/>
        <v>0</v>
      </c>
      <c r="GV296" s="6">
        <v>0</v>
      </c>
      <c r="GW296" s="4">
        <v>0</v>
      </c>
      <c r="GX296" s="9">
        <f t="shared" si="2589"/>
        <v>0</v>
      </c>
      <c r="GY296" s="6">
        <v>0</v>
      </c>
      <c r="GZ296" s="4">
        <v>0</v>
      </c>
      <c r="HA296" s="9">
        <f t="shared" si="2590"/>
        <v>0</v>
      </c>
      <c r="HB296" s="6">
        <v>0</v>
      </c>
      <c r="HC296" s="4">
        <v>0</v>
      </c>
      <c r="HD296" s="9">
        <f t="shared" si="2591"/>
        <v>0</v>
      </c>
      <c r="HE296" s="6">
        <v>0</v>
      </c>
      <c r="HF296" s="4">
        <v>0</v>
      </c>
      <c r="HG296" s="9">
        <f t="shared" si="2592"/>
        <v>0</v>
      </c>
      <c r="HH296" s="5">
        <v>15.32</v>
      </c>
      <c r="HI296" s="4">
        <v>2106.2420000000002</v>
      </c>
      <c r="HJ296" s="9">
        <f t="shared" si="2593"/>
        <v>137483.15926892951</v>
      </c>
      <c r="HK296" s="6">
        <v>0</v>
      </c>
      <c r="HL296" s="4">
        <v>0</v>
      </c>
      <c r="HM296" s="9">
        <f t="shared" si="2594"/>
        <v>0</v>
      </c>
      <c r="HN296" s="6">
        <v>0</v>
      </c>
      <c r="HO296" s="4">
        <v>0</v>
      </c>
      <c r="HP296" s="9">
        <f t="shared" si="2595"/>
        <v>0</v>
      </c>
      <c r="HQ296" s="6">
        <v>0</v>
      </c>
      <c r="HR296" s="4">
        <v>0</v>
      </c>
      <c r="HS296" s="9">
        <f t="shared" si="2596"/>
        <v>0</v>
      </c>
      <c r="HT296" s="6">
        <v>0</v>
      </c>
      <c r="HU296" s="4">
        <v>0</v>
      </c>
      <c r="HV296" s="9">
        <f t="shared" si="2597"/>
        <v>0</v>
      </c>
      <c r="HW296" s="6">
        <v>0</v>
      </c>
      <c r="HX296" s="4">
        <v>0</v>
      </c>
      <c r="HY296" s="9">
        <f t="shared" si="2598"/>
        <v>0</v>
      </c>
      <c r="HZ296" s="6">
        <v>0</v>
      </c>
      <c r="IA296" s="4">
        <v>0</v>
      </c>
      <c r="IB296" s="9">
        <f t="shared" si="2599"/>
        <v>0</v>
      </c>
      <c r="IC296" s="5">
        <v>0.36745</v>
      </c>
      <c r="ID296" s="4">
        <v>21.056999999999999</v>
      </c>
      <c r="IE296" s="9">
        <f t="shared" si="2600"/>
        <v>57305.755885154438</v>
      </c>
      <c r="IF296" s="5">
        <v>0.40500000000000003</v>
      </c>
      <c r="IG296" s="4">
        <v>5.2290000000000001</v>
      </c>
      <c r="IH296" s="9">
        <f t="shared" si="2601"/>
        <v>12911.111111111109</v>
      </c>
      <c r="II296" s="6">
        <f t="shared" si="2294"/>
        <v>240.82450999999995</v>
      </c>
      <c r="IJ296" s="10">
        <f t="shared" si="2295"/>
        <v>2949.6079999999997</v>
      </c>
    </row>
    <row r="297" spans="1:244" x14ac:dyDescent="0.3">
      <c r="A297" s="61">
        <v>2026</v>
      </c>
      <c r="B297" s="62" t="s">
        <v>7</v>
      </c>
      <c r="C297" s="5">
        <v>8.9999999999999993E-3</v>
      </c>
      <c r="D297" s="4">
        <v>0.58599999999999997</v>
      </c>
      <c r="E297" s="9">
        <f t="shared" si="2604"/>
        <v>65111.111111111117</v>
      </c>
      <c r="F297" s="6">
        <v>0</v>
      </c>
      <c r="G297" s="4">
        <v>0</v>
      </c>
      <c r="H297" s="9">
        <f t="shared" si="2605"/>
        <v>0</v>
      </c>
      <c r="I297" s="6">
        <v>0</v>
      </c>
      <c r="J297" s="4">
        <v>0</v>
      </c>
      <c r="K297" s="9">
        <f t="shared" si="2524"/>
        <v>0</v>
      </c>
      <c r="L297" s="6">
        <v>0</v>
      </c>
      <c r="M297" s="4">
        <v>0</v>
      </c>
      <c r="N297" s="9">
        <f t="shared" si="2525"/>
        <v>0</v>
      </c>
      <c r="O297" s="6">
        <v>0</v>
      </c>
      <c r="P297" s="4">
        <v>0</v>
      </c>
      <c r="Q297" s="9">
        <f t="shared" si="2526"/>
        <v>0</v>
      </c>
      <c r="R297" s="6">
        <v>0</v>
      </c>
      <c r="S297" s="4">
        <v>0</v>
      </c>
      <c r="T297" s="9">
        <f t="shared" si="2527"/>
        <v>0</v>
      </c>
      <c r="U297" s="6">
        <v>0</v>
      </c>
      <c r="V297" s="4">
        <v>0</v>
      </c>
      <c r="W297" s="9">
        <f t="shared" si="2528"/>
        <v>0</v>
      </c>
      <c r="X297" s="5">
        <v>122.23886</v>
      </c>
      <c r="Y297" s="4">
        <v>409.935</v>
      </c>
      <c r="Z297" s="9">
        <f t="shared" si="2529"/>
        <v>3353.5571257781689</v>
      </c>
      <c r="AA297" s="6">
        <v>0</v>
      </c>
      <c r="AB297" s="4">
        <v>0</v>
      </c>
      <c r="AC297" s="9">
        <f t="shared" si="2530"/>
        <v>0</v>
      </c>
      <c r="AD297" s="5">
        <v>0.09</v>
      </c>
      <c r="AE297" s="4">
        <v>0.5</v>
      </c>
      <c r="AF297" s="9">
        <f t="shared" si="2531"/>
        <v>5555.5555555555557</v>
      </c>
      <c r="AG297" s="6">
        <v>0</v>
      </c>
      <c r="AH297" s="4">
        <v>0</v>
      </c>
      <c r="AI297" s="9">
        <f t="shared" si="2532"/>
        <v>0</v>
      </c>
      <c r="AJ297" s="6">
        <v>0</v>
      </c>
      <c r="AK297" s="4">
        <v>0</v>
      </c>
      <c r="AL297" s="9">
        <f t="shared" si="2533"/>
        <v>0</v>
      </c>
      <c r="AM297" s="6">
        <v>0</v>
      </c>
      <c r="AN297" s="4">
        <v>0</v>
      </c>
      <c r="AO297" s="9">
        <f t="shared" si="2534"/>
        <v>0</v>
      </c>
      <c r="AP297" s="6">
        <v>0</v>
      </c>
      <c r="AQ297" s="4">
        <v>0</v>
      </c>
      <c r="AR297" s="9">
        <f t="shared" si="2535"/>
        <v>0</v>
      </c>
      <c r="AS297" s="6">
        <v>0</v>
      </c>
      <c r="AT297" s="4">
        <v>0</v>
      </c>
      <c r="AU297" s="9">
        <f t="shared" si="2536"/>
        <v>0</v>
      </c>
      <c r="AV297" s="5">
        <v>0.14449999999999999</v>
      </c>
      <c r="AW297" s="4">
        <v>4.0650000000000004</v>
      </c>
      <c r="AX297" s="9">
        <f t="shared" si="2537"/>
        <v>28131.487889273361</v>
      </c>
      <c r="AY297" s="6">
        <v>0</v>
      </c>
      <c r="AZ297" s="4">
        <v>0</v>
      </c>
      <c r="BA297" s="9">
        <f t="shared" si="2538"/>
        <v>0</v>
      </c>
      <c r="BB297" s="6">
        <v>0</v>
      </c>
      <c r="BC297" s="4">
        <v>0</v>
      </c>
      <c r="BD297" s="9">
        <f t="shared" si="2539"/>
        <v>0</v>
      </c>
      <c r="BE297" s="6">
        <v>0</v>
      </c>
      <c r="BF297" s="4">
        <v>0</v>
      </c>
      <c r="BG297" s="9">
        <f t="shared" si="2540"/>
        <v>0</v>
      </c>
      <c r="BH297" s="6">
        <v>0</v>
      </c>
      <c r="BI297" s="4">
        <v>0</v>
      </c>
      <c r="BJ297" s="9">
        <f t="shared" si="2541"/>
        <v>0</v>
      </c>
      <c r="BK297" s="5">
        <v>0.23449999999999999</v>
      </c>
      <c r="BL297" s="4">
        <v>14.557</v>
      </c>
      <c r="BM297" s="9">
        <f t="shared" si="2542"/>
        <v>62076.759061833691</v>
      </c>
      <c r="BN297" s="6">
        <v>0</v>
      </c>
      <c r="BO297" s="4">
        <v>0</v>
      </c>
      <c r="BP297" s="9">
        <f t="shared" si="2543"/>
        <v>0</v>
      </c>
      <c r="BQ297" s="5">
        <v>0.32462000000000002</v>
      </c>
      <c r="BR297" s="4">
        <v>11.587999999999999</v>
      </c>
      <c r="BS297" s="9">
        <f t="shared" si="2544"/>
        <v>35697.122789723369</v>
      </c>
      <c r="BT297" s="6">
        <v>0</v>
      </c>
      <c r="BU297" s="4">
        <v>0</v>
      </c>
      <c r="BV297" s="9">
        <f t="shared" si="2545"/>
        <v>0</v>
      </c>
      <c r="BW297" s="6">
        <v>0</v>
      </c>
      <c r="BX297" s="4">
        <v>0</v>
      </c>
      <c r="BY297" s="9">
        <f t="shared" si="2546"/>
        <v>0</v>
      </c>
      <c r="BZ297" s="6">
        <v>0</v>
      </c>
      <c r="CA297" s="4">
        <v>0</v>
      </c>
      <c r="CB297" s="9">
        <f t="shared" si="2547"/>
        <v>0</v>
      </c>
      <c r="CC297" s="6">
        <v>0</v>
      </c>
      <c r="CD297" s="4">
        <v>0</v>
      </c>
      <c r="CE297" s="9">
        <f t="shared" si="2548"/>
        <v>0</v>
      </c>
      <c r="CF297" s="6">
        <v>0</v>
      </c>
      <c r="CG297" s="4">
        <v>0</v>
      </c>
      <c r="CH297" s="9">
        <f t="shared" si="2549"/>
        <v>0</v>
      </c>
      <c r="CI297" s="6">
        <v>0</v>
      </c>
      <c r="CJ297" s="4">
        <v>0</v>
      </c>
      <c r="CK297" s="9">
        <f t="shared" si="2550"/>
        <v>0</v>
      </c>
      <c r="CL297" s="5">
        <v>0.03</v>
      </c>
      <c r="CM297" s="4">
        <v>2.3010000000000002</v>
      </c>
      <c r="CN297" s="9">
        <f t="shared" si="2551"/>
        <v>76700</v>
      </c>
      <c r="CO297" s="6">
        <v>0</v>
      </c>
      <c r="CP297" s="4">
        <v>0</v>
      </c>
      <c r="CQ297" s="9">
        <f t="shared" si="2552"/>
        <v>0</v>
      </c>
      <c r="CR297" s="6">
        <v>0</v>
      </c>
      <c r="CS297" s="4">
        <v>0</v>
      </c>
      <c r="CT297" s="9">
        <f t="shared" si="2553"/>
        <v>0</v>
      </c>
      <c r="CU297" s="6">
        <v>0</v>
      </c>
      <c r="CV297" s="4">
        <v>0</v>
      </c>
      <c r="CW297" s="9">
        <f t="shared" si="2554"/>
        <v>0</v>
      </c>
      <c r="CX297" s="6">
        <v>0</v>
      </c>
      <c r="CY297" s="4">
        <v>0</v>
      </c>
      <c r="CZ297" s="9">
        <f t="shared" si="2555"/>
        <v>0</v>
      </c>
      <c r="DA297" s="6">
        <v>0</v>
      </c>
      <c r="DB297" s="4">
        <v>0</v>
      </c>
      <c r="DC297" s="9">
        <f t="shared" si="2556"/>
        <v>0</v>
      </c>
      <c r="DD297" s="6">
        <v>0</v>
      </c>
      <c r="DE297" s="4">
        <v>0</v>
      </c>
      <c r="DF297" s="9">
        <f t="shared" si="2557"/>
        <v>0</v>
      </c>
      <c r="DG297" s="5">
        <v>25.36</v>
      </c>
      <c r="DH297" s="4">
        <v>3605.8760000000002</v>
      </c>
      <c r="DI297" s="9">
        <f t="shared" si="2558"/>
        <v>142187.53943217665</v>
      </c>
      <c r="DJ297" s="6">
        <v>0</v>
      </c>
      <c r="DK297" s="4">
        <v>0</v>
      </c>
      <c r="DL297" s="9">
        <f t="shared" si="2559"/>
        <v>0</v>
      </c>
      <c r="DM297" s="5">
        <v>0.15256</v>
      </c>
      <c r="DN297" s="4">
        <v>8.5549999999999997</v>
      </c>
      <c r="DO297" s="9">
        <f t="shared" si="2560"/>
        <v>56076.297850026218</v>
      </c>
      <c r="DP297" s="6">
        <v>0</v>
      </c>
      <c r="DQ297" s="4">
        <v>0</v>
      </c>
      <c r="DR297" s="9">
        <f t="shared" si="2561"/>
        <v>0</v>
      </c>
      <c r="DS297" s="5">
        <v>0.11209000000000001</v>
      </c>
      <c r="DT297" s="4">
        <v>2.2149999999999999</v>
      </c>
      <c r="DU297" s="9">
        <f t="shared" si="2562"/>
        <v>19760.906414488352</v>
      </c>
      <c r="DV297" s="6">
        <v>0</v>
      </c>
      <c r="DW297" s="4">
        <v>0</v>
      </c>
      <c r="DX297" s="9">
        <f t="shared" si="2563"/>
        <v>0</v>
      </c>
      <c r="DY297" s="6">
        <v>0</v>
      </c>
      <c r="DZ297" s="4">
        <v>0</v>
      </c>
      <c r="EA297" s="9">
        <f t="shared" si="2564"/>
        <v>0</v>
      </c>
      <c r="EB297" s="5">
        <v>1.2</v>
      </c>
      <c r="EC297" s="4">
        <v>80.849999999999994</v>
      </c>
      <c r="ED297" s="9">
        <f t="shared" si="2565"/>
        <v>67375</v>
      </c>
      <c r="EE297" s="5">
        <v>0.13758000000000001</v>
      </c>
      <c r="EF297" s="4">
        <v>9.67</v>
      </c>
      <c r="EG297" s="9">
        <f t="shared" si="2566"/>
        <v>70286.378834132862</v>
      </c>
      <c r="EH297" s="5">
        <v>2.76661</v>
      </c>
      <c r="EI297" s="4">
        <v>112.375</v>
      </c>
      <c r="EJ297" s="9">
        <f t="shared" si="2567"/>
        <v>40618.301820639703</v>
      </c>
      <c r="EK297" s="6">
        <v>0</v>
      </c>
      <c r="EL297" s="4">
        <v>0</v>
      </c>
      <c r="EM297" s="9">
        <f t="shared" si="2568"/>
        <v>0</v>
      </c>
      <c r="EN297" s="6">
        <v>0</v>
      </c>
      <c r="EO297" s="4">
        <v>0</v>
      </c>
      <c r="EP297" s="9">
        <f t="shared" si="2569"/>
        <v>0</v>
      </c>
      <c r="EQ297" s="6">
        <v>0</v>
      </c>
      <c r="ER297" s="4">
        <v>0</v>
      </c>
      <c r="ES297" s="9">
        <f t="shared" si="2570"/>
        <v>0</v>
      </c>
      <c r="ET297" s="5">
        <v>0.05</v>
      </c>
      <c r="EU297" s="4">
        <v>3.0649999999999999</v>
      </c>
      <c r="EV297" s="9">
        <f t="shared" si="2571"/>
        <v>61300</v>
      </c>
      <c r="EW297" s="6">
        <v>0</v>
      </c>
      <c r="EX297" s="4">
        <v>0</v>
      </c>
      <c r="EY297" s="9">
        <f t="shared" si="2572"/>
        <v>0</v>
      </c>
      <c r="EZ297" s="6">
        <v>0</v>
      </c>
      <c r="FA297" s="4">
        <v>0</v>
      </c>
      <c r="FB297" s="9">
        <f t="shared" si="2573"/>
        <v>0</v>
      </c>
      <c r="FC297" s="6">
        <v>0</v>
      </c>
      <c r="FD297" s="4">
        <v>0</v>
      </c>
      <c r="FE297" s="9">
        <f t="shared" si="2574"/>
        <v>0</v>
      </c>
      <c r="FF297" s="6">
        <v>0</v>
      </c>
      <c r="FG297" s="4">
        <v>0</v>
      </c>
      <c r="FH297" s="9">
        <f t="shared" si="2575"/>
        <v>0</v>
      </c>
      <c r="FI297" s="6">
        <v>0</v>
      </c>
      <c r="FJ297" s="4">
        <v>0</v>
      </c>
      <c r="FK297" s="9">
        <f t="shared" si="2576"/>
        <v>0</v>
      </c>
      <c r="FL297" s="6">
        <v>0</v>
      </c>
      <c r="FM297" s="4">
        <v>0</v>
      </c>
      <c r="FN297" s="9">
        <f t="shared" si="2577"/>
        <v>0</v>
      </c>
      <c r="FO297" s="6">
        <v>0</v>
      </c>
      <c r="FP297" s="4">
        <v>0</v>
      </c>
      <c r="FQ297" s="9">
        <f t="shared" si="2578"/>
        <v>0</v>
      </c>
      <c r="FR297" s="6">
        <v>0</v>
      </c>
      <c r="FS297" s="4">
        <v>0</v>
      </c>
      <c r="FT297" s="9">
        <f t="shared" si="2579"/>
        <v>0</v>
      </c>
      <c r="FU297" s="6">
        <v>0</v>
      </c>
      <c r="FV297" s="4">
        <v>0</v>
      </c>
      <c r="FW297" s="9">
        <f t="shared" si="2580"/>
        <v>0</v>
      </c>
      <c r="FX297" s="6">
        <v>0</v>
      </c>
      <c r="FY297" s="4">
        <v>0</v>
      </c>
      <c r="FZ297" s="9">
        <f t="shared" si="2581"/>
        <v>0</v>
      </c>
      <c r="GA297" s="6">
        <v>0</v>
      </c>
      <c r="GB297" s="4">
        <v>0</v>
      </c>
      <c r="GC297" s="9">
        <f t="shared" si="2582"/>
        <v>0</v>
      </c>
      <c r="GD297" s="6">
        <v>0</v>
      </c>
      <c r="GE297" s="4">
        <v>0</v>
      </c>
      <c r="GF297" s="9">
        <f t="shared" si="2583"/>
        <v>0</v>
      </c>
      <c r="GG297" s="6">
        <v>0</v>
      </c>
      <c r="GH297" s="4">
        <v>0</v>
      </c>
      <c r="GI297" s="9">
        <f t="shared" si="2584"/>
        <v>0</v>
      </c>
      <c r="GJ297" s="6">
        <v>0</v>
      </c>
      <c r="GK297" s="4">
        <v>0</v>
      </c>
      <c r="GL297" s="9">
        <f t="shared" si="2585"/>
        <v>0</v>
      </c>
      <c r="GM297" s="6">
        <v>0</v>
      </c>
      <c r="GN297" s="4">
        <v>0</v>
      </c>
      <c r="GO297" s="9">
        <f t="shared" si="2586"/>
        <v>0</v>
      </c>
      <c r="GP297" s="6">
        <v>0</v>
      </c>
      <c r="GQ297" s="4">
        <v>0</v>
      </c>
      <c r="GR297" s="9">
        <f t="shared" si="2587"/>
        <v>0</v>
      </c>
      <c r="GS297" s="6">
        <v>0</v>
      </c>
      <c r="GT297" s="4">
        <v>0</v>
      </c>
      <c r="GU297" s="9">
        <f t="shared" si="2588"/>
        <v>0</v>
      </c>
      <c r="GV297" s="6">
        <v>0</v>
      </c>
      <c r="GW297" s="4">
        <v>0</v>
      </c>
      <c r="GX297" s="9">
        <f t="shared" si="2589"/>
        <v>0</v>
      </c>
      <c r="GY297" s="6">
        <v>0</v>
      </c>
      <c r="GZ297" s="4">
        <v>0</v>
      </c>
      <c r="HA297" s="9">
        <f t="shared" si="2590"/>
        <v>0</v>
      </c>
      <c r="HB297" s="6">
        <v>0</v>
      </c>
      <c r="HC297" s="4">
        <v>0</v>
      </c>
      <c r="HD297" s="9">
        <f t="shared" si="2591"/>
        <v>0</v>
      </c>
      <c r="HE297" s="6">
        <v>0</v>
      </c>
      <c r="HF297" s="4">
        <v>0</v>
      </c>
      <c r="HG297" s="9">
        <f t="shared" si="2592"/>
        <v>0</v>
      </c>
      <c r="HH297" s="6">
        <v>0</v>
      </c>
      <c r="HI297" s="4">
        <v>0</v>
      </c>
      <c r="HJ297" s="9">
        <f t="shared" si="2593"/>
        <v>0</v>
      </c>
      <c r="HK297" s="6">
        <v>0</v>
      </c>
      <c r="HL297" s="4">
        <v>0</v>
      </c>
      <c r="HM297" s="9">
        <f t="shared" si="2594"/>
        <v>0</v>
      </c>
      <c r="HN297" s="6">
        <v>0</v>
      </c>
      <c r="HO297" s="4">
        <v>0</v>
      </c>
      <c r="HP297" s="9">
        <f t="shared" si="2595"/>
        <v>0</v>
      </c>
      <c r="HQ297" s="6">
        <v>0</v>
      </c>
      <c r="HR297" s="4">
        <v>0</v>
      </c>
      <c r="HS297" s="9">
        <f t="shared" si="2596"/>
        <v>0</v>
      </c>
      <c r="HT297" s="6">
        <v>0</v>
      </c>
      <c r="HU297" s="4">
        <v>0</v>
      </c>
      <c r="HV297" s="9">
        <f t="shared" si="2597"/>
        <v>0</v>
      </c>
      <c r="HW297" s="6">
        <v>0</v>
      </c>
      <c r="HX297" s="4">
        <v>0</v>
      </c>
      <c r="HY297" s="9">
        <f t="shared" si="2598"/>
        <v>0</v>
      </c>
      <c r="HZ297" s="6">
        <v>0</v>
      </c>
      <c r="IA297" s="4">
        <v>0</v>
      </c>
      <c r="IB297" s="9">
        <f t="shared" si="2599"/>
        <v>0</v>
      </c>
      <c r="IC297" s="5">
        <v>3.669E-2</v>
      </c>
      <c r="ID297" s="4">
        <v>1.5980000000000001</v>
      </c>
      <c r="IE297" s="9">
        <f t="shared" si="2600"/>
        <v>43554.101935132188</v>
      </c>
      <c r="IF297" s="5">
        <v>2.129</v>
      </c>
      <c r="IG297" s="4">
        <v>39.731999999999999</v>
      </c>
      <c r="IH297" s="9">
        <f t="shared" si="2601"/>
        <v>18662.282761860028</v>
      </c>
      <c r="II297" s="6">
        <f t="shared" si="2294"/>
        <v>155.01600999999999</v>
      </c>
      <c r="IJ297" s="10">
        <f t="shared" si="2295"/>
        <v>4307.4679999999998</v>
      </c>
    </row>
    <row r="298" spans="1:244" x14ac:dyDescent="0.3">
      <c r="A298" s="61">
        <v>2026</v>
      </c>
      <c r="B298" s="62" t="s">
        <v>8</v>
      </c>
      <c r="C298" s="6">
        <v>0</v>
      </c>
      <c r="D298" s="4">
        <v>0</v>
      </c>
      <c r="E298" s="9">
        <f t="shared" si="2604"/>
        <v>0</v>
      </c>
      <c r="F298" s="6">
        <v>0</v>
      </c>
      <c r="G298" s="4">
        <v>0</v>
      </c>
      <c r="H298" s="9">
        <f t="shared" si="2605"/>
        <v>0</v>
      </c>
      <c r="I298" s="6">
        <v>0</v>
      </c>
      <c r="J298" s="4">
        <v>0</v>
      </c>
      <c r="K298" s="9">
        <f t="shared" si="2524"/>
        <v>0</v>
      </c>
      <c r="L298" s="6">
        <v>0</v>
      </c>
      <c r="M298" s="4">
        <v>0</v>
      </c>
      <c r="N298" s="9">
        <f t="shared" si="2525"/>
        <v>0</v>
      </c>
      <c r="O298" s="6">
        <v>0</v>
      </c>
      <c r="P298" s="4">
        <v>0</v>
      </c>
      <c r="Q298" s="9">
        <f t="shared" si="2526"/>
        <v>0</v>
      </c>
      <c r="R298" s="6">
        <v>0</v>
      </c>
      <c r="S298" s="4">
        <v>0</v>
      </c>
      <c r="T298" s="9">
        <f t="shared" si="2527"/>
        <v>0</v>
      </c>
      <c r="U298" s="6">
        <v>0</v>
      </c>
      <c r="V298" s="4">
        <v>0</v>
      </c>
      <c r="W298" s="9">
        <f t="shared" si="2528"/>
        <v>0</v>
      </c>
      <c r="X298" s="5">
        <v>138.11364</v>
      </c>
      <c r="Y298" s="4">
        <v>482.87799999999999</v>
      </c>
      <c r="Z298" s="9">
        <f t="shared" si="2529"/>
        <v>3496.2368669741813</v>
      </c>
      <c r="AA298" s="6">
        <v>0</v>
      </c>
      <c r="AB298" s="4">
        <v>0</v>
      </c>
      <c r="AC298" s="9">
        <f t="shared" si="2530"/>
        <v>0</v>
      </c>
      <c r="AD298" s="6">
        <v>0</v>
      </c>
      <c r="AE298" s="4">
        <v>0</v>
      </c>
      <c r="AF298" s="9">
        <f t="shared" si="2531"/>
        <v>0</v>
      </c>
      <c r="AG298" s="6">
        <v>0</v>
      </c>
      <c r="AH298" s="4">
        <v>0</v>
      </c>
      <c r="AI298" s="9">
        <f t="shared" si="2532"/>
        <v>0</v>
      </c>
      <c r="AJ298" s="6">
        <v>0</v>
      </c>
      <c r="AK298" s="4">
        <v>0</v>
      </c>
      <c r="AL298" s="9">
        <f t="shared" si="2533"/>
        <v>0</v>
      </c>
      <c r="AM298" s="6">
        <v>0</v>
      </c>
      <c r="AN298" s="4">
        <v>0</v>
      </c>
      <c r="AO298" s="9">
        <f t="shared" si="2534"/>
        <v>0</v>
      </c>
      <c r="AP298" s="6">
        <v>0</v>
      </c>
      <c r="AQ298" s="4">
        <v>0</v>
      </c>
      <c r="AR298" s="9">
        <f t="shared" si="2535"/>
        <v>0</v>
      </c>
      <c r="AS298" s="6">
        <v>0</v>
      </c>
      <c r="AT298" s="4">
        <v>0</v>
      </c>
      <c r="AU298" s="9">
        <f t="shared" si="2536"/>
        <v>0</v>
      </c>
      <c r="AV298" s="6">
        <v>0</v>
      </c>
      <c r="AW298" s="4">
        <v>0</v>
      </c>
      <c r="AX298" s="9">
        <f t="shared" si="2537"/>
        <v>0</v>
      </c>
      <c r="AY298" s="6">
        <v>0</v>
      </c>
      <c r="AZ298" s="4">
        <v>0</v>
      </c>
      <c r="BA298" s="9">
        <f t="shared" si="2538"/>
        <v>0</v>
      </c>
      <c r="BB298" s="6">
        <v>0</v>
      </c>
      <c r="BC298" s="4">
        <v>0</v>
      </c>
      <c r="BD298" s="9">
        <f t="shared" si="2539"/>
        <v>0</v>
      </c>
      <c r="BE298" s="6">
        <v>0</v>
      </c>
      <c r="BF298" s="4">
        <v>0</v>
      </c>
      <c r="BG298" s="9">
        <f t="shared" si="2540"/>
        <v>0</v>
      </c>
      <c r="BH298" s="6">
        <v>0</v>
      </c>
      <c r="BI298" s="4">
        <v>0</v>
      </c>
      <c r="BJ298" s="9">
        <f t="shared" si="2541"/>
        <v>0</v>
      </c>
      <c r="BK298" s="6">
        <v>0</v>
      </c>
      <c r="BL298" s="4">
        <v>0</v>
      </c>
      <c r="BM298" s="9">
        <f t="shared" si="2542"/>
        <v>0</v>
      </c>
      <c r="BN298" s="6">
        <v>0</v>
      </c>
      <c r="BO298" s="4">
        <v>0</v>
      </c>
      <c r="BP298" s="9">
        <f t="shared" si="2543"/>
        <v>0</v>
      </c>
      <c r="BQ298" s="5">
        <v>15.824759999999999</v>
      </c>
      <c r="BR298" s="4">
        <v>154.089</v>
      </c>
      <c r="BS298" s="9">
        <f t="shared" si="2544"/>
        <v>9737.2092846905725</v>
      </c>
      <c r="BT298" s="6">
        <v>0</v>
      </c>
      <c r="BU298" s="4">
        <v>0</v>
      </c>
      <c r="BV298" s="9">
        <f t="shared" si="2545"/>
        <v>0</v>
      </c>
      <c r="BW298" s="6">
        <v>0</v>
      </c>
      <c r="BX298" s="4">
        <v>0</v>
      </c>
      <c r="BY298" s="9">
        <f t="shared" si="2546"/>
        <v>0</v>
      </c>
      <c r="BZ298" s="6">
        <v>0</v>
      </c>
      <c r="CA298" s="4">
        <v>0</v>
      </c>
      <c r="CB298" s="9">
        <f t="shared" si="2547"/>
        <v>0</v>
      </c>
      <c r="CC298" s="6">
        <v>0</v>
      </c>
      <c r="CD298" s="4">
        <v>0</v>
      </c>
      <c r="CE298" s="9">
        <f t="shared" si="2548"/>
        <v>0</v>
      </c>
      <c r="CF298" s="6">
        <v>0</v>
      </c>
      <c r="CG298" s="4">
        <v>0</v>
      </c>
      <c r="CH298" s="9">
        <f t="shared" si="2549"/>
        <v>0</v>
      </c>
      <c r="CI298" s="6">
        <v>0</v>
      </c>
      <c r="CJ298" s="4">
        <v>0</v>
      </c>
      <c r="CK298" s="9">
        <f t="shared" si="2550"/>
        <v>0</v>
      </c>
      <c r="CL298" s="5">
        <v>0.01</v>
      </c>
      <c r="CM298" s="4">
        <v>0.92700000000000005</v>
      </c>
      <c r="CN298" s="9">
        <f t="shared" si="2551"/>
        <v>92700</v>
      </c>
      <c r="CO298" s="6">
        <v>0</v>
      </c>
      <c r="CP298" s="4">
        <v>0</v>
      </c>
      <c r="CQ298" s="9">
        <f t="shared" si="2552"/>
        <v>0</v>
      </c>
      <c r="CR298" s="6">
        <v>0</v>
      </c>
      <c r="CS298" s="4">
        <v>0</v>
      </c>
      <c r="CT298" s="9">
        <f t="shared" si="2553"/>
        <v>0</v>
      </c>
      <c r="CU298" s="6">
        <v>0</v>
      </c>
      <c r="CV298" s="4">
        <v>0</v>
      </c>
      <c r="CW298" s="9">
        <f t="shared" si="2554"/>
        <v>0</v>
      </c>
      <c r="CX298" s="6">
        <v>0</v>
      </c>
      <c r="CY298" s="4">
        <v>0</v>
      </c>
      <c r="CZ298" s="9">
        <f t="shared" si="2555"/>
        <v>0</v>
      </c>
      <c r="DA298" s="6">
        <v>0</v>
      </c>
      <c r="DB298" s="4">
        <v>0</v>
      </c>
      <c r="DC298" s="9">
        <f t="shared" si="2556"/>
        <v>0</v>
      </c>
      <c r="DD298" s="6">
        <v>0</v>
      </c>
      <c r="DE298" s="4">
        <v>0</v>
      </c>
      <c r="DF298" s="9">
        <f t="shared" si="2557"/>
        <v>0</v>
      </c>
      <c r="DG298" s="6">
        <v>0</v>
      </c>
      <c r="DH298" s="4">
        <v>0</v>
      </c>
      <c r="DI298" s="9">
        <f t="shared" si="2558"/>
        <v>0</v>
      </c>
      <c r="DJ298" s="6">
        <v>0</v>
      </c>
      <c r="DK298" s="4">
        <v>0</v>
      </c>
      <c r="DL298" s="9">
        <f t="shared" si="2559"/>
        <v>0</v>
      </c>
      <c r="DM298" s="5">
        <v>0.14630000000000001</v>
      </c>
      <c r="DN298" s="4">
        <v>6.07</v>
      </c>
      <c r="DO298" s="9">
        <f t="shared" si="2560"/>
        <v>41490.088858509909</v>
      </c>
      <c r="DP298" s="6">
        <v>0</v>
      </c>
      <c r="DQ298" s="4">
        <v>0</v>
      </c>
      <c r="DR298" s="9">
        <f t="shared" si="2561"/>
        <v>0</v>
      </c>
      <c r="DS298" s="5">
        <v>3.9799999999999995E-2</v>
      </c>
      <c r="DT298" s="4">
        <v>1.7829999999999999</v>
      </c>
      <c r="DU298" s="9">
        <f t="shared" si="2562"/>
        <v>44798.994974874375</v>
      </c>
      <c r="DV298" s="6">
        <v>0</v>
      </c>
      <c r="DW298" s="4">
        <v>0</v>
      </c>
      <c r="DX298" s="9">
        <f t="shared" si="2563"/>
        <v>0</v>
      </c>
      <c r="DY298" s="6">
        <v>0</v>
      </c>
      <c r="DZ298" s="4">
        <v>0</v>
      </c>
      <c r="EA298" s="9">
        <f t="shared" si="2564"/>
        <v>0</v>
      </c>
      <c r="EB298" s="5">
        <v>0.35</v>
      </c>
      <c r="EC298" s="4">
        <v>12.25</v>
      </c>
      <c r="ED298" s="9">
        <f t="shared" si="2565"/>
        <v>35000</v>
      </c>
      <c r="EE298" s="5">
        <v>0.49157999999999996</v>
      </c>
      <c r="EF298" s="4">
        <v>16.795999999999999</v>
      </c>
      <c r="EG298" s="9">
        <f t="shared" si="2566"/>
        <v>34167.378656576751</v>
      </c>
      <c r="EH298" s="5">
        <v>5.7434700000000003</v>
      </c>
      <c r="EI298" s="4">
        <v>188.59200000000001</v>
      </c>
      <c r="EJ298" s="9">
        <f t="shared" si="2567"/>
        <v>32835.898855569896</v>
      </c>
      <c r="EK298" s="6">
        <v>0</v>
      </c>
      <c r="EL298" s="4">
        <v>0</v>
      </c>
      <c r="EM298" s="9">
        <f t="shared" si="2568"/>
        <v>0</v>
      </c>
      <c r="EN298" s="6">
        <v>0</v>
      </c>
      <c r="EO298" s="4">
        <v>0</v>
      </c>
      <c r="EP298" s="9">
        <f t="shared" si="2569"/>
        <v>0</v>
      </c>
      <c r="EQ298" s="6">
        <v>0</v>
      </c>
      <c r="ER298" s="4">
        <v>0</v>
      </c>
      <c r="ES298" s="9">
        <f t="shared" si="2570"/>
        <v>0</v>
      </c>
      <c r="ET298" s="6">
        <v>0</v>
      </c>
      <c r="EU298" s="4">
        <v>0</v>
      </c>
      <c r="EV298" s="9">
        <f t="shared" si="2571"/>
        <v>0</v>
      </c>
      <c r="EW298" s="6">
        <v>0</v>
      </c>
      <c r="EX298" s="4">
        <v>0</v>
      </c>
      <c r="EY298" s="9">
        <f t="shared" si="2572"/>
        <v>0</v>
      </c>
      <c r="EZ298" s="6">
        <v>0</v>
      </c>
      <c r="FA298" s="4">
        <v>0</v>
      </c>
      <c r="FB298" s="9">
        <f t="shared" si="2573"/>
        <v>0</v>
      </c>
      <c r="FC298" s="6">
        <v>0</v>
      </c>
      <c r="FD298" s="4">
        <v>0</v>
      </c>
      <c r="FE298" s="9">
        <f t="shared" si="2574"/>
        <v>0</v>
      </c>
      <c r="FF298" s="6">
        <v>0</v>
      </c>
      <c r="FG298" s="4">
        <v>0</v>
      </c>
      <c r="FH298" s="9">
        <f t="shared" si="2575"/>
        <v>0</v>
      </c>
      <c r="FI298" s="5">
        <v>7.0000000000000001E-3</v>
      </c>
      <c r="FJ298" s="4">
        <v>2.3239999999999998</v>
      </c>
      <c r="FK298" s="9">
        <f t="shared" si="2576"/>
        <v>331999.99999999994</v>
      </c>
      <c r="FL298" s="6">
        <v>0</v>
      </c>
      <c r="FM298" s="4">
        <v>0</v>
      </c>
      <c r="FN298" s="9">
        <f t="shared" si="2577"/>
        <v>0</v>
      </c>
      <c r="FO298" s="6">
        <v>0</v>
      </c>
      <c r="FP298" s="4">
        <v>0</v>
      </c>
      <c r="FQ298" s="9">
        <f t="shared" si="2578"/>
        <v>0</v>
      </c>
      <c r="FR298" s="6">
        <v>0</v>
      </c>
      <c r="FS298" s="4">
        <v>0</v>
      </c>
      <c r="FT298" s="9">
        <f t="shared" si="2579"/>
        <v>0</v>
      </c>
      <c r="FU298" s="6">
        <v>0</v>
      </c>
      <c r="FV298" s="4">
        <v>0</v>
      </c>
      <c r="FW298" s="9">
        <f t="shared" si="2580"/>
        <v>0</v>
      </c>
      <c r="FX298" s="6">
        <v>0</v>
      </c>
      <c r="FY298" s="4">
        <v>0</v>
      </c>
      <c r="FZ298" s="9">
        <f t="shared" si="2581"/>
        <v>0</v>
      </c>
      <c r="GA298" s="6">
        <v>0</v>
      </c>
      <c r="GB298" s="4">
        <v>0</v>
      </c>
      <c r="GC298" s="9">
        <f t="shared" si="2582"/>
        <v>0</v>
      </c>
      <c r="GD298" s="6">
        <v>0</v>
      </c>
      <c r="GE298" s="4">
        <v>0</v>
      </c>
      <c r="GF298" s="9">
        <f t="shared" si="2583"/>
        <v>0</v>
      </c>
      <c r="GG298" s="6">
        <v>0</v>
      </c>
      <c r="GH298" s="4">
        <v>0</v>
      </c>
      <c r="GI298" s="9">
        <f t="shared" si="2584"/>
        <v>0</v>
      </c>
      <c r="GJ298" s="6">
        <v>0</v>
      </c>
      <c r="GK298" s="4">
        <v>0</v>
      </c>
      <c r="GL298" s="9">
        <f t="shared" si="2585"/>
        <v>0</v>
      </c>
      <c r="GM298" s="6">
        <v>0</v>
      </c>
      <c r="GN298" s="4">
        <v>0</v>
      </c>
      <c r="GO298" s="9">
        <f t="shared" si="2586"/>
        <v>0</v>
      </c>
      <c r="GP298" s="6">
        <v>0</v>
      </c>
      <c r="GQ298" s="4">
        <v>0</v>
      </c>
      <c r="GR298" s="9">
        <f t="shared" si="2587"/>
        <v>0</v>
      </c>
      <c r="GS298" s="6">
        <v>0</v>
      </c>
      <c r="GT298" s="4">
        <v>0</v>
      </c>
      <c r="GU298" s="9">
        <f t="shared" si="2588"/>
        <v>0</v>
      </c>
      <c r="GV298" s="5">
        <v>25.47175</v>
      </c>
      <c r="GW298" s="4">
        <v>5584.134</v>
      </c>
      <c r="GX298" s="9">
        <f t="shared" si="2589"/>
        <v>219228.51786783396</v>
      </c>
      <c r="GY298" s="6">
        <v>0</v>
      </c>
      <c r="GZ298" s="4">
        <v>0</v>
      </c>
      <c r="HA298" s="9">
        <f t="shared" si="2590"/>
        <v>0</v>
      </c>
      <c r="HB298" s="6">
        <v>0</v>
      </c>
      <c r="HC298" s="4">
        <v>0</v>
      </c>
      <c r="HD298" s="9">
        <f t="shared" si="2591"/>
        <v>0</v>
      </c>
      <c r="HE298" s="6">
        <v>0</v>
      </c>
      <c r="HF298" s="4">
        <v>0</v>
      </c>
      <c r="HG298" s="9">
        <f t="shared" si="2592"/>
        <v>0</v>
      </c>
      <c r="HH298" s="5">
        <v>123.54</v>
      </c>
      <c r="HI298" s="4">
        <v>15343.191999999999</v>
      </c>
      <c r="HJ298" s="9">
        <f t="shared" si="2593"/>
        <v>124196.14699692406</v>
      </c>
      <c r="HK298" s="6">
        <v>0</v>
      </c>
      <c r="HL298" s="4">
        <v>0</v>
      </c>
      <c r="HM298" s="9">
        <f t="shared" si="2594"/>
        <v>0</v>
      </c>
      <c r="HN298" s="6">
        <v>0</v>
      </c>
      <c r="HO298" s="4">
        <v>0</v>
      </c>
      <c r="HP298" s="9">
        <f t="shared" si="2595"/>
        <v>0</v>
      </c>
      <c r="HQ298" s="6">
        <v>0</v>
      </c>
      <c r="HR298" s="4">
        <v>0</v>
      </c>
      <c r="HS298" s="9">
        <f t="shared" si="2596"/>
        <v>0</v>
      </c>
      <c r="HT298" s="6">
        <v>0</v>
      </c>
      <c r="HU298" s="4">
        <v>0</v>
      </c>
      <c r="HV298" s="9">
        <f t="shared" si="2597"/>
        <v>0</v>
      </c>
      <c r="HW298" s="6">
        <v>0</v>
      </c>
      <c r="HX298" s="4">
        <v>0</v>
      </c>
      <c r="HY298" s="9">
        <f t="shared" si="2598"/>
        <v>0</v>
      </c>
      <c r="HZ298" s="6">
        <v>0</v>
      </c>
      <c r="IA298" s="4">
        <v>0</v>
      </c>
      <c r="IB298" s="9">
        <f t="shared" si="2599"/>
        <v>0</v>
      </c>
      <c r="IC298" s="5">
        <v>0.64242999999999995</v>
      </c>
      <c r="ID298" s="4">
        <v>34.034999999999997</v>
      </c>
      <c r="IE298" s="9">
        <f t="shared" si="2600"/>
        <v>52978.53462634061</v>
      </c>
      <c r="IF298" s="5">
        <v>0.32762999999999998</v>
      </c>
      <c r="IG298" s="4">
        <v>15.624000000000001</v>
      </c>
      <c r="IH298" s="9">
        <f t="shared" si="2601"/>
        <v>47687.940664774294</v>
      </c>
      <c r="II298" s="6">
        <f t="shared" si="2294"/>
        <v>310.70836000000003</v>
      </c>
      <c r="IJ298" s="10">
        <f t="shared" si="2295"/>
        <v>21842.694</v>
      </c>
    </row>
    <row r="299" spans="1:244" x14ac:dyDescent="0.3">
      <c r="A299" s="61">
        <v>2026</v>
      </c>
      <c r="B299" s="62" t="s">
        <v>9</v>
      </c>
      <c r="C299" s="6">
        <v>0</v>
      </c>
      <c r="D299" s="4">
        <v>0</v>
      </c>
      <c r="E299" s="9">
        <f t="shared" si="2604"/>
        <v>0</v>
      </c>
      <c r="F299" s="6">
        <v>0</v>
      </c>
      <c r="G299" s="4">
        <v>0</v>
      </c>
      <c r="H299" s="9">
        <f t="shared" si="2605"/>
        <v>0</v>
      </c>
      <c r="I299" s="6">
        <v>0</v>
      </c>
      <c r="J299" s="4">
        <v>0</v>
      </c>
      <c r="K299" s="9">
        <f t="shared" si="2524"/>
        <v>0</v>
      </c>
      <c r="L299" s="6">
        <v>0</v>
      </c>
      <c r="M299" s="4">
        <v>0</v>
      </c>
      <c r="N299" s="9">
        <f t="shared" si="2525"/>
        <v>0</v>
      </c>
      <c r="O299" s="6">
        <v>0</v>
      </c>
      <c r="P299" s="4">
        <v>0</v>
      </c>
      <c r="Q299" s="9">
        <f t="shared" si="2526"/>
        <v>0</v>
      </c>
      <c r="R299" s="6">
        <v>0</v>
      </c>
      <c r="S299" s="4">
        <v>0</v>
      </c>
      <c r="T299" s="9">
        <f t="shared" si="2527"/>
        <v>0</v>
      </c>
      <c r="U299" s="6">
        <v>0</v>
      </c>
      <c r="V299" s="4">
        <v>0</v>
      </c>
      <c r="W299" s="9">
        <f t="shared" si="2528"/>
        <v>0</v>
      </c>
      <c r="X299" s="6">
        <v>0</v>
      </c>
      <c r="Y299" s="4">
        <v>0</v>
      </c>
      <c r="Z299" s="9">
        <f t="shared" si="2529"/>
        <v>0</v>
      </c>
      <c r="AA299" s="6">
        <v>0</v>
      </c>
      <c r="AB299" s="4">
        <v>0</v>
      </c>
      <c r="AC299" s="9">
        <f t="shared" si="2530"/>
        <v>0</v>
      </c>
      <c r="AD299" s="6">
        <v>0</v>
      </c>
      <c r="AE299" s="4">
        <v>0</v>
      </c>
      <c r="AF299" s="9">
        <f t="shared" si="2531"/>
        <v>0</v>
      </c>
      <c r="AG299" s="6">
        <v>0</v>
      </c>
      <c r="AH299" s="4">
        <v>0</v>
      </c>
      <c r="AI299" s="9">
        <f t="shared" si="2532"/>
        <v>0</v>
      </c>
      <c r="AJ299" s="6">
        <v>0</v>
      </c>
      <c r="AK299" s="4">
        <v>0</v>
      </c>
      <c r="AL299" s="9">
        <f t="shared" si="2533"/>
        <v>0</v>
      </c>
      <c r="AM299" s="6">
        <v>0</v>
      </c>
      <c r="AN299" s="4">
        <v>0</v>
      </c>
      <c r="AO299" s="9">
        <f t="shared" si="2534"/>
        <v>0</v>
      </c>
      <c r="AP299" s="6">
        <v>0</v>
      </c>
      <c r="AQ299" s="4">
        <v>0</v>
      </c>
      <c r="AR299" s="9">
        <f t="shared" si="2535"/>
        <v>0</v>
      </c>
      <c r="AS299" s="6">
        <v>0</v>
      </c>
      <c r="AT299" s="4">
        <v>0</v>
      </c>
      <c r="AU299" s="9">
        <f t="shared" si="2536"/>
        <v>0</v>
      </c>
      <c r="AV299" s="6">
        <v>0</v>
      </c>
      <c r="AW299" s="4">
        <v>0</v>
      </c>
      <c r="AX299" s="9">
        <f t="shared" si="2537"/>
        <v>0</v>
      </c>
      <c r="AY299" s="6">
        <v>0</v>
      </c>
      <c r="AZ299" s="4">
        <v>0</v>
      </c>
      <c r="BA299" s="9">
        <f t="shared" si="2538"/>
        <v>0</v>
      </c>
      <c r="BB299" s="6">
        <v>0</v>
      </c>
      <c r="BC299" s="4">
        <v>0</v>
      </c>
      <c r="BD299" s="9">
        <f t="shared" si="2539"/>
        <v>0</v>
      </c>
      <c r="BE299" s="6">
        <v>0</v>
      </c>
      <c r="BF299" s="4">
        <v>0</v>
      </c>
      <c r="BG299" s="9">
        <f t="shared" si="2540"/>
        <v>0</v>
      </c>
      <c r="BH299" s="6">
        <v>0</v>
      </c>
      <c r="BI299" s="4">
        <v>0</v>
      </c>
      <c r="BJ299" s="9">
        <f t="shared" si="2541"/>
        <v>0</v>
      </c>
      <c r="BK299" s="6">
        <v>0</v>
      </c>
      <c r="BL299" s="4">
        <v>0</v>
      </c>
      <c r="BM299" s="9">
        <f t="shared" si="2542"/>
        <v>0</v>
      </c>
      <c r="BN299" s="6">
        <v>0</v>
      </c>
      <c r="BO299" s="4">
        <v>0</v>
      </c>
      <c r="BP299" s="9">
        <f t="shared" si="2543"/>
        <v>0</v>
      </c>
      <c r="BQ299" s="6">
        <v>0</v>
      </c>
      <c r="BR299" s="4">
        <v>0</v>
      </c>
      <c r="BS299" s="9">
        <f t="shared" si="2544"/>
        <v>0</v>
      </c>
      <c r="BT299" s="6">
        <v>0</v>
      </c>
      <c r="BU299" s="4">
        <v>0</v>
      </c>
      <c r="BV299" s="9">
        <f t="shared" si="2545"/>
        <v>0</v>
      </c>
      <c r="BW299" s="6">
        <v>0</v>
      </c>
      <c r="BX299" s="4">
        <v>0</v>
      </c>
      <c r="BY299" s="9">
        <f t="shared" si="2546"/>
        <v>0</v>
      </c>
      <c r="BZ299" s="6">
        <v>0</v>
      </c>
      <c r="CA299" s="4">
        <v>0</v>
      </c>
      <c r="CB299" s="9">
        <f t="shared" si="2547"/>
        <v>0</v>
      </c>
      <c r="CC299" s="6">
        <v>0</v>
      </c>
      <c r="CD299" s="4">
        <v>0</v>
      </c>
      <c r="CE299" s="9">
        <f t="shared" si="2548"/>
        <v>0</v>
      </c>
      <c r="CF299" s="6">
        <v>0</v>
      </c>
      <c r="CG299" s="4">
        <v>0</v>
      </c>
      <c r="CH299" s="9">
        <f t="shared" si="2549"/>
        <v>0</v>
      </c>
      <c r="CI299" s="6">
        <v>0</v>
      </c>
      <c r="CJ299" s="4">
        <v>0</v>
      </c>
      <c r="CK299" s="9">
        <f t="shared" si="2550"/>
        <v>0</v>
      </c>
      <c r="CL299" s="6">
        <v>0</v>
      </c>
      <c r="CM299" s="4">
        <v>0</v>
      </c>
      <c r="CN299" s="9">
        <f t="shared" si="2551"/>
        <v>0</v>
      </c>
      <c r="CO299" s="6">
        <v>0</v>
      </c>
      <c r="CP299" s="4">
        <v>0</v>
      </c>
      <c r="CQ299" s="9">
        <f t="shared" si="2552"/>
        <v>0</v>
      </c>
      <c r="CR299" s="6">
        <v>0</v>
      </c>
      <c r="CS299" s="4">
        <v>0</v>
      </c>
      <c r="CT299" s="9">
        <f t="shared" si="2553"/>
        <v>0</v>
      </c>
      <c r="CU299" s="6">
        <v>0</v>
      </c>
      <c r="CV299" s="4">
        <v>0</v>
      </c>
      <c r="CW299" s="9">
        <f t="shared" si="2554"/>
        <v>0</v>
      </c>
      <c r="CX299" s="6">
        <v>0</v>
      </c>
      <c r="CY299" s="4">
        <v>0</v>
      </c>
      <c r="CZ299" s="9">
        <f t="shared" si="2555"/>
        <v>0</v>
      </c>
      <c r="DA299" s="6">
        <v>0</v>
      </c>
      <c r="DB299" s="4">
        <v>0</v>
      </c>
      <c r="DC299" s="9">
        <f t="shared" si="2556"/>
        <v>0</v>
      </c>
      <c r="DD299" s="6">
        <v>0</v>
      </c>
      <c r="DE299" s="4">
        <v>0</v>
      </c>
      <c r="DF299" s="9">
        <f t="shared" si="2557"/>
        <v>0</v>
      </c>
      <c r="DG299" s="6">
        <v>0</v>
      </c>
      <c r="DH299" s="4">
        <v>0</v>
      </c>
      <c r="DI299" s="9">
        <f t="shared" si="2558"/>
        <v>0</v>
      </c>
      <c r="DJ299" s="6">
        <v>0</v>
      </c>
      <c r="DK299" s="4">
        <v>0</v>
      </c>
      <c r="DL299" s="9">
        <f t="shared" si="2559"/>
        <v>0</v>
      </c>
      <c r="DM299" s="6">
        <v>0</v>
      </c>
      <c r="DN299" s="4">
        <v>0</v>
      </c>
      <c r="DO299" s="9">
        <f t="shared" si="2560"/>
        <v>0</v>
      </c>
      <c r="DP299" s="6">
        <v>0</v>
      </c>
      <c r="DQ299" s="4">
        <v>0</v>
      </c>
      <c r="DR299" s="9">
        <f t="shared" si="2561"/>
        <v>0</v>
      </c>
      <c r="DS299" s="6">
        <v>0</v>
      </c>
      <c r="DT299" s="4">
        <v>0</v>
      </c>
      <c r="DU299" s="9">
        <f t="shared" si="2562"/>
        <v>0</v>
      </c>
      <c r="DV299" s="6">
        <v>0</v>
      </c>
      <c r="DW299" s="4">
        <v>0</v>
      </c>
      <c r="DX299" s="9">
        <f t="shared" si="2563"/>
        <v>0</v>
      </c>
      <c r="DY299" s="6">
        <v>0</v>
      </c>
      <c r="DZ299" s="4">
        <v>0</v>
      </c>
      <c r="EA299" s="9">
        <f t="shared" si="2564"/>
        <v>0</v>
      </c>
      <c r="EB299" s="6">
        <v>0</v>
      </c>
      <c r="EC299" s="4">
        <v>0</v>
      </c>
      <c r="ED299" s="9">
        <f t="shared" si="2565"/>
        <v>0</v>
      </c>
      <c r="EE299" s="6">
        <v>0</v>
      </c>
      <c r="EF299" s="4">
        <v>0</v>
      </c>
      <c r="EG299" s="9">
        <f t="shared" si="2566"/>
        <v>0</v>
      </c>
      <c r="EH299" s="6">
        <v>0</v>
      </c>
      <c r="EI299" s="4">
        <v>0</v>
      </c>
      <c r="EJ299" s="9">
        <f t="shared" si="2567"/>
        <v>0</v>
      </c>
      <c r="EK299" s="6">
        <v>0</v>
      </c>
      <c r="EL299" s="4">
        <v>0</v>
      </c>
      <c r="EM299" s="9">
        <f t="shared" si="2568"/>
        <v>0</v>
      </c>
      <c r="EN299" s="6">
        <v>0</v>
      </c>
      <c r="EO299" s="4">
        <v>0</v>
      </c>
      <c r="EP299" s="9">
        <f t="shared" si="2569"/>
        <v>0</v>
      </c>
      <c r="EQ299" s="6">
        <v>0</v>
      </c>
      <c r="ER299" s="4">
        <v>0</v>
      </c>
      <c r="ES299" s="9">
        <f t="shared" si="2570"/>
        <v>0</v>
      </c>
      <c r="ET299" s="6">
        <v>0</v>
      </c>
      <c r="EU299" s="4">
        <v>0</v>
      </c>
      <c r="EV299" s="9">
        <f t="shared" si="2571"/>
        <v>0</v>
      </c>
      <c r="EW299" s="6">
        <v>0</v>
      </c>
      <c r="EX299" s="4">
        <v>0</v>
      </c>
      <c r="EY299" s="9">
        <f t="shared" si="2572"/>
        <v>0</v>
      </c>
      <c r="EZ299" s="6">
        <v>0</v>
      </c>
      <c r="FA299" s="4">
        <v>0</v>
      </c>
      <c r="FB299" s="9">
        <f t="shared" si="2573"/>
        <v>0</v>
      </c>
      <c r="FC299" s="6">
        <v>0</v>
      </c>
      <c r="FD299" s="4">
        <v>0</v>
      </c>
      <c r="FE299" s="9">
        <f t="shared" si="2574"/>
        <v>0</v>
      </c>
      <c r="FF299" s="6">
        <v>0</v>
      </c>
      <c r="FG299" s="4">
        <v>0</v>
      </c>
      <c r="FH299" s="9">
        <f t="shared" si="2575"/>
        <v>0</v>
      </c>
      <c r="FI299" s="6">
        <v>0</v>
      </c>
      <c r="FJ299" s="4">
        <v>0</v>
      </c>
      <c r="FK299" s="9">
        <f t="shared" si="2576"/>
        <v>0</v>
      </c>
      <c r="FL299" s="6">
        <v>0</v>
      </c>
      <c r="FM299" s="4">
        <v>0</v>
      </c>
      <c r="FN299" s="9">
        <f t="shared" si="2577"/>
        <v>0</v>
      </c>
      <c r="FO299" s="6">
        <v>0</v>
      </c>
      <c r="FP299" s="4">
        <v>0</v>
      </c>
      <c r="FQ299" s="9">
        <f t="shared" si="2578"/>
        <v>0</v>
      </c>
      <c r="FR299" s="6">
        <v>0</v>
      </c>
      <c r="FS299" s="4">
        <v>0</v>
      </c>
      <c r="FT299" s="9">
        <f t="shared" si="2579"/>
        <v>0</v>
      </c>
      <c r="FU299" s="6">
        <v>0</v>
      </c>
      <c r="FV299" s="4">
        <v>0</v>
      </c>
      <c r="FW299" s="9">
        <f t="shared" si="2580"/>
        <v>0</v>
      </c>
      <c r="FX299" s="6">
        <v>0</v>
      </c>
      <c r="FY299" s="4">
        <v>0</v>
      </c>
      <c r="FZ299" s="9">
        <f t="shared" si="2581"/>
        <v>0</v>
      </c>
      <c r="GA299" s="6">
        <v>0</v>
      </c>
      <c r="GB299" s="4">
        <v>0</v>
      </c>
      <c r="GC299" s="9">
        <f t="shared" si="2582"/>
        <v>0</v>
      </c>
      <c r="GD299" s="6">
        <v>0</v>
      </c>
      <c r="GE299" s="4">
        <v>0</v>
      </c>
      <c r="GF299" s="9">
        <f t="shared" si="2583"/>
        <v>0</v>
      </c>
      <c r="GG299" s="6">
        <v>0</v>
      </c>
      <c r="GH299" s="4">
        <v>0</v>
      </c>
      <c r="GI299" s="9">
        <f t="shared" si="2584"/>
        <v>0</v>
      </c>
      <c r="GJ299" s="6">
        <v>0</v>
      </c>
      <c r="GK299" s="4">
        <v>0</v>
      </c>
      <c r="GL299" s="9">
        <f t="shared" si="2585"/>
        <v>0</v>
      </c>
      <c r="GM299" s="6">
        <v>0</v>
      </c>
      <c r="GN299" s="4">
        <v>0</v>
      </c>
      <c r="GO299" s="9">
        <f t="shared" si="2586"/>
        <v>0</v>
      </c>
      <c r="GP299" s="6">
        <v>0</v>
      </c>
      <c r="GQ299" s="4">
        <v>0</v>
      </c>
      <c r="GR299" s="9">
        <f t="shared" si="2587"/>
        <v>0</v>
      </c>
      <c r="GS299" s="6">
        <v>0</v>
      </c>
      <c r="GT299" s="4">
        <v>0</v>
      </c>
      <c r="GU299" s="9">
        <f t="shared" si="2588"/>
        <v>0</v>
      </c>
      <c r="GV299" s="6">
        <v>0</v>
      </c>
      <c r="GW299" s="4">
        <v>0</v>
      </c>
      <c r="GX299" s="9">
        <f t="shared" si="2589"/>
        <v>0</v>
      </c>
      <c r="GY299" s="6">
        <v>0</v>
      </c>
      <c r="GZ299" s="4">
        <v>0</v>
      </c>
      <c r="HA299" s="9">
        <f t="shared" si="2590"/>
        <v>0</v>
      </c>
      <c r="HB299" s="6">
        <v>0</v>
      </c>
      <c r="HC299" s="4">
        <v>0</v>
      </c>
      <c r="HD299" s="9">
        <f t="shared" si="2591"/>
        <v>0</v>
      </c>
      <c r="HE299" s="6">
        <v>0</v>
      </c>
      <c r="HF299" s="4">
        <v>0</v>
      </c>
      <c r="HG299" s="9">
        <f t="shared" si="2592"/>
        <v>0</v>
      </c>
      <c r="HH299" s="6">
        <v>0</v>
      </c>
      <c r="HI299" s="4">
        <v>0</v>
      </c>
      <c r="HJ299" s="9">
        <f t="shared" si="2593"/>
        <v>0</v>
      </c>
      <c r="HK299" s="6">
        <v>0</v>
      </c>
      <c r="HL299" s="4">
        <v>0</v>
      </c>
      <c r="HM299" s="9">
        <f t="shared" si="2594"/>
        <v>0</v>
      </c>
      <c r="HN299" s="6">
        <v>0</v>
      </c>
      <c r="HO299" s="4">
        <v>0</v>
      </c>
      <c r="HP299" s="9">
        <f t="shared" si="2595"/>
        <v>0</v>
      </c>
      <c r="HQ299" s="6">
        <v>0</v>
      </c>
      <c r="HR299" s="4">
        <v>0</v>
      </c>
      <c r="HS299" s="9">
        <f t="shared" si="2596"/>
        <v>0</v>
      </c>
      <c r="HT299" s="6">
        <v>0</v>
      </c>
      <c r="HU299" s="4">
        <v>0</v>
      </c>
      <c r="HV299" s="9">
        <f t="shared" si="2597"/>
        <v>0</v>
      </c>
      <c r="HW299" s="6">
        <v>0</v>
      </c>
      <c r="HX299" s="4">
        <v>0</v>
      </c>
      <c r="HY299" s="9">
        <f t="shared" si="2598"/>
        <v>0</v>
      </c>
      <c r="HZ299" s="6">
        <v>0</v>
      </c>
      <c r="IA299" s="4">
        <v>0</v>
      </c>
      <c r="IB299" s="9">
        <f t="shared" si="2599"/>
        <v>0</v>
      </c>
      <c r="IC299" s="6">
        <v>0</v>
      </c>
      <c r="ID299" s="4">
        <v>0</v>
      </c>
      <c r="IE299" s="9">
        <f t="shared" si="2600"/>
        <v>0</v>
      </c>
      <c r="IF299" s="6">
        <v>0</v>
      </c>
      <c r="IG299" s="4">
        <v>0</v>
      </c>
      <c r="IH299" s="9">
        <f t="shared" si="2601"/>
        <v>0</v>
      </c>
      <c r="II299" s="6">
        <f t="shared" si="2294"/>
        <v>0</v>
      </c>
      <c r="IJ299" s="10">
        <f t="shared" si="2295"/>
        <v>0</v>
      </c>
    </row>
    <row r="300" spans="1:244" x14ac:dyDescent="0.3">
      <c r="A300" s="61">
        <v>2026</v>
      </c>
      <c r="B300" s="62" t="s">
        <v>10</v>
      </c>
      <c r="C300" s="6">
        <v>0</v>
      </c>
      <c r="D300" s="4">
        <v>0</v>
      </c>
      <c r="E300" s="9">
        <f t="shared" si="2604"/>
        <v>0</v>
      </c>
      <c r="F300" s="6">
        <v>0</v>
      </c>
      <c r="G300" s="4">
        <v>0</v>
      </c>
      <c r="H300" s="9">
        <f t="shared" si="2605"/>
        <v>0</v>
      </c>
      <c r="I300" s="6">
        <v>0</v>
      </c>
      <c r="J300" s="4">
        <v>0</v>
      </c>
      <c r="K300" s="9">
        <f t="shared" si="2524"/>
        <v>0</v>
      </c>
      <c r="L300" s="6">
        <v>0</v>
      </c>
      <c r="M300" s="4">
        <v>0</v>
      </c>
      <c r="N300" s="9">
        <f t="shared" si="2525"/>
        <v>0</v>
      </c>
      <c r="O300" s="6">
        <v>0</v>
      </c>
      <c r="P300" s="4">
        <v>0</v>
      </c>
      <c r="Q300" s="9">
        <f t="shared" si="2526"/>
        <v>0</v>
      </c>
      <c r="R300" s="6">
        <v>0</v>
      </c>
      <c r="S300" s="4">
        <v>0</v>
      </c>
      <c r="T300" s="9">
        <f t="shared" si="2527"/>
        <v>0</v>
      </c>
      <c r="U300" s="6">
        <v>0</v>
      </c>
      <c r="V300" s="4">
        <v>0</v>
      </c>
      <c r="W300" s="9">
        <f t="shared" si="2528"/>
        <v>0</v>
      </c>
      <c r="X300" s="6">
        <v>0</v>
      </c>
      <c r="Y300" s="4">
        <v>0</v>
      </c>
      <c r="Z300" s="9">
        <f t="shared" si="2529"/>
        <v>0</v>
      </c>
      <c r="AA300" s="6">
        <v>0</v>
      </c>
      <c r="AB300" s="4">
        <v>0</v>
      </c>
      <c r="AC300" s="9">
        <f t="shared" si="2530"/>
        <v>0</v>
      </c>
      <c r="AD300" s="6">
        <v>0</v>
      </c>
      <c r="AE300" s="4">
        <v>0</v>
      </c>
      <c r="AF300" s="9">
        <f t="shared" si="2531"/>
        <v>0</v>
      </c>
      <c r="AG300" s="6">
        <v>0</v>
      </c>
      <c r="AH300" s="4">
        <v>0</v>
      </c>
      <c r="AI300" s="9">
        <f t="shared" si="2532"/>
        <v>0</v>
      </c>
      <c r="AJ300" s="6">
        <v>0</v>
      </c>
      <c r="AK300" s="4">
        <v>0</v>
      </c>
      <c r="AL300" s="9">
        <f t="shared" si="2533"/>
        <v>0</v>
      </c>
      <c r="AM300" s="6">
        <v>0</v>
      </c>
      <c r="AN300" s="4">
        <v>0</v>
      </c>
      <c r="AO300" s="9">
        <f t="shared" si="2534"/>
        <v>0</v>
      </c>
      <c r="AP300" s="6">
        <v>0</v>
      </c>
      <c r="AQ300" s="4">
        <v>0</v>
      </c>
      <c r="AR300" s="9">
        <f t="shared" si="2535"/>
        <v>0</v>
      </c>
      <c r="AS300" s="6">
        <v>0</v>
      </c>
      <c r="AT300" s="4">
        <v>0</v>
      </c>
      <c r="AU300" s="9">
        <f t="shared" si="2536"/>
        <v>0</v>
      </c>
      <c r="AV300" s="6">
        <v>0</v>
      </c>
      <c r="AW300" s="4">
        <v>0</v>
      </c>
      <c r="AX300" s="9">
        <f t="shared" si="2537"/>
        <v>0</v>
      </c>
      <c r="AY300" s="6">
        <v>0</v>
      </c>
      <c r="AZ300" s="4">
        <v>0</v>
      </c>
      <c r="BA300" s="9">
        <f t="shared" si="2538"/>
        <v>0</v>
      </c>
      <c r="BB300" s="6">
        <v>0</v>
      </c>
      <c r="BC300" s="4">
        <v>0</v>
      </c>
      <c r="BD300" s="9">
        <f t="shared" si="2539"/>
        <v>0</v>
      </c>
      <c r="BE300" s="6">
        <v>0</v>
      </c>
      <c r="BF300" s="4">
        <v>0</v>
      </c>
      <c r="BG300" s="9">
        <f t="shared" si="2540"/>
        <v>0</v>
      </c>
      <c r="BH300" s="6">
        <v>0</v>
      </c>
      <c r="BI300" s="4">
        <v>0</v>
      </c>
      <c r="BJ300" s="9">
        <f t="shared" si="2541"/>
        <v>0</v>
      </c>
      <c r="BK300" s="6">
        <v>0</v>
      </c>
      <c r="BL300" s="4">
        <v>0</v>
      </c>
      <c r="BM300" s="9">
        <f t="shared" si="2542"/>
        <v>0</v>
      </c>
      <c r="BN300" s="6">
        <v>0</v>
      </c>
      <c r="BO300" s="4">
        <v>0</v>
      </c>
      <c r="BP300" s="9">
        <f t="shared" si="2543"/>
        <v>0</v>
      </c>
      <c r="BQ300" s="6">
        <v>0</v>
      </c>
      <c r="BR300" s="4">
        <v>0</v>
      </c>
      <c r="BS300" s="9">
        <f t="shared" si="2544"/>
        <v>0</v>
      </c>
      <c r="BT300" s="6">
        <v>0</v>
      </c>
      <c r="BU300" s="4">
        <v>0</v>
      </c>
      <c r="BV300" s="9">
        <f t="shared" si="2545"/>
        <v>0</v>
      </c>
      <c r="BW300" s="6">
        <v>0</v>
      </c>
      <c r="BX300" s="4">
        <v>0</v>
      </c>
      <c r="BY300" s="9">
        <f t="shared" si="2546"/>
        <v>0</v>
      </c>
      <c r="BZ300" s="6">
        <v>0</v>
      </c>
      <c r="CA300" s="4">
        <v>0</v>
      </c>
      <c r="CB300" s="9">
        <f t="shared" si="2547"/>
        <v>0</v>
      </c>
      <c r="CC300" s="6">
        <v>0</v>
      </c>
      <c r="CD300" s="4">
        <v>0</v>
      </c>
      <c r="CE300" s="9">
        <f t="shared" si="2548"/>
        <v>0</v>
      </c>
      <c r="CF300" s="6">
        <v>0</v>
      </c>
      <c r="CG300" s="4">
        <v>0</v>
      </c>
      <c r="CH300" s="9">
        <f t="shared" si="2549"/>
        <v>0</v>
      </c>
      <c r="CI300" s="6">
        <v>0</v>
      </c>
      <c r="CJ300" s="4">
        <v>0</v>
      </c>
      <c r="CK300" s="9">
        <f t="shared" si="2550"/>
        <v>0</v>
      </c>
      <c r="CL300" s="6">
        <v>0</v>
      </c>
      <c r="CM300" s="4">
        <v>0</v>
      </c>
      <c r="CN300" s="9">
        <f t="shared" si="2551"/>
        <v>0</v>
      </c>
      <c r="CO300" s="6">
        <v>0</v>
      </c>
      <c r="CP300" s="4">
        <v>0</v>
      </c>
      <c r="CQ300" s="9">
        <f t="shared" si="2552"/>
        <v>0</v>
      </c>
      <c r="CR300" s="6">
        <v>0</v>
      </c>
      <c r="CS300" s="4">
        <v>0</v>
      </c>
      <c r="CT300" s="9">
        <f t="shared" si="2553"/>
        <v>0</v>
      </c>
      <c r="CU300" s="6">
        <v>0</v>
      </c>
      <c r="CV300" s="4">
        <v>0</v>
      </c>
      <c r="CW300" s="9">
        <f t="shared" si="2554"/>
        <v>0</v>
      </c>
      <c r="CX300" s="6">
        <v>0</v>
      </c>
      <c r="CY300" s="4">
        <v>0</v>
      </c>
      <c r="CZ300" s="9">
        <f t="shared" si="2555"/>
        <v>0</v>
      </c>
      <c r="DA300" s="6">
        <v>0</v>
      </c>
      <c r="DB300" s="4">
        <v>0</v>
      </c>
      <c r="DC300" s="9">
        <f t="shared" si="2556"/>
        <v>0</v>
      </c>
      <c r="DD300" s="6">
        <v>0</v>
      </c>
      <c r="DE300" s="4">
        <v>0</v>
      </c>
      <c r="DF300" s="9">
        <f t="shared" si="2557"/>
        <v>0</v>
      </c>
      <c r="DG300" s="6">
        <v>0</v>
      </c>
      <c r="DH300" s="4">
        <v>0</v>
      </c>
      <c r="DI300" s="9">
        <f t="shared" si="2558"/>
        <v>0</v>
      </c>
      <c r="DJ300" s="6">
        <v>0</v>
      </c>
      <c r="DK300" s="4">
        <v>0</v>
      </c>
      <c r="DL300" s="9">
        <f t="shared" si="2559"/>
        <v>0</v>
      </c>
      <c r="DM300" s="6">
        <v>0</v>
      </c>
      <c r="DN300" s="4">
        <v>0</v>
      </c>
      <c r="DO300" s="9">
        <f t="shared" si="2560"/>
        <v>0</v>
      </c>
      <c r="DP300" s="6">
        <v>0</v>
      </c>
      <c r="DQ300" s="4">
        <v>0</v>
      </c>
      <c r="DR300" s="9">
        <f t="shared" si="2561"/>
        <v>0</v>
      </c>
      <c r="DS300" s="6">
        <v>0</v>
      </c>
      <c r="DT300" s="4">
        <v>0</v>
      </c>
      <c r="DU300" s="9">
        <f t="shared" si="2562"/>
        <v>0</v>
      </c>
      <c r="DV300" s="6">
        <v>0</v>
      </c>
      <c r="DW300" s="4">
        <v>0</v>
      </c>
      <c r="DX300" s="9">
        <f t="shared" si="2563"/>
        <v>0</v>
      </c>
      <c r="DY300" s="6">
        <v>0</v>
      </c>
      <c r="DZ300" s="4">
        <v>0</v>
      </c>
      <c r="EA300" s="9">
        <f t="shared" si="2564"/>
        <v>0</v>
      </c>
      <c r="EB300" s="6">
        <v>0</v>
      </c>
      <c r="EC300" s="4">
        <v>0</v>
      </c>
      <c r="ED300" s="9">
        <f t="shared" si="2565"/>
        <v>0</v>
      </c>
      <c r="EE300" s="6">
        <v>0</v>
      </c>
      <c r="EF300" s="4">
        <v>0</v>
      </c>
      <c r="EG300" s="9">
        <f t="shared" si="2566"/>
        <v>0</v>
      </c>
      <c r="EH300" s="6">
        <v>0</v>
      </c>
      <c r="EI300" s="4">
        <v>0</v>
      </c>
      <c r="EJ300" s="9">
        <f t="shared" si="2567"/>
        <v>0</v>
      </c>
      <c r="EK300" s="6">
        <v>0</v>
      </c>
      <c r="EL300" s="4">
        <v>0</v>
      </c>
      <c r="EM300" s="9">
        <f t="shared" si="2568"/>
        <v>0</v>
      </c>
      <c r="EN300" s="6">
        <v>0</v>
      </c>
      <c r="EO300" s="4">
        <v>0</v>
      </c>
      <c r="EP300" s="9">
        <f t="shared" si="2569"/>
        <v>0</v>
      </c>
      <c r="EQ300" s="6">
        <v>0</v>
      </c>
      <c r="ER300" s="4">
        <v>0</v>
      </c>
      <c r="ES300" s="9">
        <f t="shared" si="2570"/>
        <v>0</v>
      </c>
      <c r="ET300" s="6">
        <v>0</v>
      </c>
      <c r="EU300" s="4">
        <v>0</v>
      </c>
      <c r="EV300" s="9">
        <f t="shared" si="2571"/>
        <v>0</v>
      </c>
      <c r="EW300" s="6">
        <v>0</v>
      </c>
      <c r="EX300" s="4">
        <v>0</v>
      </c>
      <c r="EY300" s="9">
        <f t="shared" si="2572"/>
        <v>0</v>
      </c>
      <c r="EZ300" s="6">
        <v>0</v>
      </c>
      <c r="FA300" s="4">
        <v>0</v>
      </c>
      <c r="FB300" s="9">
        <f t="shared" si="2573"/>
        <v>0</v>
      </c>
      <c r="FC300" s="6">
        <v>0</v>
      </c>
      <c r="FD300" s="4">
        <v>0</v>
      </c>
      <c r="FE300" s="9">
        <f t="shared" si="2574"/>
        <v>0</v>
      </c>
      <c r="FF300" s="6">
        <v>0</v>
      </c>
      <c r="FG300" s="4">
        <v>0</v>
      </c>
      <c r="FH300" s="9">
        <f t="shared" si="2575"/>
        <v>0</v>
      </c>
      <c r="FI300" s="6">
        <v>0</v>
      </c>
      <c r="FJ300" s="4">
        <v>0</v>
      </c>
      <c r="FK300" s="9">
        <f t="shared" si="2576"/>
        <v>0</v>
      </c>
      <c r="FL300" s="6">
        <v>0</v>
      </c>
      <c r="FM300" s="4">
        <v>0</v>
      </c>
      <c r="FN300" s="9">
        <f t="shared" si="2577"/>
        <v>0</v>
      </c>
      <c r="FO300" s="6">
        <v>0</v>
      </c>
      <c r="FP300" s="4">
        <v>0</v>
      </c>
      <c r="FQ300" s="9">
        <f t="shared" si="2578"/>
        <v>0</v>
      </c>
      <c r="FR300" s="6">
        <v>0</v>
      </c>
      <c r="FS300" s="4">
        <v>0</v>
      </c>
      <c r="FT300" s="9">
        <f t="shared" si="2579"/>
        <v>0</v>
      </c>
      <c r="FU300" s="6">
        <v>0</v>
      </c>
      <c r="FV300" s="4">
        <v>0</v>
      </c>
      <c r="FW300" s="9">
        <f t="shared" si="2580"/>
        <v>0</v>
      </c>
      <c r="FX300" s="6">
        <v>0</v>
      </c>
      <c r="FY300" s="4">
        <v>0</v>
      </c>
      <c r="FZ300" s="9">
        <f t="shared" si="2581"/>
        <v>0</v>
      </c>
      <c r="GA300" s="6">
        <v>0</v>
      </c>
      <c r="GB300" s="4">
        <v>0</v>
      </c>
      <c r="GC300" s="9">
        <f t="shared" si="2582"/>
        <v>0</v>
      </c>
      <c r="GD300" s="6">
        <v>0</v>
      </c>
      <c r="GE300" s="4">
        <v>0</v>
      </c>
      <c r="GF300" s="9">
        <f t="shared" si="2583"/>
        <v>0</v>
      </c>
      <c r="GG300" s="6">
        <v>0</v>
      </c>
      <c r="GH300" s="4">
        <v>0</v>
      </c>
      <c r="GI300" s="9">
        <f t="shared" si="2584"/>
        <v>0</v>
      </c>
      <c r="GJ300" s="6">
        <v>0</v>
      </c>
      <c r="GK300" s="4">
        <v>0</v>
      </c>
      <c r="GL300" s="9">
        <f t="shared" si="2585"/>
        <v>0</v>
      </c>
      <c r="GM300" s="6">
        <v>0</v>
      </c>
      <c r="GN300" s="4">
        <v>0</v>
      </c>
      <c r="GO300" s="9">
        <f t="shared" si="2586"/>
        <v>0</v>
      </c>
      <c r="GP300" s="6">
        <v>0</v>
      </c>
      <c r="GQ300" s="4">
        <v>0</v>
      </c>
      <c r="GR300" s="9">
        <f t="shared" si="2587"/>
        <v>0</v>
      </c>
      <c r="GS300" s="6">
        <v>0</v>
      </c>
      <c r="GT300" s="4">
        <v>0</v>
      </c>
      <c r="GU300" s="9">
        <f t="shared" si="2588"/>
        <v>0</v>
      </c>
      <c r="GV300" s="6">
        <v>0</v>
      </c>
      <c r="GW300" s="4">
        <v>0</v>
      </c>
      <c r="GX300" s="9">
        <f t="shared" si="2589"/>
        <v>0</v>
      </c>
      <c r="GY300" s="6">
        <v>0</v>
      </c>
      <c r="GZ300" s="4">
        <v>0</v>
      </c>
      <c r="HA300" s="9">
        <f t="shared" si="2590"/>
        <v>0</v>
      </c>
      <c r="HB300" s="6">
        <v>0</v>
      </c>
      <c r="HC300" s="4">
        <v>0</v>
      </c>
      <c r="HD300" s="9">
        <f t="shared" si="2591"/>
        <v>0</v>
      </c>
      <c r="HE300" s="6">
        <v>0</v>
      </c>
      <c r="HF300" s="4">
        <v>0</v>
      </c>
      <c r="HG300" s="9">
        <f t="shared" si="2592"/>
        <v>0</v>
      </c>
      <c r="HH300" s="6">
        <v>0</v>
      </c>
      <c r="HI300" s="4">
        <v>0</v>
      </c>
      <c r="HJ300" s="9">
        <f t="shared" si="2593"/>
        <v>0</v>
      </c>
      <c r="HK300" s="6">
        <v>0</v>
      </c>
      <c r="HL300" s="4">
        <v>0</v>
      </c>
      <c r="HM300" s="9">
        <f t="shared" si="2594"/>
        <v>0</v>
      </c>
      <c r="HN300" s="6">
        <v>0</v>
      </c>
      <c r="HO300" s="4">
        <v>0</v>
      </c>
      <c r="HP300" s="9">
        <f t="shared" si="2595"/>
        <v>0</v>
      </c>
      <c r="HQ300" s="6">
        <v>0</v>
      </c>
      <c r="HR300" s="4">
        <v>0</v>
      </c>
      <c r="HS300" s="9">
        <f t="shared" si="2596"/>
        <v>0</v>
      </c>
      <c r="HT300" s="6">
        <v>0</v>
      </c>
      <c r="HU300" s="4">
        <v>0</v>
      </c>
      <c r="HV300" s="9">
        <f t="shared" si="2597"/>
        <v>0</v>
      </c>
      <c r="HW300" s="6">
        <v>0</v>
      </c>
      <c r="HX300" s="4">
        <v>0</v>
      </c>
      <c r="HY300" s="9">
        <f t="shared" si="2598"/>
        <v>0</v>
      </c>
      <c r="HZ300" s="6">
        <v>0</v>
      </c>
      <c r="IA300" s="4">
        <v>0</v>
      </c>
      <c r="IB300" s="9">
        <f t="shared" si="2599"/>
        <v>0</v>
      </c>
      <c r="IC300" s="6">
        <v>0</v>
      </c>
      <c r="ID300" s="4">
        <v>0</v>
      </c>
      <c r="IE300" s="9">
        <f t="shared" si="2600"/>
        <v>0</v>
      </c>
      <c r="IF300" s="6">
        <v>0</v>
      </c>
      <c r="IG300" s="4">
        <v>0</v>
      </c>
      <c r="IH300" s="9">
        <f t="shared" si="2601"/>
        <v>0</v>
      </c>
      <c r="II300" s="6">
        <f t="shared" si="2294"/>
        <v>0</v>
      </c>
      <c r="IJ300" s="10">
        <f t="shared" si="2295"/>
        <v>0</v>
      </c>
    </row>
    <row r="301" spans="1:244" x14ac:dyDescent="0.3">
      <c r="A301" s="61">
        <v>2026</v>
      </c>
      <c r="B301" s="62" t="s">
        <v>11</v>
      </c>
      <c r="C301" s="6">
        <v>0</v>
      </c>
      <c r="D301" s="4">
        <v>0</v>
      </c>
      <c r="E301" s="9">
        <f t="shared" si="2604"/>
        <v>0</v>
      </c>
      <c r="F301" s="6">
        <v>0</v>
      </c>
      <c r="G301" s="4">
        <v>0</v>
      </c>
      <c r="H301" s="9">
        <f t="shared" si="2605"/>
        <v>0</v>
      </c>
      <c r="I301" s="6">
        <v>0</v>
      </c>
      <c r="J301" s="4">
        <v>0</v>
      </c>
      <c r="K301" s="9">
        <f t="shared" si="2524"/>
        <v>0</v>
      </c>
      <c r="L301" s="6">
        <v>0</v>
      </c>
      <c r="M301" s="4">
        <v>0</v>
      </c>
      <c r="N301" s="9">
        <f t="shared" si="2525"/>
        <v>0</v>
      </c>
      <c r="O301" s="6">
        <v>0</v>
      </c>
      <c r="P301" s="4">
        <v>0</v>
      </c>
      <c r="Q301" s="9">
        <f t="shared" si="2526"/>
        <v>0</v>
      </c>
      <c r="R301" s="6">
        <v>0</v>
      </c>
      <c r="S301" s="4">
        <v>0</v>
      </c>
      <c r="T301" s="9">
        <f t="shared" si="2527"/>
        <v>0</v>
      </c>
      <c r="U301" s="6">
        <v>0</v>
      </c>
      <c r="V301" s="4">
        <v>0</v>
      </c>
      <c r="W301" s="9">
        <f t="shared" si="2528"/>
        <v>0</v>
      </c>
      <c r="X301" s="6">
        <v>0</v>
      </c>
      <c r="Y301" s="4">
        <v>0</v>
      </c>
      <c r="Z301" s="9">
        <f t="shared" si="2529"/>
        <v>0</v>
      </c>
      <c r="AA301" s="6">
        <v>0</v>
      </c>
      <c r="AB301" s="4">
        <v>0</v>
      </c>
      <c r="AC301" s="9">
        <f t="shared" si="2530"/>
        <v>0</v>
      </c>
      <c r="AD301" s="6">
        <v>0</v>
      </c>
      <c r="AE301" s="4">
        <v>0</v>
      </c>
      <c r="AF301" s="9">
        <f t="shared" si="2531"/>
        <v>0</v>
      </c>
      <c r="AG301" s="6">
        <v>0</v>
      </c>
      <c r="AH301" s="4">
        <v>0</v>
      </c>
      <c r="AI301" s="9">
        <f t="shared" si="2532"/>
        <v>0</v>
      </c>
      <c r="AJ301" s="6">
        <v>0</v>
      </c>
      <c r="AK301" s="4">
        <v>0</v>
      </c>
      <c r="AL301" s="9">
        <f t="shared" si="2533"/>
        <v>0</v>
      </c>
      <c r="AM301" s="6">
        <v>0</v>
      </c>
      <c r="AN301" s="4">
        <v>0</v>
      </c>
      <c r="AO301" s="9">
        <f t="shared" si="2534"/>
        <v>0</v>
      </c>
      <c r="AP301" s="6">
        <v>0</v>
      </c>
      <c r="AQ301" s="4">
        <v>0</v>
      </c>
      <c r="AR301" s="9">
        <f t="shared" si="2535"/>
        <v>0</v>
      </c>
      <c r="AS301" s="6">
        <v>0</v>
      </c>
      <c r="AT301" s="4">
        <v>0</v>
      </c>
      <c r="AU301" s="9">
        <f t="shared" si="2536"/>
        <v>0</v>
      </c>
      <c r="AV301" s="6">
        <v>0</v>
      </c>
      <c r="AW301" s="4">
        <v>0</v>
      </c>
      <c r="AX301" s="9">
        <f t="shared" si="2537"/>
        <v>0</v>
      </c>
      <c r="AY301" s="6">
        <v>0</v>
      </c>
      <c r="AZ301" s="4">
        <v>0</v>
      </c>
      <c r="BA301" s="9">
        <f t="shared" si="2538"/>
        <v>0</v>
      </c>
      <c r="BB301" s="6">
        <v>0</v>
      </c>
      <c r="BC301" s="4">
        <v>0</v>
      </c>
      <c r="BD301" s="9">
        <f t="shared" si="2539"/>
        <v>0</v>
      </c>
      <c r="BE301" s="6">
        <v>0</v>
      </c>
      <c r="BF301" s="4">
        <v>0</v>
      </c>
      <c r="BG301" s="9">
        <f t="shared" si="2540"/>
        <v>0</v>
      </c>
      <c r="BH301" s="6">
        <v>0</v>
      </c>
      <c r="BI301" s="4">
        <v>0</v>
      </c>
      <c r="BJ301" s="9">
        <f t="shared" si="2541"/>
        <v>0</v>
      </c>
      <c r="BK301" s="6">
        <v>0</v>
      </c>
      <c r="BL301" s="4">
        <v>0</v>
      </c>
      <c r="BM301" s="9">
        <f t="shared" si="2542"/>
        <v>0</v>
      </c>
      <c r="BN301" s="6">
        <v>0</v>
      </c>
      <c r="BO301" s="4">
        <v>0</v>
      </c>
      <c r="BP301" s="9">
        <f t="shared" si="2543"/>
        <v>0</v>
      </c>
      <c r="BQ301" s="6">
        <v>0</v>
      </c>
      <c r="BR301" s="4">
        <v>0</v>
      </c>
      <c r="BS301" s="9">
        <f t="shared" si="2544"/>
        <v>0</v>
      </c>
      <c r="BT301" s="6">
        <v>0</v>
      </c>
      <c r="BU301" s="4">
        <v>0</v>
      </c>
      <c r="BV301" s="9">
        <f t="shared" si="2545"/>
        <v>0</v>
      </c>
      <c r="BW301" s="6">
        <v>0</v>
      </c>
      <c r="BX301" s="4">
        <v>0</v>
      </c>
      <c r="BY301" s="9">
        <f t="shared" si="2546"/>
        <v>0</v>
      </c>
      <c r="BZ301" s="6">
        <v>0</v>
      </c>
      <c r="CA301" s="4">
        <v>0</v>
      </c>
      <c r="CB301" s="9">
        <f t="shared" si="2547"/>
        <v>0</v>
      </c>
      <c r="CC301" s="6">
        <v>0</v>
      </c>
      <c r="CD301" s="4">
        <v>0</v>
      </c>
      <c r="CE301" s="9">
        <f t="shared" si="2548"/>
        <v>0</v>
      </c>
      <c r="CF301" s="6">
        <v>0</v>
      </c>
      <c r="CG301" s="4">
        <v>0</v>
      </c>
      <c r="CH301" s="9">
        <f t="shared" si="2549"/>
        <v>0</v>
      </c>
      <c r="CI301" s="6">
        <v>0</v>
      </c>
      <c r="CJ301" s="4">
        <v>0</v>
      </c>
      <c r="CK301" s="9">
        <f t="shared" si="2550"/>
        <v>0</v>
      </c>
      <c r="CL301" s="6">
        <v>0</v>
      </c>
      <c r="CM301" s="4">
        <v>0</v>
      </c>
      <c r="CN301" s="9">
        <f t="shared" si="2551"/>
        <v>0</v>
      </c>
      <c r="CO301" s="6">
        <v>0</v>
      </c>
      <c r="CP301" s="4">
        <v>0</v>
      </c>
      <c r="CQ301" s="9">
        <f t="shared" si="2552"/>
        <v>0</v>
      </c>
      <c r="CR301" s="6">
        <v>0</v>
      </c>
      <c r="CS301" s="4">
        <v>0</v>
      </c>
      <c r="CT301" s="9">
        <f t="shared" si="2553"/>
        <v>0</v>
      </c>
      <c r="CU301" s="6">
        <v>0</v>
      </c>
      <c r="CV301" s="4">
        <v>0</v>
      </c>
      <c r="CW301" s="9">
        <f t="shared" si="2554"/>
        <v>0</v>
      </c>
      <c r="CX301" s="6">
        <v>0</v>
      </c>
      <c r="CY301" s="4">
        <v>0</v>
      </c>
      <c r="CZ301" s="9">
        <f t="shared" si="2555"/>
        <v>0</v>
      </c>
      <c r="DA301" s="6">
        <v>0</v>
      </c>
      <c r="DB301" s="4">
        <v>0</v>
      </c>
      <c r="DC301" s="9">
        <f t="shared" si="2556"/>
        <v>0</v>
      </c>
      <c r="DD301" s="6">
        <v>0</v>
      </c>
      <c r="DE301" s="4">
        <v>0</v>
      </c>
      <c r="DF301" s="9">
        <f t="shared" si="2557"/>
        <v>0</v>
      </c>
      <c r="DG301" s="6">
        <v>0</v>
      </c>
      <c r="DH301" s="4">
        <v>0</v>
      </c>
      <c r="DI301" s="9">
        <f t="shared" si="2558"/>
        <v>0</v>
      </c>
      <c r="DJ301" s="6">
        <v>0</v>
      </c>
      <c r="DK301" s="4">
        <v>0</v>
      </c>
      <c r="DL301" s="9">
        <f t="shared" si="2559"/>
        <v>0</v>
      </c>
      <c r="DM301" s="6">
        <v>0</v>
      </c>
      <c r="DN301" s="4">
        <v>0</v>
      </c>
      <c r="DO301" s="9">
        <f t="shared" si="2560"/>
        <v>0</v>
      </c>
      <c r="DP301" s="6">
        <v>0</v>
      </c>
      <c r="DQ301" s="4">
        <v>0</v>
      </c>
      <c r="DR301" s="9">
        <f t="shared" si="2561"/>
        <v>0</v>
      </c>
      <c r="DS301" s="6">
        <v>0</v>
      </c>
      <c r="DT301" s="4">
        <v>0</v>
      </c>
      <c r="DU301" s="9">
        <f t="shared" si="2562"/>
        <v>0</v>
      </c>
      <c r="DV301" s="6">
        <v>0</v>
      </c>
      <c r="DW301" s="4">
        <v>0</v>
      </c>
      <c r="DX301" s="9">
        <f t="shared" si="2563"/>
        <v>0</v>
      </c>
      <c r="DY301" s="6">
        <v>0</v>
      </c>
      <c r="DZ301" s="4">
        <v>0</v>
      </c>
      <c r="EA301" s="9">
        <f t="shared" si="2564"/>
        <v>0</v>
      </c>
      <c r="EB301" s="6">
        <v>0</v>
      </c>
      <c r="EC301" s="4">
        <v>0</v>
      </c>
      <c r="ED301" s="9">
        <f t="shared" si="2565"/>
        <v>0</v>
      </c>
      <c r="EE301" s="6">
        <v>0</v>
      </c>
      <c r="EF301" s="4">
        <v>0</v>
      </c>
      <c r="EG301" s="9">
        <f t="shared" si="2566"/>
        <v>0</v>
      </c>
      <c r="EH301" s="6">
        <v>0</v>
      </c>
      <c r="EI301" s="4">
        <v>0</v>
      </c>
      <c r="EJ301" s="9">
        <f t="shared" si="2567"/>
        <v>0</v>
      </c>
      <c r="EK301" s="6">
        <v>0</v>
      </c>
      <c r="EL301" s="4">
        <v>0</v>
      </c>
      <c r="EM301" s="9">
        <f t="shared" si="2568"/>
        <v>0</v>
      </c>
      <c r="EN301" s="6">
        <v>0</v>
      </c>
      <c r="EO301" s="4">
        <v>0</v>
      </c>
      <c r="EP301" s="9">
        <f t="shared" si="2569"/>
        <v>0</v>
      </c>
      <c r="EQ301" s="6">
        <v>0</v>
      </c>
      <c r="ER301" s="4">
        <v>0</v>
      </c>
      <c r="ES301" s="9">
        <f t="shared" si="2570"/>
        <v>0</v>
      </c>
      <c r="ET301" s="6">
        <v>0</v>
      </c>
      <c r="EU301" s="4">
        <v>0</v>
      </c>
      <c r="EV301" s="9">
        <f t="shared" si="2571"/>
        <v>0</v>
      </c>
      <c r="EW301" s="6">
        <v>0</v>
      </c>
      <c r="EX301" s="4">
        <v>0</v>
      </c>
      <c r="EY301" s="9">
        <f t="shared" si="2572"/>
        <v>0</v>
      </c>
      <c r="EZ301" s="6">
        <v>0</v>
      </c>
      <c r="FA301" s="4">
        <v>0</v>
      </c>
      <c r="FB301" s="9">
        <f t="shared" si="2573"/>
        <v>0</v>
      </c>
      <c r="FC301" s="6">
        <v>0</v>
      </c>
      <c r="FD301" s="4">
        <v>0</v>
      </c>
      <c r="FE301" s="9">
        <f t="shared" si="2574"/>
        <v>0</v>
      </c>
      <c r="FF301" s="6">
        <v>0</v>
      </c>
      <c r="FG301" s="4">
        <v>0</v>
      </c>
      <c r="FH301" s="9">
        <f t="shared" si="2575"/>
        <v>0</v>
      </c>
      <c r="FI301" s="6">
        <v>0</v>
      </c>
      <c r="FJ301" s="4">
        <v>0</v>
      </c>
      <c r="FK301" s="9">
        <f t="shared" si="2576"/>
        <v>0</v>
      </c>
      <c r="FL301" s="6">
        <v>0</v>
      </c>
      <c r="FM301" s="4">
        <v>0</v>
      </c>
      <c r="FN301" s="9">
        <f t="shared" si="2577"/>
        <v>0</v>
      </c>
      <c r="FO301" s="6">
        <v>0</v>
      </c>
      <c r="FP301" s="4">
        <v>0</v>
      </c>
      <c r="FQ301" s="9">
        <f t="shared" si="2578"/>
        <v>0</v>
      </c>
      <c r="FR301" s="6">
        <v>0</v>
      </c>
      <c r="FS301" s="4">
        <v>0</v>
      </c>
      <c r="FT301" s="9">
        <f t="shared" si="2579"/>
        <v>0</v>
      </c>
      <c r="FU301" s="6">
        <v>0</v>
      </c>
      <c r="FV301" s="4">
        <v>0</v>
      </c>
      <c r="FW301" s="9">
        <f t="shared" si="2580"/>
        <v>0</v>
      </c>
      <c r="FX301" s="6">
        <v>0</v>
      </c>
      <c r="FY301" s="4">
        <v>0</v>
      </c>
      <c r="FZ301" s="9">
        <f t="shared" si="2581"/>
        <v>0</v>
      </c>
      <c r="GA301" s="6">
        <v>0</v>
      </c>
      <c r="GB301" s="4">
        <v>0</v>
      </c>
      <c r="GC301" s="9">
        <f t="shared" si="2582"/>
        <v>0</v>
      </c>
      <c r="GD301" s="6">
        <v>0</v>
      </c>
      <c r="GE301" s="4">
        <v>0</v>
      </c>
      <c r="GF301" s="9">
        <f t="shared" si="2583"/>
        <v>0</v>
      </c>
      <c r="GG301" s="6">
        <v>0</v>
      </c>
      <c r="GH301" s="4">
        <v>0</v>
      </c>
      <c r="GI301" s="9">
        <f t="shared" si="2584"/>
        <v>0</v>
      </c>
      <c r="GJ301" s="6">
        <v>0</v>
      </c>
      <c r="GK301" s="4">
        <v>0</v>
      </c>
      <c r="GL301" s="9">
        <f t="shared" si="2585"/>
        <v>0</v>
      </c>
      <c r="GM301" s="6">
        <v>0</v>
      </c>
      <c r="GN301" s="4">
        <v>0</v>
      </c>
      <c r="GO301" s="9">
        <f t="shared" si="2586"/>
        <v>0</v>
      </c>
      <c r="GP301" s="6">
        <v>0</v>
      </c>
      <c r="GQ301" s="4">
        <v>0</v>
      </c>
      <c r="GR301" s="9">
        <f t="shared" si="2587"/>
        <v>0</v>
      </c>
      <c r="GS301" s="6">
        <v>0</v>
      </c>
      <c r="GT301" s="4">
        <v>0</v>
      </c>
      <c r="GU301" s="9">
        <f t="shared" si="2588"/>
        <v>0</v>
      </c>
      <c r="GV301" s="6">
        <v>0</v>
      </c>
      <c r="GW301" s="4">
        <v>0</v>
      </c>
      <c r="GX301" s="9">
        <f t="shared" si="2589"/>
        <v>0</v>
      </c>
      <c r="GY301" s="6">
        <v>0</v>
      </c>
      <c r="GZ301" s="4">
        <v>0</v>
      </c>
      <c r="HA301" s="9">
        <f t="shared" si="2590"/>
        <v>0</v>
      </c>
      <c r="HB301" s="6">
        <v>0</v>
      </c>
      <c r="HC301" s="4">
        <v>0</v>
      </c>
      <c r="HD301" s="9">
        <f t="shared" si="2591"/>
        <v>0</v>
      </c>
      <c r="HE301" s="6">
        <v>0</v>
      </c>
      <c r="HF301" s="4">
        <v>0</v>
      </c>
      <c r="HG301" s="9">
        <f t="shared" si="2592"/>
        <v>0</v>
      </c>
      <c r="HH301" s="6">
        <v>0</v>
      </c>
      <c r="HI301" s="4">
        <v>0</v>
      </c>
      <c r="HJ301" s="9">
        <f t="shared" si="2593"/>
        <v>0</v>
      </c>
      <c r="HK301" s="6">
        <v>0</v>
      </c>
      <c r="HL301" s="4">
        <v>0</v>
      </c>
      <c r="HM301" s="9">
        <f t="shared" si="2594"/>
        <v>0</v>
      </c>
      <c r="HN301" s="6">
        <v>0</v>
      </c>
      <c r="HO301" s="4">
        <v>0</v>
      </c>
      <c r="HP301" s="9">
        <f t="shared" si="2595"/>
        <v>0</v>
      </c>
      <c r="HQ301" s="6">
        <v>0</v>
      </c>
      <c r="HR301" s="4">
        <v>0</v>
      </c>
      <c r="HS301" s="9">
        <f t="shared" si="2596"/>
        <v>0</v>
      </c>
      <c r="HT301" s="6">
        <v>0</v>
      </c>
      <c r="HU301" s="4">
        <v>0</v>
      </c>
      <c r="HV301" s="9">
        <f t="shared" si="2597"/>
        <v>0</v>
      </c>
      <c r="HW301" s="6">
        <v>0</v>
      </c>
      <c r="HX301" s="4">
        <v>0</v>
      </c>
      <c r="HY301" s="9">
        <f t="shared" si="2598"/>
        <v>0</v>
      </c>
      <c r="HZ301" s="6">
        <v>0</v>
      </c>
      <c r="IA301" s="4">
        <v>0</v>
      </c>
      <c r="IB301" s="9">
        <f t="shared" si="2599"/>
        <v>0</v>
      </c>
      <c r="IC301" s="6">
        <v>0</v>
      </c>
      <c r="ID301" s="4">
        <v>0</v>
      </c>
      <c r="IE301" s="9">
        <f t="shared" si="2600"/>
        <v>0</v>
      </c>
      <c r="IF301" s="6">
        <v>0</v>
      </c>
      <c r="IG301" s="4">
        <v>0</v>
      </c>
      <c r="IH301" s="9">
        <f t="shared" si="2601"/>
        <v>0</v>
      </c>
      <c r="II301" s="6">
        <f t="shared" si="2294"/>
        <v>0</v>
      </c>
      <c r="IJ301" s="10">
        <f t="shared" si="2295"/>
        <v>0</v>
      </c>
    </row>
    <row r="302" spans="1:244" x14ac:dyDescent="0.3">
      <c r="A302" s="61">
        <v>2026</v>
      </c>
      <c r="B302" s="9" t="s">
        <v>12</v>
      </c>
      <c r="C302" s="6">
        <v>0</v>
      </c>
      <c r="D302" s="4">
        <v>0</v>
      </c>
      <c r="E302" s="9">
        <f t="shared" si="2604"/>
        <v>0</v>
      </c>
      <c r="F302" s="6">
        <v>0</v>
      </c>
      <c r="G302" s="4">
        <v>0</v>
      </c>
      <c r="H302" s="9">
        <f t="shared" si="2605"/>
        <v>0</v>
      </c>
      <c r="I302" s="6">
        <v>0</v>
      </c>
      <c r="J302" s="4">
        <v>0</v>
      </c>
      <c r="K302" s="9">
        <f t="shared" si="2524"/>
        <v>0</v>
      </c>
      <c r="L302" s="6">
        <v>0</v>
      </c>
      <c r="M302" s="4">
        <v>0</v>
      </c>
      <c r="N302" s="9">
        <f t="shared" si="2525"/>
        <v>0</v>
      </c>
      <c r="O302" s="6">
        <v>0</v>
      </c>
      <c r="P302" s="4">
        <v>0</v>
      </c>
      <c r="Q302" s="9">
        <f t="shared" si="2526"/>
        <v>0</v>
      </c>
      <c r="R302" s="6">
        <v>0</v>
      </c>
      <c r="S302" s="4">
        <v>0</v>
      </c>
      <c r="T302" s="9">
        <f t="shared" si="2527"/>
        <v>0</v>
      </c>
      <c r="U302" s="6">
        <v>0</v>
      </c>
      <c r="V302" s="4">
        <v>0</v>
      </c>
      <c r="W302" s="9">
        <f t="shared" si="2528"/>
        <v>0</v>
      </c>
      <c r="X302" s="6">
        <v>0</v>
      </c>
      <c r="Y302" s="4">
        <v>0</v>
      </c>
      <c r="Z302" s="9">
        <f t="shared" si="2529"/>
        <v>0</v>
      </c>
      <c r="AA302" s="6">
        <v>0</v>
      </c>
      <c r="AB302" s="4">
        <v>0</v>
      </c>
      <c r="AC302" s="9">
        <f t="shared" si="2530"/>
        <v>0</v>
      </c>
      <c r="AD302" s="6">
        <v>0</v>
      </c>
      <c r="AE302" s="4">
        <v>0</v>
      </c>
      <c r="AF302" s="9">
        <f t="shared" si="2531"/>
        <v>0</v>
      </c>
      <c r="AG302" s="6">
        <v>0</v>
      </c>
      <c r="AH302" s="4">
        <v>0</v>
      </c>
      <c r="AI302" s="9">
        <f t="shared" si="2532"/>
        <v>0</v>
      </c>
      <c r="AJ302" s="6">
        <v>0</v>
      </c>
      <c r="AK302" s="4">
        <v>0</v>
      </c>
      <c r="AL302" s="9">
        <f t="shared" si="2533"/>
        <v>0</v>
      </c>
      <c r="AM302" s="6">
        <v>0</v>
      </c>
      <c r="AN302" s="4">
        <v>0</v>
      </c>
      <c r="AO302" s="9">
        <f t="shared" si="2534"/>
        <v>0</v>
      </c>
      <c r="AP302" s="6">
        <v>0</v>
      </c>
      <c r="AQ302" s="4">
        <v>0</v>
      </c>
      <c r="AR302" s="9">
        <f t="shared" si="2535"/>
        <v>0</v>
      </c>
      <c r="AS302" s="6">
        <v>0</v>
      </c>
      <c r="AT302" s="4">
        <v>0</v>
      </c>
      <c r="AU302" s="9">
        <f t="shared" si="2536"/>
        <v>0</v>
      </c>
      <c r="AV302" s="6">
        <v>0</v>
      </c>
      <c r="AW302" s="4">
        <v>0</v>
      </c>
      <c r="AX302" s="9">
        <f t="shared" si="2537"/>
        <v>0</v>
      </c>
      <c r="AY302" s="6">
        <v>0</v>
      </c>
      <c r="AZ302" s="4">
        <v>0</v>
      </c>
      <c r="BA302" s="9">
        <f t="shared" si="2538"/>
        <v>0</v>
      </c>
      <c r="BB302" s="6">
        <v>0</v>
      </c>
      <c r="BC302" s="4">
        <v>0</v>
      </c>
      <c r="BD302" s="9">
        <f t="shared" si="2539"/>
        <v>0</v>
      </c>
      <c r="BE302" s="6">
        <v>0</v>
      </c>
      <c r="BF302" s="4">
        <v>0</v>
      </c>
      <c r="BG302" s="9">
        <f t="shared" si="2540"/>
        <v>0</v>
      </c>
      <c r="BH302" s="6">
        <v>0</v>
      </c>
      <c r="BI302" s="4">
        <v>0</v>
      </c>
      <c r="BJ302" s="9">
        <f t="shared" si="2541"/>
        <v>0</v>
      </c>
      <c r="BK302" s="6">
        <v>0</v>
      </c>
      <c r="BL302" s="4">
        <v>0</v>
      </c>
      <c r="BM302" s="9">
        <f t="shared" si="2542"/>
        <v>0</v>
      </c>
      <c r="BN302" s="6">
        <v>0</v>
      </c>
      <c r="BO302" s="4">
        <v>0</v>
      </c>
      <c r="BP302" s="9">
        <f t="shared" si="2543"/>
        <v>0</v>
      </c>
      <c r="BQ302" s="6">
        <v>0</v>
      </c>
      <c r="BR302" s="4">
        <v>0</v>
      </c>
      <c r="BS302" s="9">
        <f t="shared" si="2544"/>
        <v>0</v>
      </c>
      <c r="BT302" s="6">
        <v>0</v>
      </c>
      <c r="BU302" s="4">
        <v>0</v>
      </c>
      <c r="BV302" s="9">
        <f t="shared" si="2545"/>
        <v>0</v>
      </c>
      <c r="BW302" s="6">
        <v>0</v>
      </c>
      <c r="BX302" s="4">
        <v>0</v>
      </c>
      <c r="BY302" s="9">
        <f t="shared" si="2546"/>
        <v>0</v>
      </c>
      <c r="BZ302" s="6">
        <v>0</v>
      </c>
      <c r="CA302" s="4">
        <v>0</v>
      </c>
      <c r="CB302" s="9">
        <f t="shared" si="2547"/>
        <v>0</v>
      </c>
      <c r="CC302" s="6">
        <v>0</v>
      </c>
      <c r="CD302" s="4">
        <v>0</v>
      </c>
      <c r="CE302" s="9">
        <f t="shared" si="2548"/>
        <v>0</v>
      </c>
      <c r="CF302" s="6">
        <v>0</v>
      </c>
      <c r="CG302" s="4">
        <v>0</v>
      </c>
      <c r="CH302" s="9">
        <f t="shared" si="2549"/>
        <v>0</v>
      </c>
      <c r="CI302" s="6">
        <v>0</v>
      </c>
      <c r="CJ302" s="4">
        <v>0</v>
      </c>
      <c r="CK302" s="9">
        <f t="shared" si="2550"/>
        <v>0</v>
      </c>
      <c r="CL302" s="6">
        <v>0</v>
      </c>
      <c r="CM302" s="4">
        <v>0</v>
      </c>
      <c r="CN302" s="9">
        <f t="shared" si="2551"/>
        <v>0</v>
      </c>
      <c r="CO302" s="6">
        <v>0</v>
      </c>
      <c r="CP302" s="4">
        <v>0</v>
      </c>
      <c r="CQ302" s="9">
        <f t="shared" si="2552"/>
        <v>0</v>
      </c>
      <c r="CR302" s="6">
        <v>0</v>
      </c>
      <c r="CS302" s="4">
        <v>0</v>
      </c>
      <c r="CT302" s="9">
        <f t="shared" si="2553"/>
        <v>0</v>
      </c>
      <c r="CU302" s="6">
        <v>0</v>
      </c>
      <c r="CV302" s="4">
        <v>0</v>
      </c>
      <c r="CW302" s="9">
        <f t="shared" si="2554"/>
        <v>0</v>
      </c>
      <c r="CX302" s="6">
        <v>0</v>
      </c>
      <c r="CY302" s="4">
        <v>0</v>
      </c>
      <c r="CZ302" s="9">
        <f t="shared" si="2555"/>
        <v>0</v>
      </c>
      <c r="DA302" s="6">
        <v>0</v>
      </c>
      <c r="DB302" s="4">
        <v>0</v>
      </c>
      <c r="DC302" s="9">
        <f t="shared" si="2556"/>
        <v>0</v>
      </c>
      <c r="DD302" s="6">
        <v>0</v>
      </c>
      <c r="DE302" s="4">
        <v>0</v>
      </c>
      <c r="DF302" s="9">
        <f t="shared" si="2557"/>
        <v>0</v>
      </c>
      <c r="DG302" s="6">
        <v>0</v>
      </c>
      <c r="DH302" s="4">
        <v>0</v>
      </c>
      <c r="DI302" s="9">
        <f t="shared" si="2558"/>
        <v>0</v>
      </c>
      <c r="DJ302" s="6">
        <v>0</v>
      </c>
      <c r="DK302" s="4">
        <v>0</v>
      </c>
      <c r="DL302" s="9">
        <f t="shared" si="2559"/>
        <v>0</v>
      </c>
      <c r="DM302" s="6">
        <v>0</v>
      </c>
      <c r="DN302" s="4">
        <v>0</v>
      </c>
      <c r="DO302" s="9">
        <f t="shared" si="2560"/>
        <v>0</v>
      </c>
      <c r="DP302" s="6">
        <v>0</v>
      </c>
      <c r="DQ302" s="4">
        <v>0</v>
      </c>
      <c r="DR302" s="9">
        <f t="shared" si="2561"/>
        <v>0</v>
      </c>
      <c r="DS302" s="6">
        <v>0</v>
      </c>
      <c r="DT302" s="4">
        <v>0</v>
      </c>
      <c r="DU302" s="9">
        <f t="shared" si="2562"/>
        <v>0</v>
      </c>
      <c r="DV302" s="6">
        <v>0</v>
      </c>
      <c r="DW302" s="4">
        <v>0</v>
      </c>
      <c r="DX302" s="9">
        <f t="shared" si="2563"/>
        <v>0</v>
      </c>
      <c r="DY302" s="6">
        <v>0</v>
      </c>
      <c r="DZ302" s="4">
        <v>0</v>
      </c>
      <c r="EA302" s="9">
        <f t="shared" si="2564"/>
        <v>0</v>
      </c>
      <c r="EB302" s="6">
        <v>0</v>
      </c>
      <c r="EC302" s="4">
        <v>0</v>
      </c>
      <c r="ED302" s="9">
        <f t="shared" si="2565"/>
        <v>0</v>
      </c>
      <c r="EE302" s="6">
        <v>0</v>
      </c>
      <c r="EF302" s="4">
        <v>0</v>
      </c>
      <c r="EG302" s="9">
        <f t="shared" si="2566"/>
        <v>0</v>
      </c>
      <c r="EH302" s="6">
        <v>0</v>
      </c>
      <c r="EI302" s="4">
        <v>0</v>
      </c>
      <c r="EJ302" s="9">
        <f t="shared" si="2567"/>
        <v>0</v>
      </c>
      <c r="EK302" s="6">
        <v>0</v>
      </c>
      <c r="EL302" s="4">
        <v>0</v>
      </c>
      <c r="EM302" s="9">
        <f t="shared" si="2568"/>
        <v>0</v>
      </c>
      <c r="EN302" s="6">
        <v>0</v>
      </c>
      <c r="EO302" s="4">
        <v>0</v>
      </c>
      <c r="EP302" s="9">
        <f t="shared" si="2569"/>
        <v>0</v>
      </c>
      <c r="EQ302" s="6">
        <v>0</v>
      </c>
      <c r="ER302" s="4">
        <v>0</v>
      </c>
      <c r="ES302" s="9">
        <f t="shared" si="2570"/>
        <v>0</v>
      </c>
      <c r="ET302" s="6">
        <v>0</v>
      </c>
      <c r="EU302" s="4">
        <v>0</v>
      </c>
      <c r="EV302" s="9">
        <f t="shared" si="2571"/>
        <v>0</v>
      </c>
      <c r="EW302" s="6">
        <v>0</v>
      </c>
      <c r="EX302" s="4">
        <v>0</v>
      </c>
      <c r="EY302" s="9">
        <f t="shared" si="2572"/>
        <v>0</v>
      </c>
      <c r="EZ302" s="6">
        <v>0</v>
      </c>
      <c r="FA302" s="4">
        <v>0</v>
      </c>
      <c r="FB302" s="9">
        <f t="shared" si="2573"/>
        <v>0</v>
      </c>
      <c r="FC302" s="6">
        <v>0</v>
      </c>
      <c r="FD302" s="4">
        <v>0</v>
      </c>
      <c r="FE302" s="9">
        <f t="shared" si="2574"/>
        <v>0</v>
      </c>
      <c r="FF302" s="6">
        <v>0</v>
      </c>
      <c r="FG302" s="4">
        <v>0</v>
      </c>
      <c r="FH302" s="9">
        <f t="shared" si="2575"/>
        <v>0</v>
      </c>
      <c r="FI302" s="6">
        <v>0</v>
      </c>
      <c r="FJ302" s="4">
        <v>0</v>
      </c>
      <c r="FK302" s="9">
        <f t="shared" si="2576"/>
        <v>0</v>
      </c>
      <c r="FL302" s="6">
        <v>0</v>
      </c>
      <c r="FM302" s="4">
        <v>0</v>
      </c>
      <c r="FN302" s="9">
        <f t="shared" si="2577"/>
        <v>0</v>
      </c>
      <c r="FO302" s="6">
        <v>0</v>
      </c>
      <c r="FP302" s="4">
        <v>0</v>
      </c>
      <c r="FQ302" s="9">
        <f t="shared" si="2578"/>
        <v>0</v>
      </c>
      <c r="FR302" s="6">
        <v>0</v>
      </c>
      <c r="FS302" s="4">
        <v>0</v>
      </c>
      <c r="FT302" s="9">
        <f t="shared" si="2579"/>
        <v>0</v>
      </c>
      <c r="FU302" s="6">
        <v>0</v>
      </c>
      <c r="FV302" s="4">
        <v>0</v>
      </c>
      <c r="FW302" s="9">
        <f t="shared" si="2580"/>
        <v>0</v>
      </c>
      <c r="FX302" s="6">
        <v>0</v>
      </c>
      <c r="FY302" s="4">
        <v>0</v>
      </c>
      <c r="FZ302" s="9">
        <f t="shared" si="2581"/>
        <v>0</v>
      </c>
      <c r="GA302" s="6">
        <v>0</v>
      </c>
      <c r="GB302" s="4">
        <v>0</v>
      </c>
      <c r="GC302" s="9">
        <f t="shared" si="2582"/>
        <v>0</v>
      </c>
      <c r="GD302" s="6">
        <v>0</v>
      </c>
      <c r="GE302" s="4">
        <v>0</v>
      </c>
      <c r="GF302" s="9">
        <f t="shared" si="2583"/>
        <v>0</v>
      </c>
      <c r="GG302" s="6">
        <v>0</v>
      </c>
      <c r="GH302" s="4">
        <v>0</v>
      </c>
      <c r="GI302" s="9">
        <f t="shared" si="2584"/>
        <v>0</v>
      </c>
      <c r="GJ302" s="6">
        <v>0</v>
      </c>
      <c r="GK302" s="4">
        <v>0</v>
      </c>
      <c r="GL302" s="9">
        <f t="shared" si="2585"/>
        <v>0</v>
      </c>
      <c r="GM302" s="6">
        <v>0</v>
      </c>
      <c r="GN302" s="4">
        <v>0</v>
      </c>
      <c r="GO302" s="9">
        <f t="shared" si="2586"/>
        <v>0</v>
      </c>
      <c r="GP302" s="6">
        <v>0</v>
      </c>
      <c r="GQ302" s="4">
        <v>0</v>
      </c>
      <c r="GR302" s="9">
        <f t="shared" si="2587"/>
        <v>0</v>
      </c>
      <c r="GS302" s="6">
        <v>0</v>
      </c>
      <c r="GT302" s="4">
        <v>0</v>
      </c>
      <c r="GU302" s="9">
        <f t="shared" si="2588"/>
        <v>0</v>
      </c>
      <c r="GV302" s="6">
        <v>0</v>
      </c>
      <c r="GW302" s="4">
        <v>0</v>
      </c>
      <c r="GX302" s="9">
        <f t="shared" si="2589"/>
        <v>0</v>
      </c>
      <c r="GY302" s="6">
        <v>0</v>
      </c>
      <c r="GZ302" s="4">
        <v>0</v>
      </c>
      <c r="HA302" s="9">
        <f t="shared" si="2590"/>
        <v>0</v>
      </c>
      <c r="HB302" s="6">
        <v>0</v>
      </c>
      <c r="HC302" s="4">
        <v>0</v>
      </c>
      <c r="HD302" s="9">
        <f t="shared" si="2591"/>
        <v>0</v>
      </c>
      <c r="HE302" s="6">
        <v>0</v>
      </c>
      <c r="HF302" s="4">
        <v>0</v>
      </c>
      <c r="HG302" s="9">
        <f t="shared" si="2592"/>
        <v>0</v>
      </c>
      <c r="HH302" s="6">
        <v>0</v>
      </c>
      <c r="HI302" s="4">
        <v>0</v>
      </c>
      <c r="HJ302" s="9">
        <f t="shared" si="2593"/>
        <v>0</v>
      </c>
      <c r="HK302" s="6">
        <v>0</v>
      </c>
      <c r="HL302" s="4">
        <v>0</v>
      </c>
      <c r="HM302" s="9">
        <f t="shared" si="2594"/>
        <v>0</v>
      </c>
      <c r="HN302" s="6">
        <v>0</v>
      </c>
      <c r="HO302" s="4">
        <v>0</v>
      </c>
      <c r="HP302" s="9">
        <f t="shared" si="2595"/>
        <v>0</v>
      </c>
      <c r="HQ302" s="6">
        <v>0</v>
      </c>
      <c r="HR302" s="4">
        <v>0</v>
      </c>
      <c r="HS302" s="9">
        <f t="shared" si="2596"/>
        <v>0</v>
      </c>
      <c r="HT302" s="6">
        <v>0</v>
      </c>
      <c r="HU302" s="4">
        <v>0</v>
      </c>
      <c r="HV302" s="9">
        <f t="shared" si="2597"/>
        <v>0</v>
      </c>
      <c r="HW302" s="6">
        <v>0</v>
      </c>
      <c r="HX302" s="4">
        <v>0</v>
      </c>
      <c r="HY302" s="9">
        <f t="shared" si="2598"/>
        <v>0</v>
      </c>
      <c r="HZ302" s="6">
        <v>0</v>
      </c>
      <c r="IA302" s="4">
        <v>0</v>
      </c>
      <c r="IB302" s="9">
        <f t="shared" si="2599"/>
        <v>0</v>
      </c>
      <c r="IC302" s="6">
        <v>0</v>
      </c>
      <c r="ID302" s="4">
        <v>0</v>
      </c>
      <c r="IE302" s="9">
        <f t="shared" si="2600"/>
        <v>0</v>
      </c>
      <c r="IF302" s="6">
        <v>0</v>
      </c>
      <c r="IG302" s="4">
        <v>0</v>
      </c>
      <c r="IH302" s="9">
        <f t="shared" si="2601"/>
        <v>0</v>
      </c>
      <c r="II302" s="6">
        <f t="shared" si="2294"/>
        <v>0</v>
      </c>
      <c r="IJ302" s="10">
        <f t="shared" si="2295"/>
        <v>0</v>
      </c>
    </row>
    <row r="303" spans="1:244" x14ac:dyDescent="0.3">
      <c r="A303" s="61">
        <v>2026</v>
      </c>
      <c r="B303" s="62" t="s">
        <v>13</v>
      </c>
      <c r="C303" s="6">
        <v>0</v>
      </c>
      <c r="D303" s="4">
        <v>0</v>
      </c>
      <c r="E303" s="9">
        <f t="shared" si="2604"/>
        <v>0</v>
      </c>
      <c r="F303" s="6">
        <v>0</v>
      </c>
      <c r="G303" s="4">
        <v>0</v>
      </c>
      <c r="H303" s="9">
        <f t="shared" si="2605"/>
        <v>0</v>
      </c>
      <c r="I303" s="6">
        <v>0</v>
      </c>
      <c r="J303" s="4">
        <v>0</v>
      </c>
      <c r="K303" s="9">
        <f t="shared" si="2524"/>
        <v>0</v>
      </c>
      <c r="L303" s="6">
        <v>0</v>
      </c>
      <c r="M303" s="4">
        <v>0</v>
      </c>
      <c r="N303" s="9">
        <f t="shared" si="2525"/>
        <v>0</v>
      </c>
      <c r="O303" s="6">
        <v>0</v>
      </c>
      <c r="P303" s="4">
        <v>0</v>
      </c>
      <c r="Q303" s="9">
        <f t="shared" si="2526"/>
        <v>0</v>
      </c>
      <c r="R303" s="6">
        <v>0</v>
      </c>
      <c r="S303" s="4">
        <v>0</v>
      </c>
      <c r="T303" s="9">
        <f t="shared" si="2527"/>
        <v>0</v>
      </c>
      <c r="U303" s="6">
        <v>0</v>
      </c>
      <c r="V303" s="4">
        <v>0</v>
      </c>
      <c r="W303" s="9">
        <f t="shared" si="2528"/>
        <v>0</v>
      </c>
      <c r="X303" s="6">
        <v>0</v>
      </c>
      <c r="Y303" s="4">
        <v>0</v>
      </c>
      <c r="Z303" s="9">
        <f t="shared" si="2529"/>
        <v>0</v>
      </c>
      <c r="AA303" s="6">
        <v>0</v>
      </c>
      <c r="AB303" s="4">
        <v>0</v>
      </c>
      <c r="AC303" s="9">
        <f t="shared" si="2530"/>
        <v>0</v>
      </c>
      <c r="AD303" s="6">
        <v>0</v>
      </c>
      <c r="AE303" s="4">
        <v>0</v>
      </c>
      <c r="AF303" s="9">
        <f t="shared" si="2531"/>
        <v>0</v>
      </c>
      <c r="AG303" s="6">
        <v>0</v>
      </c>
      <c r="AH303" s="4">
        <v>0</v>
      </c>
      <c r="AI303" s="9">
        <f t="shared" si="2532"/>
        <v>0</v>
      </c>
      <c r="AJ303" s="6">
        <v>0</v>
      </c>
      <c r="AK303" s="4">
        <v>0</v>
      </c>
      <c r="AL303" s="9">
        <f t="shared" si="2533"/>
        <v>0</v>
      </c>
      <c r="AM303" s="6">
        <v>0</v>
      </c>
      <c r="AN303" s="4">
        <v>0</v>
      </c>
      <c r="AO303" s="9">
        <f t="shared" si="2534"/>
        <v>0</v>
      </c>
      <c r="AP303" s="6">
        <v>0</v>
      </c>
      <c r="AQ303" s="4">
        <v>0</v>
      </c>
      <c r="AR303" s="9">
        <f t="shared" si="2535"/>
        <v>0</v>
      </c>
      <c r="AS303" s="6">
        <v>0</v>
      </c>
      <c r="AT303" s="4">
        <v>0</v>
      </c>
      <c r="AU303" s="9">
        <f t="shared" si="2536"/>
        <v>0</v>
      </c>
      <c r="AV303" s="6">
        <v>0</v>
      </c>
      <c r="AW303" s="4">
        <v>0</v>
      </c>
      <c r="AX303" s="9">
        <f t="shared" si="2537"/>
        <v>0</v>
      </c>
      <c r="AY303" s="6">
        <v>0</v>
      </c>
      <c r="AZ303" s="4">
        <v>0</v>
      </c>
      <c r="BA303" s="9">
        <f t="shared" si="2538"/>
        <v>0</v>
      </c>
      <c r="BB303" s="6">
        <v>0</v>
      </c>
      <c r="BC303" s="4">
        <v>0</v>
      </c>
      <c r="BD303" s="9">
        <f t="shared" si="2539"/>
        <v>0</v>
      </c>
      <c r="BE303" s="6">
        <v>0</v>
      </c>
      <c r="BF303" s="4">
        <v>0</v>
      </c>
      <c r="BG303" s="9">
        <f t="shared" si="2540"/>
        <v>0</v>
      </c>
      <c r="BH303" s="6">
        <v>0</v>
      </c>
      <c r="BI303" s="4">
        <v>0</v>
      </c>
      <c r="BJ303" s="9">
        <f t="shared" si="2541"/>
        <v>0</v>
      </c>
      <c r="BK303" s="6">
        <v>0</v>
      </c>
      <c r="BL303" s="4">
        <v>0</v>
      </c>
      <c r="BM303" s="9">
        <f t="shared" si="2542"/>
        <v>0</v>
      </c>
      <c r="BN303" s="6">
        <v>0</v>
      </c>
      <c r="BO303" s="4">
        <v>0</v>
      </c>
      <c r="BP303" s="9">
        <f t="shared" si="2543"/>
        <v>0</v>
      </c>
      <c r="BQ303" s="6">
        <v>0</v>
      </c>
      <c r="BR303" s="4">
        <v>0</v>
      </c>
      <c r="BS303" s="9">
        <f t="shared" si="2544"/>
        <v>0</v>
      </c>
      <c r="BT303" s="6">
        <v>0</v>
      </c>
      <c r="BU303" s="4">
        <v>0</v>
      </c>
      <c r="BV303" s="9">
        <f t="shared" si="2545"/>
        <v>0</v>
      </c>
      <c r="BW303" s="6">
        <v>0</v>
      </c>
      <c r="BX303" s="4">
        <v>0</v>
      </c>
      <c r="BY303" s="9">
        <f t="shared" si="2546"/>
        <v>0</v>
      </c>
      <c r="BZ303" s="6">
        <v>0</v>
      </c>
      <c r="CA303" s="4">
        <v>0</v>
      </c>
      <c r="CB303" s="9">
        <f t="shared" si="2547"/>
        <v>0</v>
      </c>
      <c r="CC303" s="6">
        <v>0</v>
      </c>
      <c r="CD303" s="4">
        <v>0</v>
      </c>
      <c r="CE303" s="9">
        <f t="shared" si="2548"/>
        <v>0</v>
      </c>
      <c r="CF303" s="6">
        <v>0</v>
      </c>
      <c r="CG303" s="4">
        <v>0</v>
      </c>
      <c r="CH303" s="9">
        <f t="shared" si="2549"/>
        <v>0</v>
      </c>
      <c r="CI303" s="6">
        <v>0</v>
      </c>
      <c r="CJ303" s="4">
        <v>0</v>
      </c>
      <c r="CK303" s="9">
        <f t="shared" si="2550"/>
        <v>0</v>
      </c>
      <c r="CL303" s="6">
        <v>0</v>
      </c>
      <c r="CM303" s="4">
        <v>0</v>
      </c>
      <c r="CN303" s="9">
        <f t="shared" si="2551"/>
        <v>0</v>
      </c>
      <c r="CO303" s="6">
        <v>0</v>
      </c>
      <c r="CP303" s="4">
        <v>0</v>
      </c>
      <c r="CQ303" s="9">
        <f t="shared" si="2552"/>
        <v>0</v>
      </c>
      <c r="CR303" s="6">
        <v>0</v>
      </c>
      <c r="CS303" s="4">
        <v>0</v>
      </c>
      <c r="CT303" s="9">
        <f t="shared" si="2553"/>
        <v>0</v>
      </c>
      <c r="CU303" s="6">
        <v>0</v>
      </c>
      <c r="CV303" s="4">
        <v>0</v>
      </c>
      <c r="CW303" s="9">
        <f t="shared" si="2554"/>
        <v>0</v>
      </c>
      <c r="CX303" s="6">
        <v>0</v>
      </c>
      <c r="CY303" s="4">
        <v>0</v>
      </c>
      <c r="CZ303" s="9">
        <f t="shared" si="2555"/>
        <v>0</v>
      </c>
      <c r="DA303" s="6">
        <v>0</v>
      </c>
      <c r="DB303" s="4">
        <v>0</v>
      </c>
      <c r="DC303" s="9">
        <f t="shared" si="2556"/>
        <v>0</v>
      </c>
      <c r="DD303" s="6">
        <v>0</v>
      </c>
      <c r="DE303" s="4">
        <v>0</v>
      </c>
      <c r="DF303" s="9">
        <f t="shared" si="2557"/>
        <v>0</v>
      </c>
      <c r="DG303" s="6">
        <v>0</v>
      </c>
      <c r="DH303" s="4">
        <v>0</v>
      </c>
      <c r="DI303" s="9">
        <f t="shared" si="2558"/>
        <v>0</v>
      </c>
      <c r="DJ303" s="6">
        <v>0</v>
      </c>
      <c r="DK303" s="4">
        <v>0</v>
      </c>
      <c r="DL303" s="9">
        <f t="shared" si="2559"/>
        <v>0</v>
      </c>
      <c r="DM303" s="6">
        <v>0</v>
      </c>
      <c r="DN303" s="4">
        <v>0</v>
      </c>
      <c r="DO303" s="9">
        <f t="shared" si="2560"/>
        <v>0</v>
      </c>
      <c r="DP303" s="6">
        <v>0</v>
      </c>
      <c r="DQ303" s="4">
        <v>0</v>
      </c>
      <c r="DR303" s="9">
        <f t="shared" si="2561"/>
        <v>0</v>
      </c>
      <c r="DS303" s="6">
        <v>0</v>
      </c>
      <c r="DT303" s="4">
        <v>0</v>
      </c>
      <c r="DU303" s="9">
        <f t="shared" si="2562"/>
        <v>0</v>
      </c>
      <c r="DV303" s="6">
        <v>0</v>
      </c>
      <c r="DW303" s="4">
        <v>0</v>
      </c>
      <c r="DX303" s="9">
        <f t="shared" si="2563"/>
        <v>0</v>
      </c>
      <c r="DY303" s="6">
        <v>0</v>
      </c>
      <c r="DZ303" s="4">
        <v>0</v>
      </c>
      <c r="EA303" s="9">
        <f t="shared" si="2564"/>
        <v>0</v>
      </c>
      <c r="EB303" s="6">
        <v>0</v>
      </c>
      <c r="EC303" s="4">
        <v>0</v>
      </c>
      <c r="ED303" s="9">
        <f t="shared" si="2565"/>
        <v>0</v>
      </c>
      <c r="EE303" s="6">
        <v>0</v>
      </c>
      <c r="EF303" s="4">
        <v>0</v>
      </c>
      <c r="EG303" s="9">
        <f t="shared" si="2566"/>
        <v>0</v>
      </c>
      <c r="EH303" s="6">
        <v>0</v>
      </c>
      <c r="EI303" s="4">
        <v>0</v>
      </c>
      <c r="EJ303" s="9">
        <f t="shared" si="2567"/>
        <v>0</v>
      </c>
      <c r="EK303" s="6">
        <v>0</v>
      </c>
      <c r="EL303" s="4">
        <v>0</v>
      </c>
      <c r="EM303" s="9">
        <f t="shared" si="2568"/>
        <v>0</v>
      </c>
      <c r="EN303" s="6">
        <v>0</v>
      </c>
      <c r="EO303" s="4">
        <v>0</v>
      </c>
      <c r="EP303" s="9">
        <f t="shared" si="2569"/>
        <v>0</v>
      </c>
      <c r="EQ303" s="6">
        <v>0</v>
      </c>
      <c r="ER303" s="4">
        <v>0</v>
      </c>
      <c r="ES303" s="9">
        <f t="shared" si="2570"/>
        <v>0</v>
      </c>
      <c r="ET303" s="6">
        <v>0</v>
      </c>
      <c r="EU303" s="4">
        <v>0</v>
      </c>
      <c r="EV303" s="9">
        <f t="shared" si="2571"/>
        <v>0</v>
      </c>
      <c r="EW303" s="6">
        <v>0</v>
      </c>
      <c r="EX303" s="4">
        <v>0</v>
      </c>
      <c r="EY303" s="9">
        <f t="shared" si="2572"/>
        <v>0</v>
      </c>
      <c r="EZ303" s="6">
        <v>0</v>
      </c>
      <c r="FA303" s="4">
        <v>0</v>
      </c>
      <c r="FB303" s="9">
        <f t="shared" si="2573"/>
        <v>0</v>
      </c>
      <c r="FC303" s="6">
        <v>0</v>
      </c>
      <c r="FD303" s="4">
        <v>0</v>
      </c>
      <c r="FE303" s="9">
        <f t="shared" si="2574"/>
        <v>0</v>
      </c>
      <c r="FF303" s="6">
        <v>0</v>
      </c>
      <c r="FG303" s="4">
        <v>0</v>
      </c>
      <c r="FH303" s="9">
        <f t="shared" si="2575"/>
        <v>0</v>
      </c>
      <c r="FI303" s="6">
        <v>0</v>
      </c>
      <c r="FJ303" s="4">
        <v>0</v>
      </c>
      <c r="FK303" s="9">
        <f t="shared" si="2576"/>
        <v>0</v>
      </c>
      <c r="FL303" s="6">
        <v>0</v>
      </c>
      <c r="FM303" s="4">
        <v>0</v>
      </c>
      <c r="FN303" s="9">
        <f t="shared" si="2577"/>
        <v>0</v>
      </c>
      <c r="FO303" s="6">
        <v>0</v>
      </c>
      <c r="FP303" s="4">
        <v>0</v>
      </c>
      <c r="FQ303" s="9">
        <f t="shared" si="2578"/>
        <v>0</v>
      </c>
      <c r="FR303" s="6">
        <v>0</v>
      </c>
      <c r="FS303" s="4">
        <v>0</v>
      </c>
      <c r="FT303" s="9">
        <f t="shared" si="2579"/>
        <v>0</v>
      </c>
      <c r="FU303" s="6">
        <v>0</v>
      </c>
      <c r="FV303" s="4">
        <v>0</v>
      </c>
      <c r="FW303" s="9">
        <f t="shared" si="2580"/>
        <v>0</v>
      </c>
      <c r="FX303" s="6">
        <v>0</v>
      </c>
      <c r="FY303" s="4">
        <v>0</v>
      </c>
      <c r="FZ303" s="9">
        <f t="shared" si="2581"/>
        <v>0</v>
      </c>
      <c r="GA303" s="6">
        <v>0</v>
      </c>
      <c r="GB303" s="4">
        <v>0</v>
      </c>
      <c r="GC303" s="9">
        <f t="shared" si="2582"/>
        <v>0</v>
      </c>
      <c r="GD303" s="6">
        <v>0</v>
      </c>
      <c r="GE303" s="4">
        <v>0</v>
      </c>
      <c r="GF303" s="9">
        <f t="shared" si="2583"/>
        <v>0</v>
      </c>
      <c r="GG303" s="6">
        <v>0</v>
      </c>
      <c r="GH303" s="4">
        <v>0</v>
      </c>
      <c r="GI303" s="9">
        <f t="shared" si="2584"/>
        <v>0</v>
      </c>
      <c r="GJ303" s="6">
        <v>0</v>
      </c>
      <c r="GK303" s="4">
        <v>0</v>
      </c>
      <c r="GL303" s="9">
        <f t="shared" si="2585"/>
        <v>0</v>
      </c>
      <c r="GM303" s="6">
        <v>0</v>
      </c>
      <c r="GN303" s="4">
        <v>0</v>
      </c>
      <c r="GO303" s="9">
        <f t="shared" si="2586"/>
        <v>0</v>
      </c>
      <c r="GP303" s="6">
        <v>0</v>
      </c>
      <c r="GQ303" s="4">
        <v>0</v>
      </c>
      <c r="GR303" s="9">
        <f t="shared" si="2587"/>
        <v>0</v>
      </c>
      <c r="GS303" s="6">
        <v>0</v>
      </c>
      <c r="GT303" s="4">
        <v>0</v>
      </c>
      <c r="GU303" s="9">
        <f t="shared" si="2588"/>
        <v>0</v>
      </c>
      <c r="GV303" s="6">
        <v>0</v>
      </c>
      <c r="GW303" s="4">
        <v>0</v>
      </c>
      <c r="GX303" s="9">
        <f t="shared" si="2589"/>
        <v>0</v>
      </c>
      <c r="GY303" s="6">
        <v>0</v>
      </c>
      <c r="GZ303" s="4">
        <v>0</v>
      </c>
      <c r="HA303" s="9">
        <f t="shared" si="2590"/>
        <v>0</v>
      </c>
      <c r="HB303" s="6">
        <v>0</v>
      </c>
      <c r="HC303" s="4">
        <v>0</v>
      </c>
      <c r="HD303" s="9">
        <f t="shared" si="2591"/>
        <v>0</v>
      </c>
      <c r="HE303" s="6">
        <v>0</v>
      </c>
      <c r="HF303" s="4">
        <v>0</v>
      </c>
      <c r="HG303" s="9">
        <f t="shared" si="2592"/>
        <v>0</v>
      </c>
      <c r="HH303" s="6">
        <v>0</v>
      </c>
      <c r="HI303" s="4">
        <v>0</v>
      </c>
      <c r="HJ303" s="9">
        <f t="shared" si="2593"/>
        <v>0</v>
      </c>
      <c r="HK303" s="6">
        <v>0</v>
      </c>
      <c r="HL303" s="4">
        <v>0</v>
      </c>
      <c r="HM303" s="9">
        <f t="shared" si="2594"/>
        <v>0</v>
      </c>
      <c r="HN303" s="6">
        <v>0</v>
      </c>
      <c r="HO303" s="4">
        <v>0</v>
      </c>
      <c r="HP303" s="9">
        <f t="shared" si="2595"/>
        <v>0</v>
      </c>
      <c r="HQ303" s="6">
        <v>0</v>
      </c>
      <c r="HR303" s="4">
        <v>0</v>
      </c>
      <c r="HS303" s="9">
        <f t="shared" si="2596"/>
        <v>0</v>
      </c>
      <c r="HT303" s="6">
        <v>0</v>
      </c>
      <c r="HU303" s="4">
        <v>0</v>
      </c>
      <c r="HV303" s="9">
        <f t="shared" si="2597"/>
        <v>0</v>
      </c>
      <c r="HW303" s="6">
        <v>0</v>
      </c>
      <c r="HX303" s="4">
        <v>0</v>
      </c>
      <c r="HY303" s="9">
        <f t="shared" si="2598"/>
        <v>0</v>
      </c>
      <c r="HZ303" s="6">
        <v>0</v>
      </c>
      <c r="IA303" s="4">
        <v>0</v>
      </c>
      <c r="IB303" s="9">
        <f t="shared" si="2599"/>
        <v>0</v>
      </c>
      <c r="IC303" s="6">
        <v>0</v>
      </c>
      <c r="ID303" s="4">
        <v>0</v>
      </c>
      <c r="IE303" s="9">
        <f t="shared" si="2600"/>
        <v>0</v>
      </c>
      <c r="IF303" s="6">
        <v>0</v>
      </c>
      <c r="IG303" s="4">
        <v>0</v>
      </c>
      <c r="IH303" s="9">
        <f t="shared" si="2601"/>
        <v>0</v>
      </c>
      <c r="II303" s="6">
        <f t="shared" si="2294"/>
        <v>0</v>
      </c>
      <c r="IJ303" s="10">
        <f t="shared" si="2295"/>
        <v>0</v>
      </c>
    </row>
    <row r="304" spans="1:244" ht="15" hidden="1" thickBot="1" x14ac:dyDescent="0.35">
      <c r="A304" s="53"/>
      <c r="B304" s="65" t="s">
        <v>14</v>
      </c>
      <c r="C304" s="66">
        <v>0</v>
      </c>
      <c r="D304" s="67">
        <v>0</v>
      </c>
      <c r="E304" s="56"/>
      <c r="F304" s="66">
        <v>0</v>
      </c>
      <c r="G304" s="67">
        <v>0</v>
      </c>
      <c r="H304" s="56"/>
      <c r="I304" s="66">
        <v>0</v>
      </c>
      <c r="J304" s="67">
        <v>0</v>
      </c>
      <c r="K304" s="56"/>
      <c r="L304" s="66">
        <v>0</v>
      </c>
      <c r="M304" s="67">
        <v>0</v>
      </c>
      <c r="N304" s="56"/>
      <c r="O304" s="66">
        <v>0</v>
      </c>
      <c r="P304" s="67">
        <v>0</v>
      </c>
      <c r="Q304" s="56"/>
      <c r="R304" s="66">
        <v>0</v>
      </c>
      <c r="S304" s="67">
        <v>0</v>
      </c>
      <c r="T304" s="56"/>
      <c r="U304" s="66">
        <v>0</v>
      </c>
      <c r="V304" s="67">
        <v>0</v>
      </c>
      <c r="W304" s="56"/>
      <c r="X304" s="66">
        <v>0</v>
      </c>
      <c r="Y304" s="67">
        <v>0</v>
      </c>
      <c r="Z304" s="56"/>
      <c r="AA304" s="66">
        <v>0</v>
      </c>
      <c r="AB304" s="67">
        <v>0</v>
      </c>
      <c r="AC304" s="56"/>
      <c r="AD304" s="66">
        <v>0</v>
      </c>
      <c r="AE304" s="67">
        <v>0</v>
      </c>
      <c r="AF304" s="56"/>
      <c r="AG304" s="66">
        <v>0</v>
      </c>
      <c r="AH304" s="67">
        <v>0</v>
      </c>
      <c r="AI304" s="56"/>
      <c r="AJ304" s="66">
        <v>0</v>
      </c>
      <c r="AK304" s="67">
        <v>0</v>
      </c>
      <c r="AL304" s="56"/>
      <c r="AM304" s="66">
        <v>0</v>
      </c>
      <c r="AN304" s="67">
        <v>0</v>
      </c>
      <c r="AO304" s="56"/>
      <c r="AP304" s="66">
        <v>0</v>
      </c>
      <c r="AQ304" s="67">
        <v>0</v>
      </c>
      <c r="AR304" s="56"/>
      <c r="AS304" s="66">
        <v>0</v>
      </c>
      <c r="AT304" s="67">
        <v>0</v>
      </c>
      <c r="AU304" s="56"/>
      <c r="AV304" s="66">
        <v>0</v>
      </c>
      <c r="AW304" s="67">
        <v>0</v>
      </c>
      <c r="AX304" s="56"/>
      <c r="AY304" s="66">
        <v>0</v>
      </c>
      <c r="AZ304" s="67">
        <v>0</v>
      </c>
      <c r="BA304" s="56"/>
      <c r="BB304" s="66">
        <v>0</v>
      </c>
      <c r="BC304" s="67">
        <v>0</v>
      </c>
      <c r="BD304" s="56"/>
      <c r="BE304" s="66">
        <v>0</v>
      </c>
      <c r="BF304" s="67">
        <v>0</v>
      </c>
      <c r="BG304" s="56"/>
      <c r="BH304" s="66">
        <v>0</v>
      </c>
      <c r="BI304" s="67">
        <v>0</v>
      </c>
      <c r="BJ304" s="56"/>
      <c r="BK304" s="66">
        <v>0</v>
      </c>
      <c r="BL304" s="67">
        <v>0</v>
      </c>
      <c r="BM304" s="56"/>
      <c r="BN304" s="66">
        <v>0</v>
      </c>
      <c r="BO304" s="67">
        <v>0</v>
      </c>
      <c r="BP304" s="56"/>
      <c r="BQ304" s="66">
        <v>0</v>
      </c>
      <c r="BR304" s="67">
        <v>0</v>
      </c>
      <c r="BS304" s="56"/>
      <c r="BT304" s="66">
        <v>0</v>
      </c>
      <c r="BU304" s="67">
        <v>0</v>
      </c>
      <c r="BV304" s="56"/>
      <c r="BW304" s="66">
        <v>0</v>
      </c>
      <c r="BX304" s="67">
        <v>0</v>
      </c>
      <c r="BY304" s="56"/>
      <c r="BZ304" s="66">
        <v>0</v>
      </c>
      <c r="CA304" s="67">
        <v>0</v>
      </c>
      <c r="CB304" s="56"/>
      <c r="CC304" s="66">
        <v>0</v>
      </c>
      <c r="CD304" s="67">
        <v>0</v>
      </c>
      <c r="CE304" s="56"/>
      <c r="CF304" s="66">
        <v>0</v>
      </c>
      <c r="CG304" s="67">
        <v>0</v>
      </c>
      <c r="CH304" s="56"/>
      <c r="CI304" s="66">
        <v>0</v>
      </c>
      <c r="CJ304" s="67">
        <v>0</v>
      </c>
      <c r="CK304" s="56"/>
      <c r="CL304" s="66">
        <v>0</v>
      </c>
      <c r="CM304" s="67">
        <v>0</v>
      </c>
      <c r="CN304" s="56"/>
      <c r="CO304" s="66">
        <v>0</v>
      </c>
      <c r="CP304" s="67">
        <v>0</v>
      </c>
      <c r="CQ304" s="56"/>
      <c r="CR304" s="66">
        <v>0</v>
      </c>
      <c r="CS304" s="67">
        <v>0</v>
      </c>
      <c r="CT304" s="56"/>
      <c r="CU304" s="66">
        <v>0</v>
      </c>
      <c r="CV304" s="67">
        <v>0</v>
      </c>
      <c r="CW304" s="56"/>
      <c r="CX304" s="66">
        <v>0</v>
      </c>
      <c r="CY304" s="67">
        <v>0</v>
      </c>
      <c r="CZ304" s="56"/>
      <c r="DA304" s="66">
        <v>0</v>
      </c>
      <c r="DB304" s="67">
        <v>0</v>
      </c>
      <c r="DC304" s="56"/>
      <c r="DD304" s="66">
        <v>0</v>
      </c>
      <c r="DE304" s="67">
        <v>0</v>
      </c>
      <c r="DF304" s="56"/>
      <c r="DG304" s="66">
        <v>0</v>
      </c>
      <c r="DH304" s="67">
        <v>0</v>
      </c>
      <c r="DI304" s="56"/>
      <c r="DJ304" s="66">
        <v>0</v>
      </c>
      <c r="DK304" s="67">
        <v>0</v>
      </c>
      <c r="DL304" s="56"/>
      <c r="DM304" s="66">
        <v>0</v>
      </c>
      <c r="DN304" s="67">
        <v>0</v>
      </c>
      <c r="DO304" s="56"/>
      <c r="DP304" s="66">
        <v>0</v>
      </c>
      <c r="DQ304" s="67">
        <v>0</v>
      </c>
      <c r="DR304" s="56"/>
      <c r="DS304" s="66">
        <v>0</v>
      </c>
      <c r="DT304" s="67">
        <v>0</v>
      </c>
      <c r="DU304" s="56"/>
      <c r="DV304" s="66">
        <v>0</v>
      </c>
      <c r="DW304" s="67">
        <v>0</v>
      </c>
      <c r="DX304" s="56"/>
      <c r="DY304" s="66">
        <v>0</v>
      </c>
      <c r="DZ304" s="67">
        <v>0</v>
      </c>
      <c r="EA304" s="56"/>
      <c r="EB304" s="66">
        <v>0</v>
      </c>
      <c r="EC304" s="67">
        <v>0</v>
      </c>
      <c r="ED304" s="56"/>
      <c r="EE304" s="66">
        <v>0</v>
      </c>
      <c r="EF304" s="67">
        <v>0</v>
      </c>
      <c r="EG304" s="56"/>
      <c r="EH304" s="66">
        <v>0</v>
      </c>
      <c r="EI304" s="67">
        <v>0</v>
      </c>
      <c r="EJ304" s="56"/>
      <c r="EK304" s="66">
        <v>0</v>
      </c>
      <c r="EL304" s="67">
        <v>0</v>
      </c>
      <c r="EM304" s="56"/>
      <c r="EN304" s="66">
        <v>0</v>
      </c>
      <c r="EO304" s="67">
        <v>0</v>
      </c>
      <c r="EP304" s="56"/>
      <c r="EQ304" s="66">
        <v>0</v>
      </c>
      <c r="ER304" s="67">
        <v>0</v>
      </c>
      <c r="ES304" s="56"/>
      <c r="ET304" s="66">
        <v>0</v>
      </c>
      <c r="EU304" s="67">
        <v>0</v>
      </c>
      <c r="EV304" s="56"/>
      <c r="EW304" s="66">
        <v>0</v>
      </c>
      <c r="EX304" s="67">
        <v>0</v>
      </c>
      <c r="EY304" s="56"/>
      <c r="EZ304" s="66">
        <v>0</v>
      </c>
      <c r="FA304" s="67">
        <v>0</v>
      </c>
      <c r="FB304" s="56"/>
      <c r="FC304" s="66">
        <v>0</v>
      </c>
      <c r="FD304" s="67">
        <v>0</v>
      </c>
      <c r="FE304" s="56"/>
      <c r="FF304" s="66">
        <v>0</v>
      </c>
      <c r="FG304" s="67">
        <v>0</v>
      </c>
      <c r="FH304" s="56"/>
      <c r="FI304" s="66">
        <v>0</v>
      </c>
      <c r="FJ304" s="67">
        <v>0</v>
      </c>
      <c r="FK304" s="56"/>
      <c r="FL304" s="66">
        <v>0</v>
      </c>
      <c r="FM304" s="67">
        <v>0</v>
      </c>
      <c r="FN304" s="56"/>
      <c r="FO304" s="66">
        <v>0</v>
      </c>
      <c r="FP304" s="67">
        <v>0</v>
      </c>
      <c r="FQ304" s="56"/>
      <c r="FR304" s="66">
        <v>0</v>
      </c>
      <c r="FS304" s="67">
        <v>0</v>
      </c>
      <c r="FT304" s="56"/>
      <c r="FU304" s="66">
        <v>0</v>
      </c>
      <c r="FV304" s="67">
        <v>0</v>
      </c>
      <c r="FW304" s="56"/>
      <c r="FX304" s="66">
        <v>0</v>
      </c>
      <c r="FY304" s="67">
        <v>0</v>
      </c>
      <c r="FZ304" s="56"/>
      <c r="GA304" s="66">
        <v>0</v>
      </c>
      <c r="GB304" s="67">
        <v>0</v>
      </c>
      <c r="GC304" s="56"/>
      <c r="GD304" s="66">
        <v>0</v>
      </c>
      <c r="GE304" s="67">
        <v>0</v>
      </c>
      <c r="GF304" s="56"/>
      <c r="GG304" s="66">
        <v>0</v>
      </c>
      <c r="GH304" s="67">
        <v>0</v>
      </c>
      <c r="GI304" s="56"/>
      <c r="GJ304" s="66">
        <v>0</v>
      </c>
      <c r="GK304" s="67">
        <v>0</v>
      </c>
      <c r="GL304" s="56"/>
      <c r="GM304" s="66">
        <v>0</v>
      </c>
      <c r="GN304" s="67">
        <v>0</v>
      </c>
      <c r="GO304" s="56"/>
      <c r="GP304" s="66">
        <v>0</v>
      </c>
      <c r="GQ304" s="67">
        <v>0</v>
      </c>
      <c r="GR304" s="56"/>
      <c r="GS304" s="66">
        <v>0</v>
      </c>
      <c r="GT304" s="67">
        <v>0</v>
      </c>
      <c r="GU304" s="56"/>
      <c r="GV304" s="66">
        <v>0</v>
      </c>
      <c r="GW304" s="67">
        <v>0</v>
      </c>
      <c r="GX304" s="56"/>
      <c r="GY304" s="66">
        <v>0</v>
      </c>
      <c r="GZ304" s="67">
        <v>0</v>
      </c>
      <c r="HA304" s="56"/>
      <c r="HB304" s="66">
        <v>0</v>
      </c>
      <c r="HC304" s="67">
        <v>0</v>
      </c>
      <c r="HD304" s="56"/>
      <c r="HE304" s="66">
        <v>0</v>
      </c>
      <c r="HF304" s="67">
        <v>0</v>
      </c>
      <c r="HG304" s="56"/>
      <c r="HH304" s="66">
        <v>0</v>
      </c>
      <c r="HI304" s="67">
        <v>0</v>
      </c>
      <c r="HJ304" s="56"/>
      <c r="HK304" s="66">
        <v>0</v>
      </c>
      <c r="HL304" s="67">
        <v>0</v>
      </c>
      <c r="HM304" s="56"/>
      <c r="HN304" s="66">
        <v>0</v>
      </c>
      <c r="HO304" s="67">
        <v>0</v>
      </c>
      <c r="HP304" s="56"/>
      <c r="HQ304" s="66">
        <v>0</v>
      </c>
      <c r="HR304" s="67">
        <v>0</v>
      </c>
      <c r="HS304" s="56"/>
      <c r="HT304" s="66">
        <v>0</v>
      </c>
      <c r="HU304" s="67">
        <v>0</v>
      </c>
      <c r="HV304" s="56"/>
      <c r="HW304" s="66">
        <v>0</v>
      </c>
      <c r="HX304" s="67">
        <v>0</v>
      </c>
      <c r="HY304" s="56"/>
      <c r="HZ304" s="66">
        <v>0</v>
      </c>
      <c r="IA304" s="67">
        <v>0</v>
      </c>
      <c r="IB304" s="56"/>
      <c r="IC304" s="66">
        <v>0</v>
      </c>
      <c r="ID304" s="67">
        <v>0</v>
      </c>
      <c r="IE304" s="56"/>
      <c r="IF304" s="66">
        <v>0</v>
      </c>
      <c r="IG304" s="67">
        <v>0</v>
      </c>
      <c r="IH304" s="56"/>
      <c r="II304" s="38">
        <f t="shared" ref="II304:II318" si="2606">SUMIF($C$5:$IH$5,"Ton",C304:IH304)</f>
        <v>0</v>
      </c>
      <c r="IJ304" s="50">
        <f t="shared" ref="IJ304:IJ318" si="2607">SUMIF($C$5:$IH$5,"F*",C304:IH304)</f>
        <v>0</v>
      </c>
    </row>
    <row r="305" spans="1:244" hidden="1" x14ac:dyDescent="0.3">
      <c r="A305" s="61"/>
      <c r="B305" s="62" t="s">
        <v>2</v>
      </c>
      <c r="C305" s="6">
        <v>0</v>
      </c>
      <c r="D305" s="4">
        <v>0</v>
      </c>
      <c r="E305" s="9">
        <f t="shared" ref="E305:E316" si="2608">IF(C305=0,0,D305/C305*1000)</f>
        <v>0</v>
      </c>
      <c r="F305" s="6">
        <v>0</v>
      </c>
      <c r="G305" s="4">
        <v>0</v>
      </c>
      <c r="H305" s="9">
        <f>IF(F305=0,0,G305/F305*1000)</f>
        <v>0</v>
      </c>
      <c r="I305" s="6">
        <v>0</v>
      </c>
      <c r="J305" s="4">
        <v>0</v>
      </c>
      <c r="K305" s="9">
        <f t="shared" ref="K305:K316" si="2609">IF(I305=0,0,J305/I305*1000)</f>
        <v>0</v>
      </c>
      <c r="L305" s="6">
        <v>0</v>
      </c>
      <c r="M305" s="4">
        <v>0</v>
      </c>
      <c r="N305" s="9">
        <f t="shared" ref="N305:N316" si="2610">IF(L305=0,0,M305/L305*1000)</f>
        <v>0</v>
      </c>
      <c r="O305" s="6">
        <v>0</v>
      </c>
      <c r="P305" s="4">
        <v>0</v>
      </c>
      <c r="Q305" s="9">
        <f t="shared" ref="Q305:Q316" si="2611">IF(O305=0,0,P305/O305*1000)</f>
        <v>0</v>
      </c>
      <c r="R305" s="6">
        <v>0</v>
      </c>
      <c r="S305" s="4">
        <v>0</v>
      </c>
      <c r="T305" s="9">
        <f t="shared" ref="T305:T316" si="2612">IF(R305=0,0,S305/R305*1000)</f>
        <v>0</v>
      </c>
      <c r="U305" s="6">
        <v>0</v>
      </c>
      <c r="V305" s="4">
        <v>0</v>
      </c>
      <c r="W305" s="9">
        <f t="shared" ref="W305:W316" si="2613">IF(U305=0,0,V305/U305*1000)</f>
        <v>0</v>
      </c>
      <c r="X305" s="6">
        <v>0</v>
      </c>
      <c r="Y305" s="4">
        <v>0</v>
      </c>
      <c r="Z305" s="9">
        <f t="shared" ref="Z305:Z316" si="2614">IF(X305=0,0,Y305/X305*1000)</f>
        <v>0</v>
      </c>
      <c r="AA305" s="6">
        <v>0</v>
      </c>
      <c r="AB305" s="4">
        <v>0</v>
      </c>
      <c r="AC305" s="9">
        <f t="shared" ref="AC305:AC316" si="2615">IF(AA305=0,0,AB305/AA305*1000)</f>
        <v>0</v>
      </c>
      <c r="AD305" s="6">
        <v>0</v>
      </c>
      <c r="AE305" s="4">
        <v>0</v>
      </c>
      <c r="AF305" s="9">
        <f t="shared" ref="AF305:AF316" si="2616">IF(AD305=0,0,AE305/AD305*1000)</f>
        <v>0</v>
      </c>
      <c r="AG305" s="6">
        <v>0</v>
      </c>
      <c r="AH305" s="4">
        <v>0</v>
      </c>
      <c r="AI305" s="9">
        <f t="shared" ref="AI305:AI316" si="2617">IF(AG305=0,0,AH305/AG305*1000)</f>
        <v>0</v>
      </c>
      <c r="AJ305" s="6">
        <v>0</v>
      </c>
      <c r="AK305" s="4">
        <v>0</v>
      </c>
      <c r="AL305" s="9">
        <f t="shared" ref="AL305:AL316" si="2618">IF(AJ305=0,0,AK305/AJ305*1000)</f>
        <v>0</v>
      </c>
      <c r="AM305" s="6">
        <v>0</v>
      </c>
      <c r="AN305" s="4">
        <v>0</v>
      </c>
      <c r="AO305" s="9">
        <f t="shared" ref="AO305:AO316" si="2619">IF(AM305=0,0,AN305/AM305*1000)</f>
        <v>0</v>
      </c>
      <c r="AP305" s="6">
        <v>0</v>
      </c>
      <c r="AQ305" s="4">
        <v>0</v>
      </c>
      <c r="AR305" s="9">
        <f t="shared" ref="AR305:AR316" si="2620">IF(AP305=0,0,AQ305/AP305*1000)</f>
        <v>0</v>
      </c>
      <c r="AS305" s="6">
        <v>0</v>
      </c>
      <c r="AT305" s="4">
        <v>0</v>
      </c>
      <c r="AU305" s="9">
        <f t="shared" ref="AU305:AU316" si="2621">IF(AS305=0,0,AT305/AS305*1000)</f>
        <v>0</v>
      </c>
      <c r="AV305" s="6">
        <v>0</v>
      </c>
      <c r="AW305" s="4">
        <v>0</v>
      </c>
      <c r="AX305" s="9">
        <f t="shared" ref="AX305:AX316" si="2622">IF(AV305=0,0,AW305/AV305*1000)</f>
        <v>0</v>
      </c>
      <c r="AY305" s="6">
        <v>0</v>
      </c>
      <c r="AZ305" s="4">
        <v>0</v>
      </c>
      <c r="BA305" s="9">
        <f t="shared" ref="BA305:BA316" si="2623">IF(AY305=0,0,AZ305/AY305*1000)</f>
        <v>0</v>
      </c>
      <c r="BB305" s="6">
        <v>0</v>
      </c>
      <c r="BC305" s="4">
        <v>0</v>
      </c>
      <c r="BD305" s="9">
        <f t="shared" ref="BD305:BD316" si="2624">IF(BB305=0,0,BC305/BB305*1000)</f>
        <v>0</v>
      </c>
      <c r="BE305" s="6">
        <v>0</v>
      </c>
      <c r="BF305" s="4">
        <v>0</v>
      </c>
      <c r="BG305" s="9">
        <f t="shared" ref="BG305:BG316" si="2625">IF(BE305=0,0,BF305/BE305*1000)</f>
        <v>0</v>
      </c>
      <c r="BH305" s="6">
        <v>0</v>
      </c>
      <c r="BI305" s="4">
        <v>0</v>
      </c>
      <c r="BJ305" s="9">
        <f t="shared" ref="BJ305:BJ316" si="2626">IF(BH305=0,0,BI305/BH305*1000)</f>
        <v>0</v>
      </c>
      <c r="BK305" s="6">
        <v>0</v>
      </c>
      <c r="BL305" s="4">
        <v>0</v>
      </c>
      <c r="BM305" s="9">
        <f t="shared" ref="BM305:BM316" si="2627">IF(BK305=0,0,BL305/BK305*1000)</f>
        <v>0</v>
      </c>
      <c r="BN305" s="6">
        <v>0</v>
      </c>
      <c r="BO305" s="4">
        <v>0</v>
      </c>
      <c r="BP305" s="9">
        <f t="shared" ref="BP305:BP316" si="2628">IF(BN305=0,0,BO305/BN305*1000)</f>
        <v>0</v>
      </c>
      <c r="BQ305" s="6">
        <v>0</v>
      </c>
      <c r="BR305" s="4">
        <v>0</v>
      </c>
      <c r="BS305" s="9">
        <f t="shared" ref="BS305:BS316" si="2629">IF(BQ305=0,0,BR305/BQ305*1000)</f>
        <v>0</v>
      </c>
      <c r="BT305" s="6">
        <v>0</v>
      </c>
      <c r="BU305" s="4">
        <v>0</v>
      </c>
      <c r="BV305" s="9">
        <f t="shared" ref="BV305:BV316" si="2630">IF(BT305=0,0,BU305/BT305*1000)</f>
        <v>0</v>
      </c>
      <c r="BW305" s="6">
        <v>0</v>
      </c>
      <c r="BX305" s="4">
        <v>0</v>
      </c>
      <c r="BY305" s="9">
        <f t="shared" ref="BY305:BY316" si="2631">IF(BW305=0,0,BX305/BW305*1000)</f>
        <v>0</v>
      </c>
      <c r="BZ305" s="6">
        <v>0</v>
      </c>
      <c r="CA305" s="4">
        <v>0</v>
      </c>
      <c r="CB305" s="9">
        <f t="shared" ref="CB305:CB316" si="2632">IF(BZ305=0,0,CA305/BZ305*1000)</f>
        <v>0</v>
      </c>
      <c r="CC305" s="6">
        <v>0</v>
      </c>
      <c r="CD305" s="4">
        <v>0</v>
      </c>
      <c r="CE305" s="9">
        <f t="shared" ref="CE305:CE316" si="2633">IF(CC305=0,0,CD305/CC305*1000)</f>
        <v>0</v>
      </c>
      <c r="CF305" s="6">
        <v>0</v>
      </c>
      <c r="CG305" s="4">
        <v>0</v>
      </c>
      <c r="CH305" s="9">
        <f t="shared" ref="CH305:CH316" si="2634">IF(CF305=0,0,CG305/CF305*1000)</f>
        <v>0</v>
      </c>
      <c r="CI305" s="6">
        <v>0</v>
      </c>
      <c r="CJ305" s="4">
        <v>0</v>
      </c>
      <c r="CK305" s="9">
        <f t="shared" ref="CK305:CK316" si="2635">IF(CI305=0,0,CJ305/CI305*1000)</f>
        <v>0</v>
      </c>
      <c r="CL305" s="6">
        <v>0</v>
      </c>
      <c r="CM305" s="4">
        <v>0</v>
      </c>
      <c r="CN305" s="9">
        <f t="shared" ref="CN305:CN316" si="2636">IF(CL305=0,0,CM305/CL305*1000)</f>
        <v>0</v>
      </c>
      <c r="CO305" s="6">
        <v>0</v>
      </c>
      <c r="CP305" s="4">
        <v>0</v>
      </c>
      <c r="CQ305" s="9">
        <f t="shared" ref="CQ305:CQ316" si="2637">IF(CO305=0,0,CP305/CO305*1000)</f>
        <v>0</v>
      </c>
      <c r="CR305" s="6">
        <v>0</v>
      </c>
      <c r="CS305" s="4">
        <v>0</v>
      </c>
      <c r="CT305" s="9">
        <f t="shared" ref="CT305:CT316" si="2638">IF(CR305=0,0,CS305/CR305*1000)</f>
        <v>0</v>
      </c>
      <c r="CU305" s="6">
        <v>0</v>
      </c>
      <c r="CV305" s="4">
        <v>0</v>
      </c>
      <c r="CW305" s="9">
        <f t="shared" ref="CW305:CW316" si="2639">IF(CU305=0,0,CV305/CU305*1000)</f>
        <v>0</v>
      </c>
      <c r="CX305" s="6">
        <v>0</v>
      </c>
      <c r="CY305" s="4">
        <v>0</v>
      </c>
      <c r="CZ305" s="9">
        <f t="shared" ref="CZ305:CZ316" si="2640">IF(CX305=0,0,CY305/CX305*1000)</f>
        <v>0</v>
      </c>
      <c r="DA305" s="6">
        <v>0</v>
      </c>
      <c r="DB305" s="4">
        <v>0</v>
      </c>
      <c r="DC305" s="9">
        <f t="shared" ref="DC305:DC316" si="2641">IF(DA305=0,0,DB305/DA305*1000)</f>
        <v>0</v>
      </c>
      <c r="DD305" s="6">
        <v>0</v>
      </c>
      <c r="DE305" s="4">
        <v>0</v>
      </c>
      <c r="DF305" s="9">
        <f t="shared" ref="DF305:DF316" si="2642">IF(DD305=0,0,DE305/DD305*1000)</f>
        <v>0</v>
      </c>
      <c r="DG305" s="6">
        <v>0</v>
      </c>
      <c r="DH305" s="4">
        <v>0</v>
      </c>
      <c r="DI305" s="9">
        <f t="shared" ref="DI305:DI316" si="2643">IF(DG305=0,0,DH305/DG305*1000)</f>
        <v>0</v>
      </c>
      <c r="DJ305" s="6">
        <v>0</v>
      </c>
      <c r="DK305" s="4">
        <v>0</v>
      </c>
      <c r="DL305" s="9">
        <f t="shared" ref="DL305:DL316" si="2644">IF(DJ305=0,0,DK305/DJ305*1000)</f>
        <v>0</v>
      </c>
      <c r="DM305" s="6">
        <v>0</v>
      </c>
      <c r="DN305" s="4">
        <v>0</v>
      </c>
      <c r="DO305" s="9">
        <f t="shared" ref="DO305:DO316" si="2645">IF(DM305=0,0,DN305/DM305*1000)</f>
        <v>0</v>
      </c>
      <c r="DP305" s="6">
        <v>0</v>
      </c>
      <c r="DQ305" s="4">
        <v>0</v>
      </c>
      <c r="DR305" s="9">
        <f t="shared" ref="DR305:DR316" si="2646">IF(DP305=0,0,DQ305/DP305*1000)</f>
        <v>0</v>
      </c>
      <c r="DS305" s="6">
        <v>0</v>
      </c>
      <c r="DT305" s="4">
        <v>0</v>
      </c>
      <c r="DU305" s="9">
        <f t="shared" ref="DU305:DU316" si="2647">IF(DS305=0,0,DT305/DS305*1000)</f>
        <v>0</v>
      </c>
      <c r="DV305" s="6">
        <v>0</v>
      </c>
      <c r="DW305" s="4">
        <v>0</v>
      </c>
      <c r="DX305" s="9">
        <f t="shared" ref="DX305:DX316" si="2648">IF(DV305=0,0,DW305/DV305*1000)</f>
        <v>0</v>
      </c>
      <c r="DY305" s="6">
        <v>0</v>
      </c>
      <c r="DZ305" s="4">
        <v>0</v>
      </c>
      <c r="EA305" s="9">
        <f t="shared" ref="EA305:EA316" si="2649">IF(DY305=0,0,DZ305/DY305*1000)</f>
        <v>0</v>
      </c>
      <c r="EB305" s="6">
        <v>0</v>
      </c>
      <c r="EC305" s="4">
        <v>0</v>
      </c>
      <c r="ED305" s="9">
        <f t="shared" ref="ED305:ED316" si="2650">IF(EB305=0,0,EC305/EB305*1000)</f>
        <v>0</v>
      </c>
      <c r="EE305" s="6">
        <v>0</v>
      </c>
      <c r="EF305" s="4">
        <v>0</v>
      </c>
      <c r="EG305" s="9">
        <f t="shared" ref="EG305:EG316" si="2651">IF(EE305=0,0,EF305/EE305*1000)</f>
        <v>0</v>
      </c>
      <c r="EH305" s="6">
        <v>0</v>
      </c>
      <c r="EI305" s="4">
        <v>0</v>
      </c>
      <c r="EJ305" s="9">
        <f t="shared" ref="EJ305:EJ316" si="2652">IF(EH305=0,0,EI305/EH305*1000)</f>
        <v>0</v>
      </c>
      <c r="EK305" s="6">
        <v>0</v>
      </c>
      <c r="EL305" s="4">
        <v>0</v>
      </c>
      <c r="EM305" s="9">
        <f t="shared" ref="EM305:EM316" si="2653">IF(EK305=0,0,EL305/EK305*1000)</f>
        <v>0</v>
      </c>
      <c r="EN305" s="6">
        <v>0</v>
      </c>
      <c r="EO305" s="4">
        <v>0</v>
      </c>
      <c r="EP305" s="9">
        <f t="shared" ref="EP305:EP316" si="2654">IF(EN305=0,0,EO305/EN305*1000)</f>
        <v>0</v>
      </c>
      <c r="EQ305" s="6">
        <v>0</v>
      </c>
      <c r="ER305" s="4">
        <v>0</v>
      </c>
      <c r="ES305" s="9">
        <f t="shared" ref="ES305:ES316" si="2655">IF(EQ305=0,0,ER305/EQ305*1000)</f>
        <v>0</v>
      </c>
      <c r="ET305" s="6">
        <v>0</v>
      </c>
      <c r="EU305" s="4">
        <v>0</v>
      </c>
      <c r="EV305" s="9">
        <f t="shared" ref="EV305:EV316" si="2656">IF(ET305=0,0,EU305/ET305*1000)</f>
        <v>0</v>
      </c>
      <c r="EW305" s="6">
        <v>0</v>
      </c>
      <c r="EX305" s="4">
        <v>0</v>
      </c>
      <c r="EY305" s="9">
        <f t="shared" ref="EY305:EY316" si="2657">IF(EW305=0,0,EX305/EW305*1000)</f>
        <v>0</v>
      </c>
      <c r="EZ305" s="6">
        <v>0</v>
      </c>
      <c r="FA305" s="4">
        <v>0</v>
      </c>
      <c r="FB305" s="9">
        <f t="shared" ref="FB305:FB316" si="2658">IF(EZ305=0,0,FA305/EZ305*1000)</f>
        <v>0</v>
      </c>
      <c r="FC305" s="6">
        <v>0</v>
      </c>
      <c r="FD305" s="4">
        <v>0</v>
      </c>
      <c r="FE305" s="9">
        <f t="shared" ref="FE305:FE316" si="2659">IF(FC305=0,0,FD305/FC305*1000)</f>
        <v>0</v>
      </c>
      <c r="FF305" s="6">
        <v>0</v>
      </c>
      <c r="FG305" s="4">
        <v>0</v>
      </c>
      <c r="FH305" s="9">
        <f t="shared" ref="FH305:FH316" si="2660">IF(FF305=0,0,FG305/FF305*1000)</f>
        <v>0</v>
      </c>
      <c r="FI305" s="6">
        <v>0</v>
      </c>
      <c r="FJ305" s="4">
        <v>0</v>
      </c>
      <c r="FK305" s="9">
        <f t="shared" ref="FK305:FK316" si="2661">IF(FI305=0,0,FJ305/FI305*1000)</f>
        <v>0</v>
      </c>
      <c r="FL305" s="6">
        <v>0</v>
      </c>
      <c r="FM305" s="4">
        <v>0</v>
      </c>
      <c r="FN305" s="9">
        <f t="shared" ref="FN305:FN316" si="2662">IF(FL305=0,0,FM305/FL305*1000)</f>
        <v>0</v>
      </c>
      <c r="FO305" s="6">
        <v>0</v>
      </c>
      <c r="FP305" s="4">
        <v>0</v>
      </c>
      <c r="FQ305" s="9">
        <f t="shared" ref="FQ305:FQ316" si="2663">IF(FO305=0,0,FP305/FO305*1000)</f>
        <v>0</v>
      </c>
      <c r="FR305" s="6">
        <v>0</v>
      </c>
      <c r="FS305" s="4">
        <v>0</v>
      </c>
      <c r="FT305" s="9">
        <f t="shared" ref="FT305:FT316" si="2664">IF(FR305=0,0,FS305/FR305*1000)</f>
        <v>0</v>
      </c>
      <c r="FU305" s="6">
        <v>0</v>
      </c>
      <c r="FV305" s="4">
        <v>0</v>
      </c>
      <c r="FW305" s="9">
        <f t="shared" ref="FW305:FW316" si="2665">IF(FU305=0,0,FV305/FU305*1000)</f>
        <v>0</v>
      </c>
      <c r="FX305" s="6">
        <v>0</v>
      </c>
      <c r="FY305" s="4">
        <v>0</v>
      </c>
      <c r="FZ305" s="9">
        <f t="shared" ref="FZ305:FZ316" si="2666">IF(FX305=0,0,FY305/FX305*1000)</f>
        <v>0</v>
      </c>
      <c r="GA305" s="6">
        <v>0</v>
      </c>
      <c r="GB305" s="4">
        <v>0</v>
      </c>
      <c r="GC305" s="9">
        <f t="shared" ref="GC305:GC316" si="2667">IF(GA305=0,0,GB305/GA305*1000)</f>
        <v>0</v>
      </c>
      <c r="GD305" s="6">
        <v>0</v>
      </c>
      <c r="GE305" s="4">
        <v>0</v>
      </c>
      <c r="GF305" s="9">
        <f t="shared" ref="GF305:GF316" si="2668">IF(GD305=0,0,GE305/GD305*1000)</f>
        <v>0</v>
      </c>
      <c r="GG305" s="6">
        <v>0</v>
      </c>
      <c r="GH305" s="4">
        <v>0</v>
      </c>
      <c r="GI305" s="9">
        <f t="shared" ref="GI305:GI316" si="2669">IF(GG305=0,0,GH305/GG305*1000)</f>
        <v>0</v>
      </c>
      <c r="GJ305" s="6">
        <v>0</v>
      </c>
      <c r="GK305" s="4">
        <v>0</v>
      </c>
      <c r="GL305" s="9">
        <f t="shared" ref="GL305:GL316" si="2670">IF(GJ305=0,0,GK305/GJ305*1000)</f>
        <v>0</v>
      </c>
      <c r="GM305" s="6">
        <v>0</v>
      </c>
      <c r="GN305" s="4">
        <v>0</v>
      </c>
      <c r="GO305" s="9">
        <f t="shared" ref="GO305:GO316" si="2671">IF(GM305=0,0,GN305/GM305*1000)</f>
        <v>0</v>
      </c>
      <c r="GP305" s="6">
        <v>0</v>
      </c>
      <c r="GQ305" s="4">
        <v>0</v>
      </c>
      <c r="GR305" s="9">
        <f t="shared" ref="GR305:GR316" si="2672">IF(GP305=0,0,GQ305/GP305*1000)</f>
        <v>0</v>
      </c>
      <c r="GS305" s="6">
        <v>0</v>
      </c>
      <c r="GT305" s="4">
        <v>0</v>
      </c>
      <c r="GU305" s="9">
        <f t="shared" ref="GU305:GU316" si="2673">IF(GS305=0,0,GT305/GS305*1000)</f>
        <v>0</v>
      </c>
      <c r="GV305" s="6">
        <v>0</v>
      </c>
      <c r="GW305" s="4">
        <v>0</v>
      </c>
      <c r="GX305" s="9">
        <f t="shared" ref="GX305:GX316" si="2674">IF(GV305=0,0,GW305/GV305*1000)</f>
        <v>0</v>
      </c>
      <c r="GY305" s="6">
        <v>0</v>
      </c>
      <c r="GZ305" s="4">
        <v>0</v>
      </c>
      <c r="HA305" s="9">
        <f t="shared" ref="HA305:HA316" si="2675">IF(GY305=0,0,GZ305/GY305*1000)</f>
        <v>0</v>
      </c>
      <c r="HB305" s="6">
        <v>0</v>
      </c>
      <c r="HC305" s="4">
        <v>0</v>
      </c>
      <c r="HD305" s="9">
        <f t="shared" ref="HD305:HD316" si="2676">IF(HB305=0,0,HC305/HB305*1000)</f>
        <v>0</v>
      </c>
      <c r="HE305" s="6">
        <v>0</v>
      </c>
      <c r="HF305" s="4">
        <v>0</v>
      </c>
      <c r="HG305" s="9">
        <f t="shared" ref="HG305:HG316" si="2677">IF(HE305=0,0,HF305/HE305*1000)</f>
        <v>0</v>
      </c>
      <c r="HH305" s="6">
        <v>0</v>
      </c>
      <c r="HI305" s="4">
        <v>0</v>
      </c>
      <c r="HJ305" s="9">
        <f t="shared" ref="HJ305:HJ316" si="2678">IF(HH305=0,0,HI305/HH305*1000)</f>
        <v>0</v>
      </c>
      <c r="HK305" s="6">
        <v>0</v>
      </c>
      <c r="HL305" s="4">
        <v>0</v>
      </c>
      <c r="HM305" s="9">
        <f t="shared" ref="HM305:HM316" si="2679">IF(HK305=0,0,HL305/HK305*1000)</f>
        <v>0</v>
      </c>
      <c r="HN305" s="6">
        <v>0</v>
      </c>
      <c r="HO305" s="4">
        <v>0</v>
      </c>
      <c r="HP305" s="9">
        <f t="shared" ref="HP305:HP316" si="2680">IF(HN305=0,0,HO305/HN305*1000)</f>
        <v>0</v>
      </c>
      <c r="HQ305" s="6">
        <v>0</v>
      </c>
      <c r="HR305" s="4">
        <v>0</v>
      </c>
      <c r="HS305" s="9">
        <f t="shared" ref="HS305:HS316" si="2681">IF(HQ305=0,0,HR305/HQ305*1000)</f>
        <v>0</v>
      </c>
      <c r="HT305" s="6">
        <v>0</v>
      </c>
      <c r="HU305" s="4">
        <v>0</v>
      </c>
      <c r="HV305" s="9">
        <f t="shared" ref="HV305:HV316" si="2682">IF(HT305=0,0,HU305/HT305*1000)</f>
        <v>0</v>
      </c>
      <c r="HW305" s="6">
        <v>0</v>
      </c>
      <c r="HX305" s="4">
        <v>0</v>
      </c>
      <c r="HY305" s="9">
        <f t="shared" ref="HY305:HY316" si="2683">IF(HW305=0,0,HX305/HW305*1000)</f>
        <v>0</v>
      </c>
      <c r="HZ305" s="6">
        <v>0</v>
      </c>
      <c r="IA305" s="4">
        <v>0</v>
      </c>
      <c r="IB305" s="9">
        <f t="shared" ref="IB305:IB316" si="2684">IF(HZ305=0,0,IA305/HZ305*1000)</f>
        <v>0</v>
      </c>
      <c r="IC305" s="6">
        <v>0</v>
      </c>
      <c r="ID305" s="4">
        <v>0</v>
      </c>
      <c r="IE305" s="9">
        <f t="shared" ref="IE305:IE316" si="2685">IF(IC305=0,0,ID305/IC305*1000)</f>
        <v>0</v>
      </c>
      <c r="IF305" s="6">
        <v>0</v>
      </c>
      <c r="IG305" s="4">
        <v>0</v>
      </c>
      <c r="IH305" s="9">
        <f t="shared" ref="IH305:IH316" si="2686">IF(IF305=0,0,IG305/IF305*1000)</f>
        <v>0</v>
      </c>
      <c r="II305" s="6">
        <f t="shared" si="2606"/>
        <v>0</v>
      </c>
      <c r="IJ305" s="10">
        <f t="shared" si="2607"/>
        <v>0</v>
      </c>
    </row>
    <row r="306" spans="1:244" hidden="1" x14ac:dyDescent="0.3">
      <c r="A306" s="61"/>
      <c r="B306" s="62" t="s">
        <v>3</v>
      </c>
      <c r="C306" s="6">
        <v>0</v>
      </c>
      <c r="D306" s="4">
        <v>0</v>
      </c>
      <c r="E306" s="9">
        <f t="shared" si="2608"/>
        <v>0</v>
      </c>
      <c r="F306" s="6">
        <v>0</v>
      </c>
      <c r="G306" s="4">
        <v>0</v>
      </c>
      <c r="H306" s="9">
        <f t="shared" ref="H306:H307" si="2687">IF(F306=0,0,G306/F306*1000)</f>
        <v>0</v>
      </c>
      <c r="I306" s="6">
        <v>0</v>
      </c>
      <c r="J306" s="4">
        <v>0</v>
      </c>
      <c r="K306" s="9">
        <f t="shared" si="2609"/>
        <v>0</v>
      </c>
      <c r="L306" s="6">
        <v>0</v>
      </c>
      <c r="M306" s="4">
        <v>0</v>
      </c>
      <c r="N306" s="9">
        <f t="shared" si="2610"/>
        <v>0</v>
      </c>
      <c r="O306" s="6">
        <v>0</v>
      </c>
      <c r="P306" s="4">
        <v>0</v>
      </c>
      <c r="Q306" s="9">
        <f t="shared" si="2611"/>
        <v>0</v>
      </c>
      <c r="R306" s="6">
        <v>0</v>
      </c>
      <c r="S306" s="4">
        <v>0</v>
      </c>
      <c r="T306" s="9">
        <f t="shared" si="2612"/>
        <v>0</v>
      </c>
      <c r="U306" s="6">
        <v>0</v>
      </c>
      <c r="V306" s="4">
        <v>0</v>
      </c>
      <c r="W306" s="9">
        <f t="shared" si="2613"/>
        <v>0</v>
      </c>
      <c r="X306" s="6">
        <v>0</v>
      </c>
      <c r="Y306" s="4">
        <v>0</v>
      </c>
      <c r="Z306" s="9">
        <f t="shared" si="2614"/>
        <v>0</v>
      </c>
      <c r="AA306" s="6">
        <v>0</v>
      </c>
      <c r="AB306" s="4">
        <v>0</v>
      </c>
      <c r="AC306" s="9">
        <f t="shared" si="2615"/>
        <v>0</v>
      </c>
      <c r="AD306" s="6">
        <v>0</v>
      </c>
      <c r="AE306" s="4">
        <v>0</v>
      </c>
      <c r="AF306" s="9">
        <f t="shared" si="2616"/>
        <v>0</v>
      </c>
      <c r="AG306" s="6">
        <v>0</v>
      </c>
      <c r="AH306" s="4">
        <v>0</v>
      </c>
      <c r="AI306" s="9">
        <f t="shared" si="2617"/>
        <v>0</v>
      </c>
      <c r="AJ306" s="6">
        <v>0</v>
      </c>
      <c r="AK306" s="4">
        <v>0</v>
      </c>
      <c r="AL306" s="9">
        <f t="shared" si="2618"/>
        <v>0</v>
      </c>
      <c r="AM306" s="6">
        <v>0</v>
      </c>
      <c r="AN306" s="4">
        <v>0</v>
      </c>
      <c r="AO306" s="9">
        <f t="shared" si="2619"/>
        <v>0</v>
      </c>
      <c r="AP306" s="6">
        <v>0</v>
      </c>
      <c r="AQ306" s="4">
        <v>0</v>
      </c>
      <c r="AR306" s="9">
        <f t="shared" si="2620"/>
        <v>0</v>
      </c>
      <c r="AS306" s="6">
        <v>0</v>
      </c>
      <c r="AT306" s="4">
        <v>0</v>
      </c>
      <c r="AU306" s="9">
        <f t="shared" si="2621"/>
        <v>0</v>
      </c>
      <c r="AV306" s="6">
        <v>0</v>
      </c>
      <c r="AW306" s="4">
        <v>0</v>
      </c>
      <c r="AX306" s="9">
        <f t="shared" si="2622"/>
        <v>0</v>
      </c>
      <c r="AY306" s="6">
        <v>0</v>
      </c>
      <c r="AZ306" s="4">
        <v>0</v>
      </c>
      <c r="BA306" s="9">
        <f t="shared" si="2623"/>
        <v>0</v>
      </c>
      <c r="BB306" s="6">
        <v>0</v>
      </c>
      <c r="BC306" s="4">
        <v>0</v>
      </c>
      <c r="BD306" s="9">
        <f t="shared" si="2624"/>
        <v>0</v>
      </c>
      <c r="BE306" s="6">
        <v>0</v>
      </c>
      <c r="BF306" s="4">
        <v>0</v>
      </c>
      <c r="BG306" s="9">
        <f t="shared" si="2625"/>
        <v>0</v>
      </c>
      <c r="BH306" s="6">
        <v>0</v>
      </c>
      <c r="BI306" s="4">
        <v>0</v>
      </c>
      <c r="BJ306" s="9">
        <f t="shared" si="2626"/>
        <v>0</v>
      </c>
      <c r="BK306" s="6">
        <v>0</v>
      </c>
      <c r="BL306" s="4">
        <v>0</v>
      </c>
      <c r="BM306" s="9">
        <f t="shared" si="2627"/>
        <v>0</v>
      </c>
      <c r="BN306" s="6">
        <v>0</v>
      </c>
      <c r="BO306" s="4">
        <v>0</v>
      </c>
      <c r="BP306" s="9">
        <f t="shared" si="2628"/>
        <v>0</v>
      </c>
      <c r="BQ306" s="6">
        <v>0</v>
      </c>
      <c r="BR306" s="4">
        <v>0</v>
      </c>
      <c r="BS306" s="9">
        <f t="shared" si="2629"/>
        <v>0</v>
      </c>
      <c r="BT306" s="6">
        <v>0</v>
      </c>
      <c r="BU306" s="4">
        <v>0</v>
      </c>
      <c r="BV306" s="9">
        <f t="shared" si="2630"/>
        <v>0</v>
      </c>
      <c r="BW306" s="6">
        <v>0</v>
      </c>
      <c r="BX306" s="4">
        <v>0</v>
      </c>
      <c r="BY306" s="9">
        <f t="shared" si="2631"/>
        <v>0</v>
      </c>
      <c r="BZ306" s="6">
        <v>0</v>
      </c>
      <c r="CA306" s="4">
        <v>0</v>
      </c>
      <c r="CB306" s="9">
        <f t="shared" si="2632"/>
        <v>0</v>
      </c>
      <c r="CC306" s="6">
        <v>0</v>
      </c>
      <c r="CD306" s="4">
        <v>0</v>
      </c>
      <c r="CE306" s="9">
        <f t="shared" si="2633"/>
        <v>0</v>
      </c>
      <c r="CF306" s="6">
        <v>0</v>
      </c>
      <c r="CG306" s="4">
        <v>0</v>
      </c>
      <c r="CH306" s="9">
        <f t="shared" si="2634"/>
        <v>0</v>
      </c>
      <c r="CI306" s="6">
        <v>0</v>
      </c>
      <c r="CJ306" s="4">
        <v>0</v>
      </c>
      <c r="CK306" s="9">
        <f t="shared" si="2635"/>
        <v>0</v>
      </c>
      <c r="CL306" s="6">
        <v>0</v>
      </c>
      <c r="CM306" s="4">
        <v>0</v>
      </c>
      <c r="CN306" s="9">
        <f t="shared" si="2636"/>
        <v>0</v>
      </c>
      <c r="CO306" s="6">
        <v>0</v>
      </c>
      <c r="CP306" s="4">
        <v>0</v>
      </c>
      <c r="CQ306" s="9">
        <f t="shared" si="2637"/>
        <v>0</v>
      </c>
      <c r="CR306" s="6">
        <v>0</v>
      </c>
      <c r="CS306" s="4">
        <v>0</v>
      </c>
      <c r="CT306" s="9">
        <f t="shared" si="2638"/>
        <v>0</v>
      </c>
      <c r="CU306" s="6">
        <v>0</v>
      </c>
      <c r="CV306" s="4">
        <v>0</v>
      </c>
      <c r="CW306" s="9">
        <f t="shared" si="2639"/>
        <v>0</v>
      </c>
      <c r="CX306" s="6">
        <v>0</v>
      </c>
      <c r="CY306" s="4">
        <v>0</v>
      </c>
      <c r="CZ306" s="9">
        <f t="shared" si="2640"/>
        <v>0</v>
      </c>
      <c r="DA306" s="6">
        <v>0</v>
      </c>
      <c r="DB306" s="4">
        <v>0</v>
      </c>
      <c r="DC306" s="9">
        <f t="shared" si="2641"/>
        <v>0</v>
      </c>
      <c r="DD306" s="6">
        <v>0</v>
      </c>
      <c r="DE306" s="4">
        <v>0</v>
      </c>
      <c r="DF306" s="9">
        <f t="shared" si="2642"/>
        <v>0</v>
      </c>
      <c r="DG306" s="6">
        <v>0</v>
      </c>
      <c r="DH306" s="4">
        <v>0</v>
      </c>
      <c r="DI306" s="9">
        <f t="shared" si="2643"/>
        <v>0</v>
      </c>
      <c r="DJ306" s="6">
        <v>0</v>
      </c>
      <c r="DK306" s="4">
        <v>0</v>
      </c>
      <c r="DL306" s="9">
        <f t="shared" si="2644"/>
        <v>0</v>
      </c>
      <c r="DM306" s="6">
        <v>0</v>
      </c>
      <c r="DN306" s="4">
        <v>0</v>
      </c>
      <c r="DO306" s="9">
        <f t="shared" si="2645"/>
        <v>0</v>
      </c>
      <c r="DP306" s="6">
        <v>0</v>
      </c>
      <c r="DQ306" s="4">
        <v>0</v>
      </c>
      <c r="DR306" s="9">
        <f t="shared" si="2646"/>
        <v>0</v>
      </c>
      <c r="DS306" s="6">
        <v>0</v>
      </c>
      <c r="DT306" s="4">
        <v>0</v>
      </c>
      <c r="DU306" s="9">
        <f t="shared" si="2647"/>
        <v>0</v>
      </c>
      <c r="DV306" s="6">
        <v>0</v>
      </c>
      <c r="DW306" s="4">
        <v>0</v>
      </c>
      <c r="DX306" s="9">
        <f t="shared" si="2648"/>
        <v>0</v>
      </c>
      <c r="DY306" s="6">
        <v>0</v>
      </c>
      <c r="DZ306" s="4">
        <v>0</v>
      </c>
      <c r="EA306" s="9">
        <f t="shared" si="2649"/>
        <v>0</v>
      </c>
      <c r="EB306" s="6">
        <v>0</v>
      </c>
      <c r="EC306" s="4">
        <v>0</v>
      </c>
      <c r="ED306" s="9">
        <f t="shared" si="2650"/>
        <v>0</v>
      </c>
      <c r="EE306" s="6">
        <v>0</v>
      </c>
      <c r="EF306" s="4">
        <v>0</v>
      </c>
      <c r="EG306" s="9">
        <f t="shared" si="2651"/>
        <v>0</v>
      </c>
      <c r="EH306" s="6">
        <v>0</v>
      </c>
      <c r="EI306" s="4">
        <v>0</v>
      </c>
      <c r="EJ306" s="9">
        <f t="shared" si="2652"/>
        <v>0</v>
      </c>
      <c r="EK306" s="6">
        <v>0</v>
      </c>
      <c r="EL306" s="4">
        <v>0</v>
      </c>
      <c r="EM306" s="9">
        <f t="shared" si="2653"/>
        <v>0</v>
      </c>
      <c r="EN306" s="6">
        <v>0</v>
      </c>
      <c r="EO306" s="4">
        <v>0</v>
      </c>
      <c r="EP306" s="9">
        <f t="shared" si="2654"/>
        <v>0</v>
      </c>
      <c r="EQ306" s="6">
        <v>0</v>
      </c>
      <c r="ER306" s="4">
        <v>0</v>
      </c>
      <c r="ES306" s="9">
        <f t="shared" si="2655"/>
        <v>0</v>
      </c>
      <c r="ET306" s="6">
        <v>0</v>
      </c>
      <c r="EU306" s="4">
        <v>0</v>
      </c>
      <c r="EV306" s="9">
        <f t="shared" si="2656"/>
        <v>0</v>
      </c>
      <c r="EW306" s="6">
        <v>0</v>
      </c>
      <c r="EX306" s="4">
        <v>0</v>
      </c>
      <c r="EY306" s="9">
        <f t="shared" si="2657"/>
        <v>0</v>
      </c>
      <c r="EZ306" s="6">
        <v>0</v>
      </c>
      <c r="FA306" s="4">
        <v>0</v>
      </c>
      <c r="FB306" s="9">
        <f t="shared" si="2658"/>
        <v>0</v>
      </c>
      <c r="FC306" s="6">
        <v>0</v>
      </c>
      <c r="FD306" s="4">
        <v>0</v>
      </c>
      <c r="FE306" s="9">
        <f t="shared" si="2659"/>
        <v>0</v>
      </c>
      <c r="FF306" s="6">
        <v>0</v>
      </c>
      <c r="FG306" s="4">
        <v>0</v>
      </c>
      <c r="FH306" s="9">
        <f t="shared" si="2660"/>
        <v>0</v>
      </c>
      <c r="FI306" s="6">
        <v>0</v>
      </c>
      <c r="FJ306" s="4">
        <v>0</v>
      </c>
      <c r="FK306" s="9">
        <f t="shared" si="2661"/>
        <v>0</v>
      </c>
      <c r="FL306" s="6">
        <v>0</v>
      </c>
      <c r="FM306" s="4">
        <v>0</v>
      </c>
      <c r="FN306" s="9">
        <f t="shared" si="2662"/>
        <v>0</v>
      </c>
      <c r="FO306" s="6">
        <v>0</v>
      </c>
      <c r="FP306" s="4">
        <v>0</v>
      </c>
      <c r="FQ306" s="9">
        <f t="shared" si="2663"/>
        <v>0</v>
      </c>
      <c r="FR306" s="6">
        <v>0</v>
      </c>
      <c r="FS306" s="4">
        <v>0</v>
      </c>
      <c r="FT306" s="9">
        <f t="shared" si="2664"/>
        <v>0</v>
      </c>
      <c r="FU306" s="6">
        <v>0</v>
      </c>
      <c r="FV306" s="4">
        <v>0</v>
      </c>
      <c r="FW306" s="9">
        <f t="shared" si="2665"/>
        <v>0</v>
      </c>
      <c r="FX306" s="6">
        <v>0</v>
      </c>
      <c r="FY306" s="4">
        <v>0</v>
      </c>
      <c r="FZ306" s="9">
        <f t="shared" si="2666"/>
        <v>0</v>
      </c>
      <c r="GA306" s="6">
        <v>0</v>
      </c>
      <c r="GB306" s="4">
        <v>0</v>
      </c>
      <c r="GC306" s="9">
        <f t="shared" si="2667"/>
        <v>0</v>
      </c>
      <c r="GD306" s="6">
        <v>0</v>
      </c>
      <c r="GE306" s="4">
        <v>0</v>
      </c>
      <c r="GF306" s="9">
        <f t="shared" si="2668"/>
        <v>0</v>
      </c>
      <c r="GG306" s="6">
        <v>0</v>
      </c>
      <c r="GH306" s="4">
        <v>0</v>
      </c>
      <c r="GI306" s="9">
        <f t="shared" si="2669"/>
        <v>0</v>
      </c>
      <c r="GJ306" s="6">
        <v>0</v>
      </c>
      <c r="GK306" s="4">
        <v>0</v>
      </c>
      <c r="GL306" s="9">
        <f t="shared" si="2670"/>
        <v>0</v>
      </c>
      <c r="GM306" s="6">
        <v>0</v>
      </c>
      <c r="GN306" s="4">
        <v>0</v>
      </c>
      <c r="GO306" s="9">
        <f t="shared" si="2671"/>
        <v>0</v>
      </c>
      <c r="GP306" s="6">
        <v>0</v>
      </c>
      <c r="GQ306" s="4">
        <v>0</v>
      </c>
      <c r="GR306" s="9">
        <f t="shared" si="2672"/>
        <v>0</v>
      </c>
      <c r="GS306" s="6">
        <v>0</v>
      </c>
      <c r="GT306" s="4">
        <v>0</v>
      </c>
      <c r="GU306" s="9">
        <f t="shared" si="2673"/>
        <v>0</v>
      </c>
      <c r="GV306" s="6">
        <v>0</v>
      </c>
      <c r="GW306" s="4">
        <v>0</v>
      </c>
      <c r="GX306" s="9">
        <f t="shared" si="2674"/>
        <v>0</v>
      </c>
      <c r="GY306" s="6">
        <v>0</v>
      </c>
      <c r="GZ306" s="4">
        <v>0</v>
      </c>
      <c r="HA306" s="9">
        <f t="shared" si="2675"/>
        <v>0</v>
      </c>
      <c r="HB306" s="6">
        <v>0</v>
      </c>
      <c r="HC306" s="4">
        <v>0</v>
      </c>
      <c r="HD306" s="9">
        <f t="shared" si="2676"/>
        <v>0</v>
      </c>
      <c r="HE306" s="6">
        <v>0</v>
      </c>
      <c r="HF306" s="4">
        <v>0</v>
      </c>
      <c r="HG306" s="9">
        <f t="shared" si="2677"/>
        <v>0</v>
      </c>
      <c r="HH306" s="6">
        <v>0</v>
      </c>
      <c r="HI306" s="4">
        <v>0</v>
      </c>
      <c r="HJ306" s="9">
        <f t="shared" si="2678"/>
        <v>0</v>
      </c>
      <c r="HK306" s="6">
        <v>0</v>
      </c>
      <c r="HL306" s="4">
        <v>0</v>
      </c>
      <c r="HM306" s="9">
        <f t="shared" si="2679"/>
        <v>0</v>
      </c>
      <c r="HN306" s="6">
        <v>0</v>
      </c>
      <c r="HO306" s="4">
        <v>0</v>
      </c>
      <c r="HP306" s="9">
        <f t="shared" si="2680"/>
        <v>0</v>
      </c>
      <c r="HQ306" s="6">
        <v>0</v>
      </c>
      <c r="HR306" s="4">
        <v>0</v>
      </c>
      <c r="HS306" s="9">
        <f t="shared" si="2681"/>
        <v>0</v>
      </c>
      <c r="HT306" s="6">
        <v>0</v>
      </c>
      <c r="HU306" s="4">
        <v>0</v>
      </c>
      <c r="HV306" s="9">
        <f t="shared" si="2682"/>
        <v>0</v>
      </c>
      <c r="HW306" s="6">
        <v>0</v>
      </c>
      <c r="HX306" s="4">
        <v>0</v>
      </c>
      <c r="HY306" s="9">
        <f t="shared" si="2683"/>
        <v>0</v>
      </c>
      <c r="HZ306" s="6">
        <v>0</v>
      </c>
      <c r="IA306" s="4">
        <v>0</v>
      </c>
      <c r="IB306" s="9">
        <f t="shared" si="2684"/>
        <v>0</v>
      </c>
      <c r="IC306" s="6">
        <v>0</v>
      </c>
      <c r="ID306" s="4">
        <v>0</v>
      </c>
      <c r="IE306" s="9">
        <f t="shared" si="2685"/>
        <v>0</v>
      </c>
      <c r="IF306" s="6">
        <v>0</v>
      </c>
      <c r="IG306" s="4">
        <v>0</v>
      </c>
      <c r="IH306" s="9">
        <f t="shared" si="2686"/>
        <v>0</v>
      </c>
      <c r="II306" s="6">
        <f t="shared" si="2606"/>
        <v>0</v>
      </c>
      <c r="IJ306" s="10">
        <f t="shared" si="2607"/>
        <v>0</v>
      </c>
    </row>
    <row r="307" spans="1:244" hidden="1" x14ac:dyDescent="0.3">
      <c r="A307" s="61"/>
      <c r="B307" s="62" t="s">
        <v>4</v>
      </c>
      <c r="C307" s="6">
        <v>0</v>
      </c>
      <c r="D307" s="4">
        <v>0</v>
      </c>
      <c r="E307" s="9">
        <f t="shared" si="2608"/>
        <v>0</v>
      </c>
      <c r="F307" s="6">
        <v>0</v>
      </c>
      <c r="G307" s="4">
        <v>0</v>
      </c>
      <c r="H307" s="9">
        <f t="shared" si="2687"/>
        <v>0</v>
      </c>
      <c r="I307" s="6">
        <v>0</v>
      </c>
      <c r="J307" s="4">
        <v>0</v>
      </c>
      <c r="K307" s="9">
        <f t="shared" si="2609"/>
        <v>0</v>
      </c>
      <c r="L307" s="6">
        <v>0</v>
      </c>
      <c r="M307" s="4">
        <v>0</v>
      </c>
      <c r="N307" s="9">
        <f t="shared" si="2610"/>
        <v>0</v>
      </c>
      <c r="O307" s="6">
        <v>0</v>
      </c>
      <c r="P307" s="4">
        <v>0</v>
      </c>
      <c r="Q307" s="9">
        <f t="shared" si="2611"/>
        <v>0</v>
      </c>
      <c r="R307" s="6">
        <v>0</v>
      </c>
      <c r="S307" s="4">
        <v>0</v>
      </c>
      <c r="T307" s="9">
        <f t="shared" si="2612"/>
        <v>0</v>
      </c>
      <c r="U307" s="6">
        <v>0</v>
      </c>
      <c r="V307" s="4">
        <v>0</v>
      </c>
      <c r="W307" s="9">
        <f t="shared" si="2613"/>
        <v>0</v>
      </c>
      <c r="X307" s="6">
        <v>0</v>
      </c>
      <c r="Y307" s="4">
        <v>0</v>
      </c>
      <c r="Z307" s="9">
        <f t="shared" si="2614"/>
        <v>0</v>
      </c>
      <c r="AA307" s="6">
        <v>0</v>
      </c>
      <c r="AB307" s="4">
        <v>0</v>
      </c>
      <c r="AC307" s="9">
        <f t="shared" si="2615"/>
        <v>0</v>
      </c>
      <c r="AD307" s="6">
        <v>0</v>
      </c>
      <c r="AE307" s="4">
        <v>0</v>
      </c>
      <c r="AF307" s="9">
        <f t="shared" si="2616"/>
        <v>0</v>
      </c>
      <c r="AG307" s="6">
        <v>0</v>
      </c>
      <c r="AH307" s="4">
        <v>0</v>
      </c>
      <c r="AI307" s="9">
        <f t="shared" si="2617"/>
        <v>0</v>
      </c>
      <c r="AJ307" s="6">
        <v>0</v>
      </c>
      <c r="AK307" s="4">
        <v>0</v>
      </c>
      <c r="AL307" s="9">
        <f t="shared" si="2618"/>
        <v>0</v>
      </c>
      <c r="AM307" s="6">
        <v>0</v>
      </c>
      <c r="AN307" s="4">
        <v>0</v>
      </c>
      <c r="AO307" s="9">
        <f t="shared" si="2619"/>
        <v>0</v>
      </c>
      <c r="AP307" s="6">
        <v>0</v>
      </c>
      <c r="AQ307" s="4">
        <v>0</v>
      </c>
      <c r="AR307" s="9">
        <f t="shared" si="2620"/>
        <v>0</v>
      </c>
      <c r="AS307" s="6">
        <v>0</v>
      </c>
      <c r="AT307" s="4">
        <v>0</v>
      </c>
      <c r="AU307" s="9">
        <f t="shared" si="2621"/>
        <v>0</v>
      </c>
      <c r="AV307" s="6">
        <v>0</v>
      </c>
      <c r="AW307" s="4">
        <v>0</v>
      </c>
      <c r="AX307" s="9">
        <f t="shared" si="2622"/>
        <v>0</v>
      </c>
      <c r="AY307" s="6">
        <v>0</v>
      </c>
      <c r="AZ307" s="4">
        <v>0</v>
      </c>
      <c r="BA307" s="9">
        <f t="shared" si="2623"/>
        <v>0</v>
      </c>
      <c r="BB307" s="6">
        <v>0</v>
      </c>
      <c r="BC307" s="4">
        <v>0</v>
      </c>
      <c r="BD307" s="9">
        <f t="shared" si="2624"/>
        <v>0</v>
      </c>
      <c r="BE307" s="6">
        <v>0</v>
      </c>
      <c r="BF307" s="4">
        <v>0</v>
      </c>
      <c r="BG307" s="9">
        <f t="shared" si="2625"/>
        <v>0</v>
      </c>
      <c r="BH307" s="6">
        <v>0</v>
      </c>
      <c r="BI307" s="4">
        <v>0</v>
      </c>
      <c r="BJ307" s="9">
        <f t="shared" si="2626"/>
        <v>0</v>
      </c>
      <c r="BK307" s="6">
        <v>0</v>
      </c>
      <c r="BL307" s="4">
        <v>0</v>
      </c>
      <c r="BM307" s="9">
        <f t="shared" si="2627"/>
        <v>0</v>
      </c>
      <c r="BN307" s="6">
        <v>0</v>
      </c>
      <c r="BO307" s="4">
        <v>0</v>
      </c>
      <c r="BP307" s="9">
        <f t="shared" si="2628"/>
        <v>0</v>
      </c>
      <c r="BQ307" s="6">
        <v>0</v>
      </c>
      <c r="BR307" s="4">
        <v>0</v>
      </c>
      <c r="BS307" s="9">
        <f t="shared" si="2629"/>
        <v>0</v>
      </c>
      <c r="BT307" s="6">
        <v>0</v>
      </c>
      <c r="BU307" s="4">
        <v>0</v>
      </c>
      <c r="BV307" s="9">
        <f t="shared" si="2630"/>
        <v>0</v>
      </c>
      <c r="BW307" s="6">
        <v>0</v>
      </c>
      <c r="BX307" s="4">
        <v>0</v>
      </c>
      <c r="BY307" s="9">
        <f t="shared" si="2631"/>
        <v>0</v>
      </c>
      <c r="BZ307" s="6">
        <v>0</v>
      </c>
      <c r="CA307" s="4">
        <v>0</v>
      </c>
      <c r="CB307" s="9">
        <f t="shared" si="2632"/>
        <v>0</v>
      </c>
      <c r="CC307" s="6">
        <v>0</v>
      </c>
      <c r="CD307" s="4">
        <v>0</v>
      </c>
      <c r="CE307" s="9">
        <f t="shared" si="2633"/>
        <v>0</v>
      </c>
      <c r="CF307" s="6">
        <v>0</v>
      </c>
      <c r="CG307" s="4">
        <v>0</v>
      </c>
      <c r="CH307" s="9">
        <f t="shared" si="2634"/>
        <v>0</v>
      </c>
      <c r="CI307" s="6">
        <v>0</v>
      </c>
      <c r="CJ307" s="4">
        <v>0</v>
      </c>
      <c r="CK307" s="9">
        <f t="shared" si="2635"/>
        <v>0</v>
      </c>
      <c r="CL307" s="6">
        <v>0</v>
      </c>
      <c r="CM307" s="4">
        <v>0</v>
      </c>
      <c r="CN307" s="9">
        <f t="shared" si="2636"/>
        <v>0</v>
      </c>
      <c r="CO307" s="6">
        <v>0</v>
      </c>
      <c r="CP307" s="4">
        <v>0</v>
      </c>
      <c r="CQ307" s="9">
        <f t="shared" si="2637"/>
        <v>0</v>
      </c>
      <c r="CR307" s="6">
        <v>0</v>
      </c>
      <c r="CS307" s="4">
        <v>0</v>
      </c>
      <c r="CT307" s="9">
        <f t="shared" si="2638"/>
        <v>0</v>
      </c>
      <c r="CU307" s="6">
        <v>0</v>
      </c>
      <c r="CV307" s="4">
        <v>0</v>
      </c>
      <c r="CW307" s="9">
        <f t="shared" si="2639"/>
        <v>0</v>
      </c>
      <c r="CX307" s="6">
        <v>0</v>
      </c>
      <c r="CY307" s="4">
        <v>0</v>
      </c>
      <c r="CZ307" s="9">
        <f t="shared" si="2640"/>
        <v>0</v>
      </c>
      <c r="DA307" s="6">
        <v>0</v>
      </c>
      <c r="DB307" s="4">
        <v>0</v>
      </c>
      <c r="DC307" s="9">
        <f t="shared" si="2641"/>
        <v>0</v>
      </c>
      <c r="DD307" s="6">
        <v>0</v>
      </c>
      <c r="DE307" s="4">
        <v>0</v>
      </c>
      <c r="DF307" s="9">
        <f t="shared" si="2642"/>
        <v>0</v>
      </c>
      <c r="DG307" s="6">
        <v>0</v>
      </c>
      <c r="DH307" s="4">
        <v>0</v>
      </c>
      <c r="DI307" s="9">
        <f t="shared" si="2643"/>
        <v>0</v>
      </c>
      <c r="DJ307" s="6">
        <v>0</v>
      </c>
      <c r="DK307" s="4">
        <v>0</v>
      </c>
      <c r="DL307" s="9">
        <f t="shared" si="2644"/>
        <v>0</v>
      </c>
      <c r="DM307" s="6">
        <v>0</v>
      </c>
      <c r="DN307" s="4">
        <v>0</v>
      </c>
      <c r="DO307" s="9">
        <f t="shared" si="2645"/>
        <v>0</v>
      </c>
      <c r="DP307" s="6">
        <v>0</v>
      </c>
      <c r="DQ307" s="4">
        <v>0</v>
      </c>
      <c r="DR307" s="9">
        <f t="shared" si="2646"/>
        <v>0</v>
      </c>
      <c r="DS307" s="6">
        <v>0</v>
      </c>
      <c r="DT307" s="4">
        <v>0</v>
      </c>
      <c r="DU307" s="9">
        <f t="shared" si="2647"/>
        <v>0</v>
      </c>
      <c r="DV307" s="6">
        <v>0</v>
      </c>
      <c r="DW307" s="4">
        <v>0</v>
      </c>
      <c r="DX307" s="9">
        <f t="shared" si="2648"/>
        <v>0</v>
      </c>
      <c r="DY307" s="6">
        <v>0</v>
      </c>
      <c r="DZ307" s="4">
        <v>0</v>
      </c>
      <c r="EA307" s="9">
        <f t="shared" si="2649"/>
        <v>0</v>
      </c>
      <c r="EB307" s="6">
        <v>0</v>
      </c>
      <c r="EC307" s="4">
        <v>0</v>
      </c>
      <c r="ED307" s="9">
        <f t="shared" si="2650"/>
        <v>0</v>
      </c>
      <c r="EE307" s="6">
        <v>0</v>
      </c>
      <c r="EF307" s="4">
        <v>0</v>
      </c>
      <c r="EG307" s="9">
        <f t="shared" si="2651"/>
        <v>0</v>
      </c>
      <c r="EH307" s="6">
        <v>0</v>
      </c>
      <c r="EI307" s="4">
        <v>0</v>
      </c>
      <c r="EJ307" s="9">
        <f t="shared" si="2652"/>
        <v>0</v>
      </c>
      <c r="EK307" s="6">
        <v>0</v>
      </c>
      <c r="EL307" s="4">
        <v>0</v>
      </c>
      <c r="EM307" s="9">
        <f t="shared" si="2653"/>
        <v>0</v>
      </c>
      <c r="EN307" s="6">
        <v>0</v>
      </c>
      <c r="EO307" s="4">
        <v>0</v>
      </c>
      <c r="EP307" s="9">
        <f t="shared" si="2654"/>
        <v>0</v>
      </c>
      <c r="EQ307" s="6">
        <v>0</v>
      </c>
      <c r="ER307" s="4">
        <v>0</v>
      </c>
      <c r="ES307" s="9">
        <f t="shared" si="2655"/>
        <v>0</v>
      </c>
      <c r="ET307" s="6">
        <v>0</v>
      </c>
      <c r="EU307" s="4">
        <v>0</v>
      </c>
      <c r="EV307" s="9">
        <f t="shared" si="2656"/>
        <v>0</v>
      </c>
      <c r="EW307" s="6">
        <v>0</v>
      </c>
      <c r="EX307" s="4">
        <v>0</v>
      </c>
      <c r="EY307" s="9">
        <f t="shared" si="2657"/>
        <v>0</v>
      </c>
      <c r="EZ307" s="6">
        <v>0</v>
      </c>
      <c r="FA307" s="4">
        <v>0</v>
      </c>
      <c r="FB307" s="9">
        <f t="shared" si="2658"/>
        <v>0</v>
      </c>
      <c r="FC307" s="6">
        <v>0</v>
      </c>
      <c r="FD307" s="4">
        <v>0</v>
      </c>
      <c r="FE307" s="9">
        <f t="shared" si="2659"/>
        <v>0</v>
      </c>
      <c r="FF307" s="6">
        <v>0</v>
      </c>
      <c r="FG307" s="4">
        <v>0</v>
      </c>
      <c r="FH307" s="9">
        <f t="shared" si="2660"/>
        <v>0</v>
      </c>
      <c r="FI307" s="6">
        <v>0</v>
      </c>
      <c r="FJ307" s="4">
        <v>0</v>
      </c>
      <c r="FK307" s="9">
        <f t="shared" si="2661"/>
        <v>0</v>
      </c>
      <c r="FL307" s="6">
        <v>0</v>
      </c>
      <c r="FM307" s="4">
        <v>0</v>
      </c>
      <c r="FN307" s="9">
        <f t="shared" si="2662"/>
        <v>0</v>
      </c>
      <c r="FO307" s="6">
        <v>0</v>
      </c>
      <c r="FP307" s="4">
        <v>0</v>
      </c>
      <c r="FQ307" s="9">
        <f t="shared" si="2663"/>
        <v>0</v>
      </c>
      <c r="FR307" s="6">
        <v>0</v>
      </c>
      <c r="FS307" s="4">
        <v>0</v>
      </c>
      <c r="FT307" s="9">
        <f t="shared" si="2664"/>
        <v>0</v>
      </c>
      <c r="FU307" s="6">
        <v>0</v>
      </c>
      <c r="FV307" s="4">
        <v>0</v>
      </c>
      <c r="FW307" s="9">
        <f t="shared" si="2665"/>
        <v>0</v>
      </c>
      <c r="FX307" s="6">
        <v>0</v>
      </c>
      <c r="FY307" s="4">
        <v>0</v>
      </c>
      <c r="FZ307" s="9">
        <f t="shared" si="2666"/>
        <v>0</v>
      </c>
      <c r="GA307" s="6">
        <v>0</v>
      </c>
      <c r="GB307" s="4">
        <v>0</v>
      </c>
      <c r="GC307" s="9">
        <f t="shared" si="2667"/>
        <v>0</v>
      </c>
      <c r="GD307" s="6">
        <v>0</v>
      </c>
      <c r="GE307" s="4">
        <v>0</v>
      </c>
      <c r="GF307" s="9">
        <f t="shared" si="2668"/>
        <v>0</v>
      </c>
      <c r="GG307" s="6">
        <v>0</v>
      </c>
      <c r="GH307" s="4">
        <v>0</v>
      </c>
      <c r="GI307" s="9">
        <f t="shared" si="2669"/>
        <v>0</v>
      </c>
      <c r="GJ307" s="6">
        <v>0</v>
      </c>
      <c r="GK307" s="4">
        <v>0</v>
      </c>
      <c r="GL307" s="9">
        <f t="shared" si="2670"/>
        <v>0</v>
      </c>
      <c r="GM307" s="6">
        <v>0</v>
      </c>
      <c r="GN307" s="4">
        <v>0</v>
      </c>
      <c r="GO307" s="9">
        <f t="shared" si="2671"/>
        <v>0</v>
      </c>
      <c r="GP307" s="6">
        <v>0</v>
      </c>
      <c r="GQ307" s="4">
        <v>0</v>
      </c>
      <c r="GR307" s="9">
        <f t="shared" si="2672"/>
        <v>0</v>
      </c>
      <c r="GS307" s="6">
        <v>0</v>
      </c>
      <c r="GT307" s="4">
        <v>0</v>
      </c>
      <c r="GU307" s="9">
        <f t="shared" si="2673"/>
        <v>0</v>
      </c>
      <c r="GV307" s="6">
        <v>0</v>
      </c>
      <c r="GW307" s="4">
        <v>0</v>
      </c>
      <c r="GX307" s="9">
        <f t="shared" si="2674"/>
        <v>0</v>
      </c>
      <c r="GY307" s="6">
        <v>0</v>
      </c>
      <c r="GZ307" s="4">
        <v>0</v>
      </c>
      <c r="HA307" s="9">
        <f t="shared" si="2675"/>
        <v>0</v>
      </c>
      <c r="HB307" s="6">
        <v>0</v>
      </c>
      <c r="HC307" s="4">
        <v>0</v>
      </c>
      <c r="HD307" s="9">
        <f t="shared" si="2676"/>
        <v>0</v>
      </c>
      <c r="HE307" s="6">
        <v>0</v>
      </c>
      <c r="HF307" s="4">
        <v>0</v>
      </c>
      <c r="HG307" s="9">
        <f t="shared" si="2677"/>
        <v>0</v>
      </c>
      <c r="HH307" s="6">
        <v>0</v>
      </c>
      <c r="HI307" s="4">
        <v>0</v>
      </c>
      <c r="HJ307" s="9">
        <f t="shared" si="2678"/>
        <v>0</v>
      </c>
      <c r="HK307" s="6">
        <v>0</v>
      </c>
      <c r="HL307" s="4">
        <v>0</v>
      </c>
      <c r="HM307" s="9">
        <f t="shared" si="2679"/>
        <v>0</v>
      </c>
      <c r="HN307" s="6">
        <v>0</v>
      </c>
      <c r="HO307" s="4">
        <v>0</v>
      </c>
      <c r="HP307" s="9">
        <f t="shared" si="2680"/>
        <v>0</v>
      </c>
      <c r="HQ307" s="6">
        <v>0</v>
      </c>
      <c r="HR307" s="4">
        <v>0</v>
      </c>
      <c r="HS307" s="9">
        <f t="shared" si="2681"/>
        <v>0</v>
      </c>
      <c r="HT307" s="6">
        <v>0</v>
      </c>
      <c r="HU307" s="4">
        <v>0</v>
      </c>
      <c r="HV307" s="9">
        <f t="shared" si="2682"/>
        <v>0</v>
      </c>
      <c r="HW307" s="6">
        <v>0</v>
      </c>
      <c r="HX307" s="4">
        <v>0</v>
      </c>
      <c r="HY307" s="9">
        <f t="shared" si="2683"/>
        <v>0</v>
      </c>
      <c r="HZ307" s="6">
        <v>0</v>
      </c>
      <c r="IA307" s="4">
        <v>0</v>
      </c>
      <c r="IB307" s="9">
        <f t="shared" si="2684"/>
        <v>0</v>
      </c>
      <c r="IC307" s="6">
        <v>0</v>
      </c>
      <c r="ID307" s="4">
        <v>0</v>
      </c>
      <c r="IE307" s="9">
        <f t="shared" si="2685"/>
        <v>0</v>
      </c>
      <c r="IF307" s="6">
        <v>0</v>
      </c>
      <c r="IG307" s="4">
        <v>0</v>
      </c>
      <c r="IH307" s="9">
        <f t="shared" si="2686"/>
        <v>0</v>
      </c>
      <c r="II307" s="6">
        <f t="shared" si="2606"/>
        <v>0</v>
      </c>
      <c r="IJ307" s="10">
        <f t="shared" si="2607"/>
        <v>0</v>
      </c>
    </row>
    <row r="308" spans="1:244" hidden="1" x14ac:dyDescent="0.3">
      <c r="A308" s="61"/>
      <c r="B308" s="62" t="s">
        <v>5</v>
      </c>
      <c r="C308" s="6">
        <v>0</v>
      </c>
      <c r="D308" s="4">
        <v>0</v>
      </c>
      <c r="E308" s="9">
        <f t="shared" si="2608"/>
        <v>0</v>
      </c>
      <c r="F308" s="6">
        <v>0</v>
      </c>
      <c r="G308" s="4">
        <v>0</v>
      </c>
      <c r="H308" s="9">
        <f>IF(F308=0,0,G308/F308*1000)</f>
        <v>0</v>
      </c>
      <c r="I308" s="6">
        <v>0</v>
      </c>
      <c r="J308" s="4">
        <v>0</v>
      </c>
      <c r="K308" s="9">
        <f t="shared" si="2609"/>
        <v>0</v>
      </c>
      <c r="L308" s="6">
        <v>0</v>
      </c>
      <c r="M308" s="4">
        <v>0</v>
      </c>
      <c r="N308" s="9">
        <f t="shared" si="2610"/>
        <v>0</v>
      </c>
      <c r="O308" s="6">
        <v>0</v>
      </c>
      <c r="P308" s="4">
        <v>0</v>
      </c>
      <c r="Q308" s="9">
        <f t="shared" si="2611"/>
        <v>0</v>
      </c>
      <c r="R308" s="6">
        <v>0</v>
      </c>
      <c r="S308" s="4">
        <v>0</v>
      </c>
      <c r="T308" s="9">
        <f t="shared" si="2612"/>
        <v>0</v>
      </c>
      <c r="U308" s="6">
        <v>0</v>
      </c>
      <c r="V308" s="4">
        <v>0</v>
      </c>
      <c r="W308" s="9">
        <f t="shared" si="2613"/>
        <v>0</v>
      </c>
      <c r="X308" s="6">
        <v>0</v>
      </c>
      <c r="Y308" s="4">
        <v>0</v>
      </c>
      <c r="Z308" s="9">
        <f t="shared" si="2614"/>
        <v>0</v>
      </c>
      <c r="AA308" s="6">
        <v>0</v>
      </c>
      <c r="AB308" s="4">
        <v>0</v>
      </c>
      <c r="AC308" s="9">
        <f t="shared" si="2615"/>
        <v>0</v>
      </c>
      <c r="AD308" s="6">
        <v>0</v>
      </c>
      <c r="AE308" s="4">
        <v>0</v>
      </c>
      <c r="AF308" s="9">
        <f t="shared" si="2616"/>
        <v>0</v>
      </c>
      <c r="AG308" s="6">
        <v>0</v>
      </c>
      <c r="AH308" s="4">
        <v>0</v>
      </c>
      <c r="AI308" s="9">
        <f t="shared" si="2617"/>
        <v>0</v>
      </c>
      <c r="AJ308" s="6">
        <v>0</v>
      </c>
      <c r="AK308" s="4">
        <v>0</v>
      </c>
      <c r="AL308" s="9">
        <f t="shared" si="2618"/>
        <v>0</v>
      </c>
      <c r="AM308" s="6">
        <v>0</v>
      </c>
      <c r="AN308" s="4">
        <v>0</v>
      </c>
      <c r="AO308" s="9">
        <f t="shared" si="2619"/>
        <v>0</v>
      </c>
      <c r="AP308" s="6">
        <v>0</v>
      </c>
      <c r="AQ308" s="4">
        <v>0</v>
      </c>
      <c r="AR308" s="9">
        <f t="shared" si="2620"/>
        <v>0</v>
      </c>
      <c r="AS308" s="6">
        <v>0</v>
      </c>
      <c r="AT308" s="4">
        <v>0</v>
      </c>
      <c r="AU308" s="9">
        <f t="shared" si="2621"/>
        <v>0</v>
      </c>
      <c r="AV308" s="6">
        <v>0</v>
      </c>
      <c r="AW308" s="4">
        <v>0</v>
      </c>
      <c r="AX308" s="9">
        <f t="shared" si="2622"/>
        <v>0</v>
      </c>
      <c r="AY308" s="6">
        <v>0</v>
      </c>
      <c r="AZ308" s="4">
        <v>0</v>
      </c>
      <c r="BA308" s="9">
        <f t="shared" si="2623"/>
        <v>0</v>
      </c>
      <c r="BB308" s="6">
        <v>0</v>
      </c>
      <c r="BC308" s="4">
        <v>0</v>
      </c>
      <c r="BD308" s="9">
        <f t="shared" si="2624"/>
        <v>0</v>
      </c>
      <c r="BE308" s="6">
        <v>0</v>
      </c>
      <c r="BF308" s="4">
        <v>0</v>
      </c>
      <c r="BG308" s="9">
        <f t="shared" si="2625"/>
        <v>0</v>
      </c>
      <c r="BH308" s="6">
        <v>0</v>
      </c>
      <c r="BI308" s="4">
        <v>0</v>
      </c>
      <c r="BJ308" s="9">
        <f t="shared" si="2626"/>
        <v>0</v>
      </c>
      <c r="BK308" s="6">
        <v>0</v>
      </c>
      <c r="BL308" s="4">
        <v>0</v>
      </c>
      <c r="BM308" s="9">
        <f t="shared" si="2627"/>
        <v>0</v>
      </c>
      <c r="BN308" s="6">
        <v>0</v>
      </c>
      <c r="BO308" s="4">
        <v>0</v>
      </c>
      <c r="BP308" s="9">
        <f t="shared" si="2628"/>
        <v>0</v>
      </c>
      <c r="BQ308" s="6">
        <v>0</v>
      </c>
      <c r="BR308" s="4">
        <v>0</v>
      </c>
      <c r="BS308" s="9">
        <f t="shared" si="2629"/>
        <v>0</v>
      </c>
      <c r="BT308" s="6">
        <v>0</v>
      </c>
      <c r="BU308" s="4">
        <v>0</v>
      </c>
      <c r="BV308" s="9">
        <f t="shared" si="2630"/>
        <v>0</v>
      </c>
      <c r="BW308" s="6">
        <v>0</v>
      </c>
      <c r="BX308" s="4">
        <v>0</v>
      </c>
      <c r="BY308" s="9">
        <f t="shared" si="2631"/>
        <v>0</v>
      </c>
      <c r="BZ308" s="6">
        <v>0</v>
      </c>
      <c r="CA308" s="4">
        <v>0</v>
      </c>
      <c r="CB308" s="9">
        <f t="shared" si="2632"/>
        <v>0</v>
      </c>
      <c r="CC308" s="6">
        <v>0</v>
      </c>
      <c r="CD308" s="4">
        <v>0</v>
      </c>
      <c r="CE308" s="9">
        <f t="shared" si="2633"/>
        <v>0</v>
      </c>
      <c r="CF308" s="6">
        <v>0</v>
      </c>
      <c r="CG308" s="4">
        <v>0</v>
      </c>
      <c r="CH308" s="9">
        <f t="shared" si="2634"/>
        <v>0</v>
      </c>
      <c r="CI308" s="6">
        <v>0</v>
      </c>
      <c r="CJ308" s="4">
        <v>0</v>
      </c>
      <c r="CK308" s="9">
        <f t="shared" si="2635"/>
        <v>0</v>
      </c>
      <c r="CL308" s="6">
        <v>0</v>
      </c>
      <c r="CM308" s="4">
        <v>0</v>
      </c>
      <c r="CN308" s="9">
        <f t="shared" si="2636"/>
        <v>0</v>
      </c>
      <c r="CO308" s="6">
        <v>0</v>
      </c>
      <c r="CP308" s="4">
        <v>0</v>
      </c>
      <c r="CQ308" s="9">
        <f t="shared" si="2637"/>
        <v>0</v>
      </c>
      <c r="CR308" s="6">
        <v>0</v>
      </c>
      <c r="CS308" s="4">
        <v>0</v>
      </c>
      <c r="CT308" s="9">
        <f t="shared" si="2638"/>
        <v>0</v>
      </c>
      <c r="CU308" s="6">
        <v>0</v>
      </c>
      <c r="CV308" s="4">
        <v>0</v>
      </c>
      <c r="CW308" s="9">
        <f t="shared" si="2639"/>
        <v>0</v>
      </c>
      <c r="CX308" s="6">
        <v>0</v>
      </c>
      <c r="CY308" s="4">
        <v>0</v>
      </c>
      <c r="CZ308" s="9">
        <f t="shared" si="2640"/>
        <v>0</v>
      </c>
      <c r="DA308" s="6">
        <v>0</v>
      </c>
      <c r="DB308" s="4">
        <v>0</v>
      </c>
      <c r="DC308" s="9">
        <f t="shared" si="2641"/>
        <v>0</v>
      </c>
      <c r="DD308" s="6">
        <v>0</v>
      </c>
      <c r="DE308" s="4">
        <v>0</v>
      </c>
      <c r="DF308" s="9">
        <f t="shared" si="2642"/>
        <v>0</v>
      </c>
      <c r="DG308" s="6">
        <v>0</v>
      </c>
      <c r="DH308" s="4">
        <v>0</v>
      </c>
      <c r="DI308" s="9">
        <f t="shared" si="2643"/>
        <v>0</v>
      </c>
      <c r="DJ308" s="6">
        <v>0</v>
      </c>
      <c r="DK308" s="4">
        <v>0</v>
      </c>
      <c r="DL308" s="9">
        <f t="shared" si="2644"/>
        <v>0</v>
      </c>
      <c r="DM308" s="6">
        <v>0</v>
      </c>
      <c r="DN308" s="4">
        <v>0</v>
      </c>
      <c r="DO308" s="9">
        <f t="shared" si="2645"/>
        <v>0</v>
      </c>
      <c r="DP308" s="6">
        <v>0</v>
      </c>
      <c r="DQ308" s="4">
        <v>0</v>
      </c>
      <c r="DR308" s="9">
        <f t="shared" si="2646"/>
        <v>0</v>
      </c>
      <c r="DS308" s="6">
        <v>0</v>
      </c>
      <c r="DT308" s="4">
        <v>0</v>
      </c>
      <c r="DU308" s="9">
        <f t="shared" si="2647"/>
        <v>0</v>
      </c>
      <c r="DV308" s="6">
        <v>0</v>
      </c>
      <c r="DW308" s="4">
        <v>0</v>
      </c>
      <c r="DX308" s="9">
        <f t="shared" si="2648"/>
        <v>0</v>
      </c>
      <c r="DY308" s="6">
        <v>0</v>
      </c>
      <c r="DZ308" s="4">
        <v>0</v>
      </c>
      <c r="EA308" s="9">
        <f t="shared" si="2649"/>
        <v>0</v>
      </c>
      <c r="EB308" s="6">
        <v>0</v>
      </c>
      <c r="EC308" s="4">
        <v>0</v>
      </c>
      <c r="ED308" s="9">
        <f t="shared" si="2650"/>
        <v>0</v>
      </c>
      <c r="EE308" s="6">
        <v>0</v>
      </c>
      <c r="EF308" s="4">
        <v>0</v>
      </c>
      <c r="EG308" s="9">
        <f t="shared" si="2651"/>
        <v>0</v>
      </c>
      <c r="EH308" s="6">
        <v>0</v>
      </c>
      <c r="EI308" s="4">
        <v>0</v>
      </c>
      <c r="EJ308" s="9">
        <f t="shared" si="2652"/>
        <v>0</v>
      </c>
      <c r="EK308" s="6">
        <v>0</v>
      </c>
      <c r="EL308" s="4">
        <v>0</v>
      </c>
      <c r="EM308" s="9">
        <f t="shared" si="2653"/>
        <v>0</v>
      </c>
      <c r="EN308" s="6">
        <v>0</v>
      </c>
      <c r="EO308" s="4">
        <v>0</v>
      </c>
      <c r="EP308" s="9">
        <f t="shared" si="2654"/>
        <v>0</v>
      </c>
      <c r="EQ308" s="6">
        <v>0</v>
      </c>
      <c r="ER308" s="4">
        <v>0</v>
      </c>
      <c r="ES308" s="9">
        <f t="shared" si="2655"/>
        <v>0</v>
      </c>
      <c r="ET308" s="6">
        <v>0</v>
      </c>
      <c r="EU308" s="4">
        <v>0</v>
      </c>
      <c r="EV308" s="9">
        <f t="shared" si="2656"/>
        <v>0</v>
      </c>
      <c r="EW308" s="6">
        <v>0</v>
      </c>
      <c r="EX308" s="4">
        <v>0</v>
      </c>
      <c r="EY308" s="9">
        <f t="shared" si="2657"/>
        <v>0</v>
      </c>
      <c r="EZ308" s="6">
        <v>0</v>
      </c>
      <c r="FA308" s="4">
        <v>0</v>
      </c>
      <c r="FB308" s="9">
        <f t="shared" si="2658"/>
        <v>0</v>
      </c>
      <c r="FC308" s="6">
        <v>0</v>
      </c>
      <c r="FD308" s="4">
        <v>0</v>
      </c>
      <c r="FE308" s="9">
        <f t="shared" si="2659"/>
        <v>0</v>
      </c>
      <c r="FF308" s="6">
        <v>0</v>
      </c>
      <c r="FG308" s="4">
        <v>0</v>
      </c>
      <c r="FH308" s="9">
        <f t="shared" si="2660"/>
        <v>0</v>
      </c>
      <c r="FI308" s="6">
        <v>0</v>
      </c>
      <c r="FJ308" s="4">
        <v>0</v>
      </c>
      <c r="FK308" s="9">
        <f t="shared" si="2661"/>
        <v>0</v>
      </c>
      <c r="FL308" s="6">
        <v>0</v>
      </c>
      <c r="FM308" s="4">
        <v>0</v>
      </c>
      <c r="FN308" s="9">
        <f t="shared" si="2662"/>
        <v>0</v>
      </c>
      <c r="FO308" s="6">
        <v>0</v>
      </c>
      <c r="FP308" s="4">
        <v>0</v>
      </c>
      <c r="FQ308" s="9">
        <f t="shared" si="2663"/>
        <v>0</v>
      </c>
      <c r="FR308" s="6">
        <v>0</v>
      </c>
      <c r="FS308" s="4">
        <v>0</v>
      </c>
      <c r="FT308" s="9">
        <f t="shared" si="2664"/>
        <v>0</v>
      </c>
      <c r="FU308" s="6">
        <v>0</v>
      </c>
      <c r="FV308" s="4">
        <v>0</v>
      </c>
      <c r="FW308" s="9">
        <f t="shared" si="2665"/>
        <v>0</v>
      </c>
      <c r="FX308" s="6">
        <v>0</v>
      </c>
      <c r="FY308" s="4">
        <v>0</v>
      </c>
      <c r="FZ308" s="9">
        <f t="shared" si="2666"/>
        <v>0</v>
      </c>
      <c r="GA308" s="6">
        <v>0</v>
      </c>
      <c r="GB308" s="4">
        <v>0</v>
      </c>
      <c r="GC308" s="9">
        <f t="shared" si="2667"/>
        <v>0</v>
      </c>
      <c r="GD308" s="6">
        <v>0</v>
      </c>
      <c r="GE308" s="4">
        <v>0</v>
      </c>
      <c r="GF308" s="9">
        <f t="shared" si="2668"/>
        <v>0</v>
      </c>
      <c r="GG308" s="6">
        <v>0</v>
      </c>
      <c r="GH308" s="4">
        <v>0</v>
      </c>
      <c r="GI308" s="9">
        <f t="shared" si="2669"/>
        <v>0</v>
      </c>
      <c r="GJ308" s="6">
        <v>0</v>
      </c>
      <c r="GK308" s="4">
        <v>0</v>
      </c>
      <c r="GL308" s="9">
        <f t="shared" si="2670"/>
        <v>0</v>
      </c>
      <c r="GM308" s="6">
        <v>0</v>
      </c>
      <c r="GN308" s="4">
        <v>0</v>
      </c>
      <c r="GO308" s="9">
        <f t="shared" si="2671"/>
        <v>0</v>
      </c>
      <c r="GP308" s="6">
        <v>0</v>
      </c>
      <c r="GQ308" s="4">
        <v>0</v>
      </c>
      <c r="GR308" s="9">
        <f t="shared" si="2672"/>
        <v>0</v>
      </c>
      <c r="GS308" s="6">
        <v>0</v>
      </c>
      <c r="GT308" s="4">
        <v>0</v>
      </c>
      <c r="GU308" s="9">
        <f t="shared" si="2673"/>
        <v>0</v>
      </c>
      <c r="GV308" s="6">
        <v>0</v>
      </c>
      <c r="GW308" s="4">
        <v>0</v>
      </c>
      <c r="GX308" s="9">
        <f t="shared" si="2674"/>
        <v>0</v>
      </c>
      <c r="GY308" s="6">
        <v>0</v>
      </c>
      <c r="GZ308" s="4">
        <v>0</v>
      </c>
      <c r="HA308" s="9">
        <f t="shared" si="2675"/>
        <v>0</v>
      </c>
      <c r="HB308" s="6">
        <v>0</v>
      </c>
      <c r="HC308" s="4">
        <v>0</v>
      </c>
      <c r="HD308" s="9">
        <f t="shared" si="2676"/>
        <v>0</v>
      </c>
      <c r="HE308" s="6">
        <v>0</v>
      </c>
      <c r="HF308" s="4">
        <v>0</v>
      </c>
      <c r="HG308" s="9">
        <f t="shared" si="2677"/>
        <v>0</v>
      </c>
      <c r="HH308" s="6">
        <v>0</v>
      </c>
      <c r="HI308" s="4">
        <v>0</v>
      </c>
      <c r="HJ308" s="9">
        <f t="shared" si="2678"/>
        <v>0</v>
      </c>
      <c r="HK308" s="6">
        <v>0</v>
      </c>
      <c r="HL308" s="4">
        <v>0</v>
      </c>
      <c r="HM308" s="9">
        <f t="shared" si="2679"/>
        <v>0</v>
      </c>
      <c r="HN308" s="6">
        <v>0</v>
      </c>
      <c r="HO308" s="4">
        <v>0</v>
      </c>
      <c r="HP308" s="9">
        <f t="shared" si="2680"/>
        <v>0</v>
      </c>
      <c r="HQ308" s="6">
        <v>0</v>
      </c>
      <c r="HR308" s="4">
        <v>0</v>
      </c>
      <c r="HS308" s="9">
        <f t="shared" si="2681"/>
        <v>0</v>
      </c>
      <c r="HT308" s="6">
        <v>0</v>
      </c>
      <c r="HU308" s="4">
        <v>0</v>
      </c>
      <c r="HV308" s="9">
        <f t="shared" si="2682"/>
        <v>0</v>
      </c>
      <c r="HW308" s="6">
        <v>0</v>
      </c>
      <c r="HX308" s="4">
        <v>0</v>
      </c>
      <c r="HY308" s="9">
        <f t="shared" si="2683"/>
        <v>0</v>
      </c>
      <c r="HZ308" s="6">
        <v>0</v>
      </c>
      <c r="IA308" s="4">
        <v>0</v>
      </c>
      <c r="IB308" s="9">
        <f t="shared" si="2684"/>
        <v>0</v>
      </c>
      <c r="IC308" s="6">
        <v>0</v>
      </c>
      <c r="ID308" s="4">
        <v>0</v>
      </c>
      <c r="IE308" s="9">
        <f t="shared" si="2685"/>
        <v>0</v>
      </c>
      <c r="IF308" s="6">
        <v>0</v>
      </c>
      <c r="IG308" s="4">
        <v>0</v>
      </c>
      <c r="IH308" s="9">
        <f t="shared" si="2686"/>
        <v>0</v>
      </c>
      <c r="II308" s="6">
        <f t="shared" si="2606"/>
        <v>0</v>
      </c>
      <c r="IJ308" s="10">
        <f t="shared" si="2607"/>
        <v>0</v>
      </c>
    </row>
    <row r="309" spans="1:244" hidden="1" x14ac:dyDescent="0.3">
      <c r="A309" s="61"/>
      <c r="B309" s="9" t="s">
        <v>6</v>
      </c>
      <c r="C309" s="6">
        <v>0</v>
      </c>
      <c r="D309" s="4">
        <v>0</v>
      </c>
      <c r="E309" s="9">
        <f t="shared" si="2608"/>
        <v>0</v>
      </c>
      <c r="F309" s="6">
        <v>0</v>
      </c>
      <c r="G309" s="4">
        <v>0</v>
      </c>
      <c r="H309" s="9">
        <f t="shared" ref="H309:H316" si="2688">IF(F309=0,0,G309/F309*1000)</f>
        <v>0</v>
      </c>
      <c r="I309" s="6">
        <v>0</v>
      </c>
      <c r="J309" s="4">
        <v>0</v>
      </c>
      <c r="K309" s="9">
        <f t="shared" si="2609"/>
        <v>0</v>
      </c>
      <c r="L309" s="6">
        <v>0</v>
      </c>
      <c r="M309" s="4">
        <v>0</v>
      </c>
      <c r="N309" s="9">
        <f t="shared" si="2610"/>
        <v>0</v>
      </c>
      <c r="O309" s="6">
        <v>0</v>
      </c>
      <c r="P309" s="4">
        <v>0</v>
      </c>
      <c r="Q309" s="9">
        <f t="shared" si="2611"/>
        <v>0</v>
      </c>
      <c r="R309" s="6">
        <v>0</v>
      </c>
      <c r="S309" s="4">
        <v>0</v>
      </c>
      <c r="T309" s="9">
        <f t="shared" si="2612"/>
        <v>0</v>
      </c>
      <c r="U309" s="6">
        <v>0</v>
      </c>
      <c r="V309" s="4">
        <v>0</v>
      </c>
      <c r="W309" s="9">
        <f t="shared" si="2613"/>
        <v>0</v>
      </c>
      <c r="X309" s="6">
        <v>0</v>
      </c>
      <c r="Y309" s="4">
        <v>0</v>
      </c>
      <c r="Z309" s="9">
        <f t="shared" si="2614"/>
        <v>0</v>
      </c>
      <c r="AA309" s="6">
        <v>0</v>
      </c>
      <c r="AB309" s="4">
        <v>0</v>
      </c>
      <c r="AC309" s="9">
        <f t="shared" si="2615"/>
        <v>0</v>
      </c>
      <c r="AD309" s="6">
        <v>0</v>
      </c>
      <c r="AE309" s="4">
        <v>0</v>
      </c>
      <c r="AF309" s="9">
        <f t="shared" si="2616"/>
        <v>0</v>
      </c>
      <c r="AG309" s="6">
        <v>0</v>
      </c>
      <c r="AH309" s="4">
        <v>0</v>
      </c>
      <c r="AI309" s="9">
        <f t="shared" si="2617"/>
        <v>0</v>
      </c>
      <c r="AJ309" s="6">
        <v>0</v>
      </c>
      <c r="AK309" s="4">
        <v>0</v>
      </c>
      <c r="AL309" s="9">
        <f t="shared" si="2618"/>
        <v>0</v>
      </c>
      <c r="AM309" s="6">
        <v>0</v>
      </c>
      <c r="AN309" s="4">
        <v>0</v>
      </c>
      <c r="AO309" s="9">
        <f t="shared" si="2619"/>
        <v>0</v>
      </c>
      <c r="AP309" s="6">
        <v>0</v>
      </c>
      <c r="AQ309" s="4">
        <v>0</v>
      </c>
      <c r="AR309" s="9">
        <f t="shared" si="2620"/>
        <v>0</v>
      </c>
      <c r="AS309" s="6">
        <v>0</v>
      </c>
      <c r="AT309" s="4">
        <v>0</v>
      </c>
      <c r="AU309" s="9">
        <f t="shared" si="2621"/>
        <v>0</v>
      </c>
      <c r="AV309" s="6">
        <v>0</v>
      </c>
      <c r="AW309" s="4">
        <v>0</v>
      </c>
      <c r="AX309" s="9">
        <f t="shared" si="2622"/>
        <v>0</v>
      </c>
      <c r="AY309" s="6">
        <v>0</v>
      </c>
      <c r="AZ309" s="4">
        <v>0</v>
      </c>
      <c r="BA309" s="9">
        <f t="shared" si="2623"/>
        <v>0</v>
      </c>
      <c r="BB309" s="6">
        <v>0</v>
      </c>
      <c r="BC309" s="4">
        <v>0</v>
      </c>
      <c r="BD309" s="9">
        <f t="shared" si="2624"/>
        <v>0</v>
      </c>
      <c r="BE309" s="6">
        <v>0</v>
      </c>
      <c r="BF309" s="4">
        <v>0</v>
      </c>
      <c r="BG309" s="9">
        <f t="shared" si="2625"/>
        <v>0</v>
      </c>
      <c r="BH309" s="6">
        <v>0</v>
      </c>
      <c r="BI309" s="4">
        <v>0</v>
      </c>
      <c r="BJ309" s="9">
        <f t="shared" si="2626"/>
        <v>0</v>
      </c>
      <c r="BK309" s="6">
        <v>0</v>
      </c>
      <c r="BL309" s="4">
        <v>0</v>
      </c>
      <c r="BM309" s="9">
        <f t="shared" si="2627"/>
        <v>0</v>
      </c>
      <c r="BN309" s="6">
        <v>0</v>
      </c>
      <c r="BO309" s="4">
        <v>0</v>
      </c>
      <c r="BP309" s="9">
        <f t="shared" si="2628"/>
        <v>0</v>
      </c>
      <c r="BQ309" s="6">
        <v>0</v>
      </c>
      <c r="BR309" s="4">
        <v>0</v>
      </c>
      <c r="BS309" s="9">
        <f t="shared" si="2629"/>
        <v>0</v>
      </c>
      <c r="BT309" s="6">
        <v>0</v>
      </c>
      <c r="BU309" s="4">
        <v>0</v>
      </c>
      <c r="BV309" s="9">
        <f t="shared" si="2630"/>
        <v>0</v>
      </c>
      <c r="BW309" s="6">
        <v>0</v>
      </c>
      <c r="BX309" s="4">
        <v>0</v>
      </c>
      <c r="BY309" s="9">
        <f t="shared" si="2631"/>
        <v>0</v>
      </c>
      <c r="BZ309" s="6">
        <v>0</v>
      </c>
      <c r="CA309" s="4">
        <v>0</v>
      </c>
      <c r="CB309" s="9">
        <f t="shared" si="2632"/>
        <v>0</v>
      </c>
      <c r="CC309" s="6">
        <v>0</v>
      </c>
      <c r="CD309" s="4">
        <v>0</v>
      </c>
      <c r="CE309" s="9">
        <f t="shared" si="2633"/>
        <v>0</v>
      </c>
      <c r="CF309" s="6">
        <v>0</v>
      </c>
      <c r="CG309" s="4">
        <v>0</v>
      </c>
      <c r="CH309" s="9">
        <f t="shared" si="2634"/>
        <v>0</v>
      </c>
      <c r="CI309" s="6">
        <v>0</v>
      </c>
      <c r="CJ309" s="4">
        <v>0</v>
      </c>
      <c r="CK309" s="9">
        <f t="shared" si="2635"/>
        <v>0</v>
      </c>
      <c r="CL309" s="6">
        <v>0</v>
      </c>
      <c r="CM309" s="4">
        <v>0</v>
      </c>
      <c r="CN309" s="9">
        <f t="shared" si="2636"/>
        <v>0</v>
      </c>
      <c r="CO309" s="6">
        <v>0</v>
      </c>
      <c r="CP309" s="4">
        <v>0</v>
      </c>
      <c r="CQ309" s="9">
        <f t="shared" si="2637"/>
        <v>0</v>
      </c>
      <c r="CR309" s="6">
        <v>0</v>
      </c>
      <c r="CS309" s="4">
        <v>0</v>
      </c>
      <c r="CT309" s="9">
        <f t="shared" si="2638"/>
        <v>0</v>
      </c>
      <c r="CU309" s="6">
        <v>0</v>
      </c>
      <c r="CV309" s="4">
        <v>0</v>
      </c>
      <c r="CW309" s="9">
        <f t="shared" si="2639"/>
        <v>0</v>
      </c>
      <c r="CX309" s="6">
        <v>0</v>
      </c>
      <c r="CY309" s="4">
        <v>0</v>
      </c>
      <c r="CZ309" s="9">
        <f t="shared" si="2640"/>
        <v>0</v>
      </c>
      <c r="DA309" s="6">
        <v>0</v>
      </c>
      <c r="DB309" s="4">
        <v>0</v>
      </c>
      <c r="DC309" s="9">
        <f t="shared" si="2641"/>
        <v>0</v>
      </c>
      <c r="DD309" s="6">
        <v>0</v>
      </c>
      <c r="DE309" s="4">
        <v>0</v>
      </c>
      <c r="DF309" s="9">
        <f t="shared" si="2642"/>
        <v>0</v>
      </c>
      <c r="DG309" s="6">
        <v>0</v>
      </c>
      <c r="DH309" s="4">
        <v>0</v>
      </c>
      <c r="DI309" s="9">
        <f t="shared" si="2643"/>
        <v>0</v>
      </c>
      <c r="DJ309" s="6">
        <v>0</v>
      </c>
      <c r="DK309" s="4">
        <v>0</v>
      </c>
      <c r="DL309" s="9">
        <f t="shared" si="2644"/>
        <v>0</v>
      </c>
      <c r="DM309" s="6">
        <v>0</v>
      </c>
      <c r="DN309" s="4">
        <v>0</v>
      </c>
      <c r="DO309" s="9">
        <f t="shared" si="2645"/>
        <v>0</v>
      </c>
      <c r="DP309" s="6">
        <v>0</v>
      </c>
      <c r="DQ309" s="4">
        <v>0</v>
      </c>
      <c r="DR309" s="9">
        <f t="shared" si="2646"/>
        <v>0</v>
      </c>
      <c r="DS309" s="6">
        <v>0</v>
      </c>
      <c r="DT309" s="4">
        <v>0</v>
      </c>
      <c r="DU309" s="9">
        <f t="shared" si="2647"/>
        <v>0</v>
      </c>
      <c r="DV309" s="6">
        <v>0</v>
      </c>
      <c r="DW309" s="4">
        <v>0</v>
      </c>
      <c r="DX309" s="9">
        <f t="shared" si="2648"/>
        <v>0</v>
      </c>
      <c r="DY309" s="6">
        <v>0</v>
      </c>
      <c r="DZ309" s="4">
        <v>0</v>
      </c>
      <c r="EA309" s="9">
        <f t="shared" si="2649"/>
        <v>0</v>
      </c>
      <c r="EB309" s="6">
        <v>0</v>
      </c>
      <c r="EC309" s="4">
        <v>0</v>
      </c>
      <c r="ED309" s="9">
        <f t="shared" si="2650"/>
        <v>0</v>
      </c>
      <c r="EE309" s="6">
        <v>0</v>
      </c>
      <c r="EF309" s="4">
        <v>0</v>
      </c>
      <c r="EG309" s="9">
        <f t="shared" si="2651"/>
        <v>0</v>
      </c>
      <c r="EH309" s="6">
        <v>0</v>
      </c>
      <c r="EI309" s="4">
        <v>0</v>
      </c>
      <c r="EJ309" s="9">
        <f t="shared" si="2652"/>
        <v>0</v>
      </c>
      <c r="EK309" s="6">
        <v>0</v>
      </c>
      <c r="EL309" s="4">
        <v>0</v>
      </c>
      <c r="EM309" s="9">
        <f t="shared" si="2653"/>
        <v>0</v>
      </c>
      <c r="EN309" s="6">
        <v>0</v>
      </c>
      <c r="EO309" s="4">
        <v>0</v>
      </c>
      <c r="EP309" s="9">
        <f t="shared" si="2654"/>
        <v>0</v>
      </c>
      <c r="EQ309" s="6">
        <v>0</v>
      </c>
      <c r="ER309" s="4">
        <v>0</v>
      </c>
      <c r="ES309" s="9">
        <f t="shared" si="2655"/>
        <v>0</v>
      </c>
      <c r="ET309" s="6">
        <v>0</v>
      </c>
      <c r="EU309" s="4">
        <v>0</v>
      </c>
      <c r="EV309" s="9">
        <f t="shared" si="2656"/>
        <v>0</v>
      </c>
      <c r="EW309" s="6">
        <v>0</v>
      </c>
      <c r="EX309" s="4">
        <v>0</v>
      </c>
      <c r="EY309" s="9">
        <f t="shared" si="2657"/>
        <v>0</v>
      </c>
      <c r="EZ309" s="6">
        <v>0</v>
      </c>
      <c r="FA309" s="4">
        <v>0</v>
      </c>
      <c r="FB309" s="9">
        <f t="shared" si="2658"/>
        <v>0</v>
      </c>
      <c r="FC309" s="6">
        <v>0</v>
      </c>
      <c r="FD309" s="4">
        <v>0</v>
      </c>
      <c r="FE309" s="9">
        <f t="shared" si="2659"/>
        <v>0</v>
      </c>
      <c r="FF309" s="6">
        <v>0</v>
      </c>
      <c r="FG309" s="4">
        <v>0</v>
      </c>
      <c r="FH309" s="9">
        <f t="shared" si="2660"/>
        <v>0</v>
      </c>
      <c r="FI309" s="6">
        <v>0</v>
      </c>
      <c r="FJ309" s="4">
        <v>0</v>
      </c>
      <c r="FK309" s="9">
        <f t="shared" si="2661"/>
        <v>0</v>
      </c>
      <c r="FL309" s="6">
        <v>0</v>
      </c>
      <c r="FM309" s="4">
        <v>0</v>
      </c>
      <c r="FN309" s="9">
        <f t="shared" si="2662"/>
        <v>0</v>
      </c>
      <c r="FO309" s="6">
        <v>0</v>
      </c>
      <c r="FP309" s="4">
        <v>0</v>
      </c>
      <c r="FQ309" s="9">
        <f t="shared" si="2663"/>
        <v>0</v>
      </c>
      <c r="FR309" s="6">
        <v>0</v>
      </c>
      <c r="FS309" s="4">
        <v>0</v>
      </c>
      <c r="FT309" s="9">
        <f t="shared" si="2664"/>
        <v>0</v>
      </c>
      <c r="FU309" s="6">
        <v>0</v>
      </c>
      <c r="FV309" s="4">
        <v>0</v>
      </c>
      <c r="FW309" s="9">
        <f t="shared" si="2665"/>
        <v>0</v>
      </c>
      <c r="FX309" s="6">
        <v>0</v>
      </c>
      <c r="FY309" s="4">
        <v>0</v>
      </c>
      <c r="FZ309" s="9">
        <f t="shared" si="2666"/>
        <v>0</v>
      </c>
      <c r="GA309" s="6">
        <v>0</v>
      </c>
      <c r="GB309" s="4">
        <v>0</v>
      </c>
      <c r="GC309" s="9">
        <f t="shared" si="2667"/>
        <v>0</v>
      </c>
      <c r="GD309" s="6">
        <v>0</v>
      </c>
      <c r="GE309" s="4">
        <v>0</v>
      </c>
      <c r="GF309" s="9">
        <f t="shared" si="2668"/>
        <v>0</v>
      </c>
      <c r="GG309" s="6">
        <v>0</v>
      </c>
      <c r="GH309" s="4">
        <v>0</v>
      </c>
      <c r="GI309" s="9">
        <f t="shared" si="2669"/>
        <v>0</v>
      </c>
      <c r="GJ309" s="6">
        <v>0</v>
      </c>
      <c r="GK309" s="4">
        <v>0</v>
      </c>
      <c r="GL309" s="9">
        <f t="shared" si="2670"/>
        <v>0</v>
      </c>
      <c r="GM309" s="6">
        <v>0</v>
      </c>
      <c r="GN309" s="4">
        <v>0</v>
      </c>
      <c r="GO309" s="9">
        <f t="shared" si="2671"/>
        <v>0</v>
      </c>
      <c r="GP309" s="6">
        <v>0</v>
      </c>
      <c r="GQ309" s="4">
        <v>0</v>
      </c>
      <c r="GR309" s="9">
        <f t="shared" si="2672"/>
        <v>0</v>
      </c>
      <c r="GS309" s="6">
        <v>0</v>
      </c>
      <c r="GT309" s="4">
        <v>0</v>
      </c>
      <c r="GU309" s="9">
        <f t="shared" si="2673"/>
        <v>0</v>
      </c>
      <c r="GV309" s="6">
        <v>0</v>
      </c>
      <c r="GW309" s="4">
        <v>0</v>
      </c>
      <c r="GX309" s="9">
        <f t="shared" si="2674"/>
        <v>0</v>
      </c>
      <c r="GY309" s="6">
        <v>0</v>
      </c>
      <c r="GZ309" s="4">
        <v>0</v>
      </c>
      <c r="HA309" s="9">
        <f t="shared" si="2675"/>
        <v>0</v>
      </c>
      <c r="HB309" s="6">
        <v>0</v>
      </c>
      <c r="HC309" s="4">
        <v>0</v>
      </c>
      <c r="HD309" s="9">
        <f t="shared" si="2676"/>
        <v>0</v>
      </c>
      <c r="HE309" s="6">
        <v>0</v>
      </c>
      <c r="HF309" s="4">
        <v>0</v>
      </c>
      <c r="HG309" s="9">
        <f t="shared" si="2677"/>
        <v>0</v>
      </c>
      <c r="HH309" s="6">
        <v>0</v>
      </c>
      <c r="HI309" s="4">
        <v>0</v>
      </c>
      <c r="HJ309" s="9">
        <f t="shared" si="2678"/>
        <v>0</v>
      </c>
      <c r="HK309" s="6">
        <v>0</v>
      </c>
      <c r="HL309" s="4">
        <v>0</v>
      </c>
      <c r="HM309" s="9">
        <f t="shared" si="2679"/>
        <v>0</v>
      </c>
      <c r="HN309" s="6">
        <v>0</v>
      </c>
      <c r="HO309" s="4">
        <v>0</v>
      </c>
      <c r="HP309" s="9">
        <f t="shared" si="2680"/>
        <v>0</v>
      </c>
      <c r="HQ309" s="6">
        <v>0</v>
      </c>
      <c r="HR309" s="4">
        <v>0</v>
      </c>
      <c r="HS309" s="9">
        <f t="shared" si="2681"/>
        <v>0</v>
      </c>
      <c r="HT309" s="6">
        <v>0</v>
      </c>
      <c r="HU309" s="4">
        <v>0</v>
      </c>
      <c r="HV309" s="9">
        <f t="shared" si="2682"/>
        <v>0</v>
      </c>
      <c r="HW309" s="6">
        <v>0</v>
      </c>
      <c r="HX309" s="4">
        <v>0</v>
      </c>
      <c r="HY309" s="9">
        <f t="shared" si="2683"/>
        <v>0</v>
      </c>
      <c r="HZ309" s="6">
        <v>0</v>
      </c>
      <c r="IA309" s="4">
        <v>0</v>
      </c>
      <c r="IB309" s="9">
        <f t="shared" si="2684"/>
        <v>0</v>
      </c>
      <c r="IC309" s="6">
        <v>0</v>
      </c>
      <c r="ID309" s="4">
        <v>0</v>
      </c>
      <c r="IE309" s="9">
        <f t="shared" si="2685"/>
        <v>0</v>
      </c>
      <c r="IF309" s="6">
        <v>0</v>
      </c>
      <c r="IG309" s="4">
        <v>0</v>
      </c>
      <c r="IH309" s="9">
        <f t="shared" si="2686"/>
        <v>0</v>
      </c>
      <c r="II309" s="6">
        <f t="shared" si="2606"/>
        <v>0</v>
      </c>
      <c r="IJ309" s="10">
        <f t="shared" si="2607"/>
        <v>0</v>
      </c>
    </row>
    <row r="310" spans="1:244" hidden="1" x14ac:dyDescent="0.3">
      <c r="A310" s="61"/>
      <c r="B310" s="62" t="s">
        <v>7</v>
      </c>
      <c r="C310" s="6">
        <v>0</v>
      </c>
      <c r="D310" s="4">
        <v>0</v>
      </c>
      <c r="E310" s="9">
        <f t="shared" si="2608"/>
        <v>0</v>
      </c>
      <c r="F310" s="6">
        <v>0</v>
      </c>
      <c r="G310" s="4">
        <v>0</v>
      </c>
      <c r="H310" s="9">
        <f t="shared" si="2688"/>
        <v>0</v>
      </c>
      <c r="I310" s="6">
        <v>0</v>
      </c>
      <c r="J310" s="4">
        <v>0</v>
      </c>
      <c r="K310" s="9">
        <f t="shared" si="2609"/>
        <v>0</v>
      </c>
      <c r="L310" s="6">
        <v>0</v>
      </c>
      <c r="M310" s="4">
        <v>0</v>
      </c>
      <c r="N310" s="9">
        <f t="shared" si="2610"/>
        <v>0</v>
      </c>
      <c r="O310" s="6">
        <v>0</v>
      </c>
      <c r="P310" s="4">
        <v>0</v>
      </c>
      <c r="Q310" s="9">
        <f t="shared" si="2611"/>
        <v>0</v>
      </c>
      <c r="R310" s="6">
        <v>0</v>
      </c>
      <c r="S310" s="4">
        <v>0</v>
      </c>
      <c r="T310" s="9">
        <f t="shared" si="2612"/>
        <v>0</v>
      </c>
      <c r="U310" s="6">
        <v>0</v>
      </c>
      <c r="V310" s="4">
        <v>0</v>
      </c>
      <c r="W310" s="9">
        <f t="shared" si="2613"/>
        <v>0</v>
      </c>
      <c r="X310" s="6">
        <v>0</v>
      </c>
      <c r="Y310" s="4">
        <v>0</v>
      </c>
      <c r="Z310" s="9">
        <f t="shared" si="2614"/>
        <v>0</v>
      </c>
      <c r="AA310" s="6">
        <v>0</v>
      </c>
      <c r="AB310" s="4">
        <v>0</v>
      </c>
      <c r="AC310" s="9">
        <f t="shared" si="2615"/>
        <v>0</v>
      </c>
      <c r="AD310" s="6">
        <v>0</v>
      </c>
      <c r="AE310" s="4">
        <v>0</v>
      </c>
      <c r="AF310" s="9">
        <f t="shared" si="2616"/>
        <v>0</v>
      </c>
      <c r="AG310" s="6">
        <v>0</v>
      </c>
      <c r="AH310" s="4">
        <v>0</v>
      </c>
      <c r="AI310" s="9">
        <f t="shared" si="2617"/>
        <v>0</v>
      </c>
      <c r="AJ310" s="6">
        <v>0</v>
      </c>
      <c r="AK310" s="4">
        <v>0</v>
      </c>
      <c r="AL310" s="9">
        <f t="shared" si="2618"/>
        <v>0</v>
      </c>
      <c r="AM310" s="6">
        <v>0</v>
      </c>
      <c r="AN310" s="4">
        <v>0</v>
      </c>
      <c r="AO310" s="9">
        <f t="shared" si="2619"/>
        <v>0</v>
      </c>
      <c r="AP310" s="6">
        <v>0</v>
      </c>
      <c r="AQ310" s="4">
        <v>0</v>
      </c>
      <c r="AR310" s="9">
        <f t="shared" si="2620"/>
        <v>0</v>
      </c>
      <c r="AS310" s="6">
        <v>0</v>
      </c>
      <c r="AT310" s="4">
        <v>0</v>
      </c>
      <c r="AU310" s="9">
        <f t="shared" si="2621"/>
        <v>0</v>
      </c>
      <c r="AV310" s="6">
        <v>0</v>
      </c>
      <c r="AW310" s="4">
        <v>0</v>
      </c>
      <c r="AX310" s="9">
        <f t="shared" si="2622"/>
        <v>0</v>
      </c>
      <c r="AY310" s="6">
        <v>0</v>
      </c>
      <c r="AZ310" s="4">
        <v>0</v>
      </c>
      <c r="BA310" s="9">
        <f t="shared" si="2623"/>
        <v>0</v>
      </c>
      <c r="BB310" s="6">
        <v>0</v>
      </c>
      <c r="BC310" s="4">
        <v>0</v>
      </c>
      <c r="BD310" s="9">
        <f t="shared" si="2624"/>
        <v>0</v>
      </c>
      <c r="BE310" s="6">
        <v>0</v>
      </c>
      <c r="BF310" s="4">
        <v>0</v>
      </c>
      <c r="BG310" s="9">
        <f t="shared" si="2625"/>
        <v>0</v>
      </c>
      <c r="BH310" s="6">
        <v>0</v>
      </c>
      <c r="BI310" s="4">
        <v>0</v>
      </c>
      <c r="BJ310" s="9">
        <f t="shared" si="2626"/>
        <v>0</v>
      </c>
      <c r="BK310" s="6">
        <v>0</v>
      </c>
      <c r="BL310" s="4">
        <v>0</v>
      </c>
      <c r="BM310" s="9">
        <f t="shared" si="2627"/>
        <v>0</v>
      </c>
      <c r="BN310" s="6">
        <v>0</v>
      </c>
      <c r="BO310" s="4">
        <v>0</v>
      </c>
      <c r="BP310" s="9">
        <f t="shared" si="2628"/>
        <v>0</v>
      </c>
      <c r="BQ310" s="6">
        <v>0</v>
      </c>
      <c r="BR310" s="4">
        <v>0</v>
      </c>
      <c r="BS310" s="9">
        <f t="shared" si="2629"/>
        <v>0</v>
      </c>
      <c r="BT310" s="6">
        <v>0</v>
      </c>
      <c r="BU310" s="4">
        <v>0</v>
      </c>
      <c r="BV310" s="9">
        <f t="shared" si="2630"/>
        <v>0</v>
      </c>
      <c r="BW310" s="6">
        <v>0</v>
      </c>
      <c r="BX310" s="4">
        <v>0</v>
      </c>
      <c r="BY310" s="9">
        <f t="shared" si="2631"/>
        <v>0</v>
      </c>
      <c r="BZ310" s="6">
        <v>0</v>
      </c>
      <c r="CA310" s="4">
        <v>0</v>
      </c>
      <c r="CB310" s="9">
        <f t="shared" si="2632"/>
        <v>0</v>
      </c>
      <c r="CC310" s="6">
        <v>0</v>
      </c>
      <c r="CD310" s="4">
        <v>0</v>
      </c>
      <c r="CE310" s="9">
        <f t="shared" si="2633"/>
        <v>0</v>
      </c>
      <c r="CF310" s="6">
        <v>0</v>
      </c>
      <c r="CG310" s="4">
        <v>0</v>
      </c>
      <c r="CH310" s="9">
        <f t="shared" si="2634"/>
        <v>0</v>
      </c>
      <c r="CI310" s="6">
        <v>0</v>
      </c>
      <c r="CJ310" s="4">
        <v>0</v>
      </c>
      <c r="CK310" s="9">
        <f t="shared" si="2635"/>
        <v>0</v>
      </c>
      <c r="CL310" s="6">
        <v>0</v>
      </c>
      <c r="CM310" s="4">
        <v>0</v>
      </c>
      <c r="CN310" s="9">
        <f t="shared" si="2636"/>
        <v>0</v>
      </c>
      <c r="CO310" s="6">
        <v>0</v>
      </c>
      <c r="CP310" s="4">
        <v>0</v>
      </c>
      <c r="CQ310" s="9">
        <f t="shared" si="2637"/>
        <v>0</v>
      </c>
      <c r="CR310" s="6">
        <v>0</v>
      </c>
      <c r="CS310" s="4">
        <v>0</v>
      </c>
      <c r="CT310" s="9">
        <f t="shared" si="2638"/>
        <v>0</v>
      </c>
      <c r="CU310" s="6">
        <v>0</v>
      </c>
      <c r="CV310" s="4">
        <v>0</v>
      </c>
      <c r="CW310" s="9">
        <f t="shared" si="2639"/>
        <v>0</v>
      </c>
      <c r="CX310" s="6">
        <v>0</v>
      </c>
      <c r="CY310" s="4">
        <v>0</v>
      </c>
      <c r="CZ310" s="9">
        <f t="shared" si="2640"/>
        <v>0</v>
      </c>
      <c r="DA310" s="6">
        <v>0</v>
      </c>
      <c r="DB310" s="4">
        <v>0</v>
      </c>
      <c r="DC310" s="9">
        <f t="shared" si="2641"/>
        <v>0</v>
      </c>
      <c r="DD310" s="6">
        <v>0</v>
      </c>
      <c r="DE310" s="4">
        <v>0</v>
      </c>
      <c r="DF310" s="9">
        <f t="shared" si="2642"/>
        <v>0</v>
      </c>
      <c r="DG310" s="6">
        <v>0</v>
      </c>
      <c r="DH310" s="4">
        <v>0</v>
      </c>
      <c r="DI310" s="9">
        <f t="shared" si="2643"/>
        <v>0</v>
      </c>
      <c r="DJ310" s="6">
        <v>0</v>
      </c>
      <c r="DK310" s="4">
        <v>0</v>
      </c>
      <c r="DL310" s="9">
        <f t="shared" si="2644"/>
        <v>0</v>
      </c>
      <c r="DM310" s="6">
        <v>0</v>
      </c>
      <c r="DN310" s="4">
        <v>0</v>
      </c>
      <c r="DO310" s="9">
        <f t="shared" si="2645"/>
        <v>0</v>
      </c>
      <c r="DP310" s="6">
        <v>0</v>
      </c>
      <c r="DQ310" s="4">
        <v>0</v>
      </c>
      <c r="DR310" s="9">
        <f t="shared" si="2646"/>
        <v>0</v>
      </c>
      <c r="DS310" s="6">
        <v>0</v>
      </c>
      <c r="DT310" s="4">
        <v>0</v>
      </c>
      <c r="DU310" s="9">
        <f t="shared" si="2647"/>
        <v>0</v>
      </c>
      <c r="DV310" s="6">
        <v>0</v>
      </c>
      <c r="DW310" s="4">
        <v>0</v>
      </c>
      <c r="DX310" s="9">
        <f t="shared" si="2648"/>
        <v>0</v>
      </c>
      <c r="DY310" s="6">
        <v>0</v>
      </c>
      <c r="DZ310" s="4">
        <v>0</v>
      </c>
      <c r="EA310" s="9">
        <f t="shared" si="2649"/>
        <v>0</v>
      </c>
      <c r="EB310" s="6">
        <v>0</v>
      </c>
      <c r="EC310" s="4">
        <v>0</v>
      </c>
      <c r="ED310" s="9">
        <f t="shared" si="2650"/>
        <v>0</v>
      </c>
      <c r="EE310" s="6">
        <v>0</v>
      </c>
      <c r="EF310" s="4">
        <v>0</v>
      </c>
      <c r="EG310" s="9">
        <f t="shared" si="2651"/>
        <v>0</v>
      </c>
      <c r="EH310" s="6">
        <v>0</v>
      </c>
      <c r="EI310" s="4">
        <v>0</v>
      </c>
      <c r="EJ310" s="9">
        <f t="shared" si="2652"/>
        <v>0</v>
      </c>
      <c r="EK310" s="6">
        <v>0</v>
      </c>
      <c r="EL310" s="4">
        <v>0</v>
      </c>
      <c r="EM310" s="9">
        <f t="shared" si="2653"/>
        <v>0</v>
      </c>
      <c r="EN310" s="6">
        <v>0</v>
      </c>
      <c r="EO310" s="4">
        <v>0</v>
      </c>
      <c r="EP310" s="9">
        <f t="shared" si="2654"/>
        <v>0</v>
      </c>
      <c r="EQ310" s="6">
        <v>0</v>
      </c>
      <c r="ER310" s="4">
        <v>0</v>
      </c>
      <c r="ES310" s="9">
        <f t="shared" si="2655"/>
        <v>0</v>
      </c>
      <c r="ET310" s="6">
        <v>0</v>
      </c>
      <c r="EU310" s="4">
        <v>0</v>
      </c>
      <c r="EV310" s="9">
        <f t="shared" si="2656"/>
        <v>0</v>
      </c>
      <c r="EW310" s="6">
        <v>0</v>
      </c>
      <c r="EX310" s="4">
        <v>0</v>
      </c>
      <c r="EY310" s="9">
        <f t="shared" si="2657"/>
        <v>0</v>
      </c>
      <c r="EZ310" s="6">
        <v>0</v>
      </c>
      <c r="FA310" s="4">
        <v>0</v>
      </c>
      <c r="FB310" s="9">
        <f t="shared" si="2658"/>
        <v>0</v>
      </c>
      <c r="FC310" s="6">
        <v>0</v>
      </c>
      <c r="FD310" s="4">
        <v>0</v>
      </c>
      <c r="FE310" s="9">
        <f t="shared" si="2659"/>
        <v>0</v>
      </c>
      <c r="FF310" s="6">
        <v>0</v>
      </c>
      <c r="FG310" s="4">
        <v>0</v>
      </c>
      <c r="FH310" s="9">
        <f t="shared" si="2660"/>
        <v>0</v>
      </c>
      <c r="FI310" s="6">
        <v>0</v>
      </c>
      <c r="FJ310" s="4">
        <v>0</v>
      </c>
      <c r="FK310" s="9">
        <f t="shared" si="2661"/>
        <v>0</v>
      </c>
      <c r="FL310" s="6">
        <v>0</v>
      </c>
      <c r="FM310" s="4">
        <v>0</v>
      </c>
      <c r="FN310" s="9">
        <f t="shared" si="2662"/>
        <v>0</v>
      </c>
      <c r="FO310" s="6">
        <v>0</v>
      </c>
      <c r="FP310" s="4">
        <v>0</v>
      </c>
      <c r="FQ310" s="9">
        <f t="shared" si="2663"/>
        <v>0</v>
      </c>
      <c r="FR310" s="6">
        <v>0</v>
      </c>
      <c r="FS310" s="4">
        <v>0</v>
      </c>
      <c r="FT310" s="9">
        <f t="shared" si="2664"/>
        <v>0</v>
      </c>
      <c r="FU310" s="6">
        <v>0</v>
      </c>
      <c r="FV310" s="4">
        <v>0</v>
      </c>
      <c r="FW310" s="9">
        <f t="shared" si="2665"/>
        <v>0</v>
      </c>
      <c r="FX310" s="6">
        <v>0</v>
      </c>
      <c r="FY310" s="4">
        <v>0</v>
      </c>
      <c r="FZ310" s="9">
        <f t="shared" si="2666"/>
        <v>0</v>
      </c>
      <c r="GA310" s="6">
        <v>0</v>
      </c>
      <c r="GB310" s="4">
        <v>0</v>
      </c>
      <c r="GC310" s="9">
        <f t="shared" si="2667"/>
        <v>0</v>
      </c>
      <c r="GD310" s="6">
        <v>0</v>
      </c>
      <c r="GE310" s="4">
        <v>0</v>
      </c>
      <c r="GF310" s="9">
        <f t="shared" si="2668"/>
        <v>0</v>
      </c>
      <c r="GG310" s="6">
        <v>0</v>
      </c>
      <c r="GH310" s="4">
        <v>0</v>
      </c>
      <c r="GI310" s="9">
        <f t="shared" si="2669"/>
        <v>0</v>
      </c>
      <c r="GJ310" s="6">
        <v>0</v>
      </c>
      <c r="GK310" s="4">
        <v>0</v>
      </c>
      <c r="GL310" s="9">
        <f t="shared" si="2670"/>
        <v>0</v>
      </c>
      <c r="GM310" s="6">
        <v>0</v>
      </c>
      <c r="GN310" s="4">
        <v>0</v>
      </c>
      <c r="GO310" s="9">
        <f t="shared" si="2671"/>
        <v>0</v>
      </c>
      <c r="GP310" s="6">
        <v>0</v>
      </c>
      <c r="GQ310" s="4">
        <v>0</v>
      </c>
      <c r="GR310" s="9">
        <f t="shared" si="2672"/>
        <v>0</v>
      </c>
      <c r="GS310" s="6">
        <v>0</v>
      </c>
      <c r="GT310" s="4">
        <v>0</v>
      </c>
      <c r="GU310" s="9">
        <f t="shared" si="2673"/>
        <v>0</v>
      </c>
      <c r="GV310" s="6">
        <v>0</v>
      </c>
      <c r="GW310" s="4">
        <v>0</v>
      </c>
      <c r="GX310" s="9">
        <f t="shared" si="2674"/>
        <v>0</v>
      </c>
      <c r="GY310" s="6">
        <v>0</v>
      </c>
      <c r="GZ310" s="4">
        <v>0</v>
      </c>
      <c r="HA310" s="9">
        <f t="shared" si="2675"/>
        <v>0</v>
      </c>
      <c r="HB310" s="6">
        <v>0</v>
      </c>
      <c r="HC310" s="4">
        <v>0</v>
      </c>
      <c r="HD310" s="9">
        <f t="shared" si="2676"/>
        <v>0</v>
      </c>
      <c r="HE310" s="6">
        <v>0</v>
      </c>
      <c r="HF310" s="4">
        <v>0</v>
      </c>
      <c r="HG310" s="9">
        <f t="shared" si="2677"/>
        <v>0</v>
      </c>
      <c r="HH310" s="6">
        <v>0</v>
      </c>
      <c r="HI310" s="4">
        <v>0</v>
      </c>
      <c r="HJ310" s="9">
        <f t="shared" si="2678"/>
        <v>0</v>
      </c>
      <c r="HK310" s="6">
        <v>0</v>
      </c>
      <c r="HL310" s="4">
        <v>0</v>
      </c>
      <c r="HM310" s="9">
        <f t="shared" si="2679"/>
        <v>0</v>
      </c>
      <c r="HN310" s="6">
        <v>0</v>
      </c>
      <c r="HO310" s="4">
        <v>0</v>
      </c>
      <c r="HP310" s="9">
        <f t="shared" si="2680"/>
        <v>0</v>
      </c>
      <c r="HQ310" s="6">
        <v>0</v>
      </c>
      <c r="HR310" s="4">
        <v>0</v>
      </c>
      <c r="HS310" s="9">
        <f t="shared" si="2681"/>
        <v>0</v>
      </c>
      <c r="HT310" s="6">
        <v>0</v>
      </c>
      <c r="HU310" s="4">
        <v>0</v>
      </c>
      <c r="HV310" s="9">
        <f t="shared" si="2682"/>
        <v>0</v>
      </c>
      <c r="HW310" s="6">
        <v>0</v>
      </c>
      <c r="HX310" s="4">
        <v>0</v>
      </c>
      <c r="HY310" s="9">
        <f t="shared" si="2683"/>
        <v>0</v>
      </c>
      <c r="HZ310" s="6">
        <v>0</v>
      </c>
      <c r="IA310" s="4">
        <v>0</v>
      </c>
      <c r="IB310" s="9">
        <f t="shared" si="2684"/>
        <v>0</v>
      </c>
      <c r="IC310" s="6">
        <v>0</v>
      </c>
      <c r="ID310" s="4">
        <v>0</v>
      </c>
      <c r="IE310" s="9">
        <f t="shared" si="2685"/>
        <v>0</v>
      </c>
      <c r="IF310" s="6">
        <v>0</v>
      </c>
      <c r="IG310" s="4">
        <v>0</v>
      </c>
      <c r="IH310" s="9">
        <f t="shared" si="2686"/>
        <v>0</v>
      </c>
      <c r="II310" s="6">
        <f t="shared" si="2606"/>
        <v>0</v>
      </c>
      <c r="IJ310" s="10">
        <f t="shared" si="2607"/>
        <v>0</v>
      </c>
    </row>
    <row r="311" spans="1:244" hidden="1" x14ac:dyDescent="0.3">
      <c r="A311" s="61"/>
      <c r="B311" s="62" t="s">
        <v>8</v>
      </c>
      <c r="C311" s="6">
        <v>0</v>
      </c>
      <c r="D311" s="4">
        <v>0</v>
      </c>
      <c r="E311" s="9">
        <f t="shared" si="2608"/>
        <v>0</v>
      </c>
      <c r="F311" s="6">
        <v>0</v>
      </c>
      <c r="G311" s="4">
        <v>0</v>
      </c>
      <c r="H311" s="9">
        <f t="shared" si="2688"/>
        <v>0</v>
      </c>
      <c r="I311" s="6">
        <v>0</v>
      </c>
      <c r="J311" s="4">
        <v>0</v>
      </c>
      <c r="K311" s="9">
        <f t="shared" si="2609"/>
        <v>0</v>
      </c>
      <c r="L311" s="6">
        <v>0</v>
      </c>
      <c r="M311" s="4">
        <v>0</v>
      </c>
      <c r="N311" s="9">
        <f t="shared" si="2610"/>
        <v>0</v>
      </c>
      <c r="O311" s="6">
        <v>0</v>
      </c>
      <c r="P311" s="4">
        <v>0</v>
      </c>
      <c r="Q311" s="9">
        <f t="shared" si="2611"/>
        <v>0</v>
      </c>
      <c r="R311" s="6">
        <v>0</v>
      </c>
      <c r="S311" s="4">
        <v>0</v>
      </c>
      <c r="T311" s="9">
        <f t="shared" si="2612"/>
        <v>0</v>
      </c>
      <c r="U311" s="6">
        <v>0</v>
      </c>
      <c r="V311" s="4">
        <v>0</v>
      </c>
      <c r="W311" s="9">
        <f t="shared" si="2613"/>
        <v>0</v>
      </c>
      <c r="X311" s="6">
        <v>0</v>
      </c>
      <c r="Y311" s="4">
        <v>0</v>
      </c>
      <c r="Z311" s="9">
        <f t="shared" si="2614"/>
        <v>0</v>
      </c>
      <c r="AA311" s="6">
        <v>0</v>
      </c>
      <c r="AB311" s="4">
        <v>0</v>
      </c>
      <c r="AC311" s="9">
        <f t="shared" si="2615"/>
        <v>0</v>
      </c>
      <c r="AD311" s="6">
        <v>0</v>
      </c>
      <c r="AE311" s="4">
        <v>0</v>
      </c>
      <c r="AF311" s="9">
        <f t="shared" si="2616"/>
        <v>0</v>
      </c>
      <c r="AG311" s="6">
        <v>0</v>
      </c>
      <c r="AH311" s="4">
        <v>0</v>
      </c>
      <c r="AI311" s="9">
        <f t="shared" si="2617"/>
        <v>0</v>
      </c>
      <c r="AJ311" s="6">
        <v>0</v>
      </c>
      <c r="AK311" s="4">
        <v>0</v>
      </c>
      <c r="AL311" s="9">
        <f t="shared" si="2618"/>
        <v>0</v>
      </c>
      <c r="AM311" s="6">
        <v>0</v>
      </c>
      <c r="AN311" s="4">
        <v>0</v>
      </c>
      <c r="AO311" s="9">
        <f t="shared" si="2619"/>
        <v>0</v>
      </c>
      <c r="AP311" s="6">
        <v>0</v>
      </c>
      <c r="AQ311" s="4">
        <v>0</v>
      </c>
      <c r="AR311" s="9">
        <f t="shared" si="2620"/>
        <v>0</v>
      </c>
      <c r="AS311" s="6">
        <v>0</v>
      </c>
      <c r="AT311" s="4">
        <v>0</v>
      </c>
      <c r="AU311" s="9">
        <f t="shared" si="2621"/>
        <v>0</v>
      </c>
      <c r="AV311" s="6">
        <v>0</v>
      </c>
      <c r="AW311" s="4">
        <v>0</v>
      </c>
      <c r="AX311" s="9">
        <f t="shared" si="2622"/>
        <v>0</v>
      </c>
      <c r="AY311" s="6">
        <v>0</v>
      </c>
      <c r="AZ311" s="4">
        <v>0</v>
      </c>
      <c r="BA311" s="9">
        <f t="shared" si="2623"/>
        <v>0</v>
      </c>
      <c r="BB311" s="6">
        <v>0</v>
      </c>
      <c r="BC311" s="4">
        <v>0</v>
      </c>
      <c r="BD311" s="9">
        <f t="shared" si="2624"/>
        <v>0</v>
      </c>
      <c r="BE311" s="6">
        <v>0</v>
      </c>
      <c r="BF311" s="4">
        <v>0</v>
      </c>
      <c r="BG311" s="9">
        <f t="shared" si="2625"/>
        <v>0</v>
      </c>
      <c r="BH311" s="6">
        <v>0</v>
      </c>
      <c r="BI311" s="4">
        <v>0</v>
      </c>
      <c r="BJ311" s="9">
        <f t="shared" si="2626"/>
        <v>0</v>
      </c>
      <c r="BK311" s="6">
        <v>0</v>
      </c>
      <c r="BL311" s="4">
        <v>0</v>
      </c>
      <c r="BM311" s="9">
        <f t="shared" si="2627"/>
        <v>0</v>
      </c>
      <c r="BN311" s="6">
        <v>0</v>
      </c>
      <c r="BO311" s="4">
        <v>0</v>
      </c>
      <c r="BP311" s="9">
        <f t="shared" si="2628"/>
        <v>0</v>
      </c>
      <c r="BQ311" s="6">
        <v>0</v>
      </c>
      <c r="BR311" s="4">
        <v>0</v>
      </c>
      <c r="BS311" s="9">
        <f t="shared" si="2629"/>
        <v>0</v>
      </c>
      <c r="BT311" s="6">
        <v>0</v>
      </c>
      <c r="BU311" s="4">
        <v>0</v>
      </c>
      <c r="BV311" s="9">
        <f t="shared" si="2630"/>
        <v>0</v>
      </c>
      <c r="BW311" s="6">
        <v>0</v>
      </c>
      <c r="BX311" s="4">
        <v>0</v>
      </c>
      <c r="BY311" s="9">
        <f t="shared" si="2631"/>
        <v>0</v>
      </c>
      <c r="BZ311" s="6">
        <v>0</v>
      </c>
      <c r="CA311" s="4">
        <v>0</v>
      </c>
      <c r="CB311" s="9">
        <f t="shared" si="2632"/>
        <v>0</v>
      </c>
      <c r="CC311" s="6">
        <v>0</v>
      </c>
      <c r="CD311" s="4">
        <v>0</v>
      </c>
      <c r="CE311" s="9">
        <f t="shared" si="2633"/>
        <v>0</v>
      </c>
      <c r="CF311" s="6">
        <v>0</v>
      </c>
      <c r="CG311" s="4">
        <v>0</v>
      </c>
      <c r="CH311" s="9">
        <f t="shared" si="2634"/>
        <v>0</v>
      </c>
      <c r="CI311" s="6">
        <v>0</v>
      </c>
      <c r="CJ311" s="4">
        <v>0</v>
      </c>
      <c r="CK311" s="9">
        <f t="shared" si="2635"/>
        <v>0</v>
      </c>
      <c r="CL311" s="6">
        <v>0</v>
      </c>
      <c r="CM311" s="4">
        <v>0</v>
      </c>
      <c r="CN311" s="9">
        <f t="shared" si="2636"/>
        <v>0</v>
      </c>
      <c r="CO311" s="6">
        <v>0</v>
      </c>
      <c r="CP311" s="4">
        <v>0</v>
      </c>
      <c r="CQ311" s="9">
        <f t="shared" si="2637"/>
        <v>0</v>
      </c>
      <c r="CR311" s="6">
        <v>0</v>
      </c>
      <c r="CS311" s="4">
        <v>0</v>
      </c>
      <c r="CT311" s="9">
        <f t="shared" si="2638"/>
        <v>0</v>
      </c>
      <c r="CU311" s="6">
        <v>0</v>
      </c>
      <c r="CV311" s="4">
        <v>0</v>
      </c>
      <c r="CW311" s="9">
        <f t="shared" si="2639"/>
        <v>0</v>
      </c>
      <c r="CX311" s="6">
        <v>0</v>
      </c>
      <c r="CY311" s="4">
        <v>0</v>
      </c>
      <c r="CZ311" s="9">
        <f t="shared" si="2640"/>
        <v>0</v>
      </c>
      <c r="DA311" s="6">
        <v>0</v>
      </c>
      <c r="DB311" s="4">
        <v>0</v>
      </c>
      <c r="DC311" s="9">
        <f t="shared" si="2641"/>
        <v>0</v>
      </c>
      <c r="DD311" s="6">
        <v>0</v>
      </c>
      <c r="DE311" s="4">
        <v>0</v>
      </c>
      <c r="DF311" s="9">
        <f t="shared" si="2642"/>
        <v>0</v>
      </c>
      <c r="DG311" s="6">
        <v>0</v>
      </c>
      <c r="DH311" s="4">
        <v>0</v>
      </c>
      <c r="DI311" s="9">
        <f t="shared" si="2643"/>
        <v>0</v>
      </c>
      <c r="DJ311" s="6">
        <v>0</v>
      </c>
      <c r="DK311" s="4">
        <v>0</v>
      </c>
      <c r="DL311" s="9">
        <f t="shared" si="2644"/>
        <v>0</v>
      </c>
      <c r="DM311" s="6">
        <v>0</v>
      </c>
      <c r="DN311" s="4">
        <v>0</v>
      </c>
      <c r="DO311" s="9">
        <f t="shared" si="2645"/>
        <v>0</v>
      </c>
      <c r="DP311" s="6">
        <v>0</v>
      </c>
      <c r="DQ311" s="4">
        <v>0</v>
      </c>
      <c r="DR311" s="9">
        <f t="shared" si="2646"/>
        <v>0</v>
      </c>
      <c r="DS311" s="6">
        <v>0</v>
      </c>
      <c r="DT311" s="4">
        <v>0</v>
      </c>
      <c r="DU311" s="9">
        <f t="shared" si="2647"/>
        <v>0</v>
      </c>
      <c r="DV311" s="6">
        <v>0</v>
      </c>
      <c r="DW311" s="4">
        <v>0</v>
      </c>
      <c r="DX311" s="9">
        <f t="shared" si="2648"/>
        <v>0</v>
      </c>
      <c r="DY311" s="6">
        <v>0</v>
      </c>
      <c r="DZ311" s="4">
        <v>0</v>
      </c>
      <c r="EA311" s="9">
        <f t="shared" si="2649"/>
        <v>0</v>
      </c>
      <c r="EB311" s="6">
        <v>0</v>
      </c>
      <c r="EC311" s="4">
        <v>0</v>
      </c>
      <c r="ED311" s="9">
        <f t="shared" si="2650"/>
        <v>0</v>
      </c>
      <c r="EE311" s="6">
        <v>0</v>
      </c>
      <c r="EF311" s="4">
        <v>0</v>
      </c>
      <c r="EG311" s="9">
        <f t="shared" si="2651"/>
        <v>0</v>
      </c>
      <c r="EH311" s="6">
        <v>0</v>
      </c>
      <c r="EI311" s="4">
        <v>0</v>
      </c>
      <c r="EJ311" s="9">
        <f t="shared" si="2652"/>
        <v>0</v>
      </c>
      <c r="EK311" s="6">
        <v>0</v>
      </c>
      <c r="EL311" s="4">
        <v>0</v>
      </c>
      <c r="EM311" s="9">
        <f t="shared" si="2653"/>
        <v>0</v>
      </c>
      <c r="EN311" s="6">
        <v>0</v>
      </c>
      <c r="EO311" s="4">
        <v>0</v>
      </c>
      <c r="EP311" s="9">
        <f t="shared" si="2654"/>
        <v>0</v>
      </c>
      <c r="EQ311" s="6">
        <v>0</v>
      </c>
      <c r="ER311" s="4">
        <v>0</v>
      </c>
      <c r="ES311" s="9">
        <f t="shared" si="2655"/>
        <v>0</v>
      </c>
      <c r="ET311" s="6">
        <v>0</v>
      </c>
      <c r="EU311" s="4">
        <v>0</v>
      </c>
      <c r="EV311" s="9">
        <f t="shared" si="2656"/>
        <v>0</v>
      </c>
      <c r="EW311" s="6">
        <v>0</v>
      </c>
      <c r="EX311" s="4">
        <v>0</v>
      </c>
      <c r="EY311" s="9">
        <f t="shared" si="2657"/>
        <v>0</v>
      </c>
      <c r="EZ311" s="6">
        <v>0</v>
      </c>
      <c r="FA311" s="4">
        <v>0</v>
      </c>
      <c r="FB311" s="9">
        <f t="shared" si="2658"/>
        <v>0</v>
      </c>
      <c r="FC311" s="6">
        <v>0</v>
      </c>
      <c r="FD311" s="4">
        <v>0</v>
      </c>
      <c r="FE311" s="9">
        <f t="shared" si="2659"/>
        <v>0</v>
      </c>
      <c r="FF311" s="6">
        <v>0</v>
      </c>
      <c r="FG311" s="4">
        <v>0</v>
      </c>
      <c r="FH311" s="9">
        <f t="shared" si="2660"/>
        <v>0</v>
      </c>
      <c r="FI311" s="6">
        <v>0</v>
      </c>
      <c r="FJ311" s="4">
        <v>0</v>
      </c>
      <c r="FK311" s="9">
        <f t="shared" si="2661"/>
        <v>0</v>
      </c>
      <c r="FL311" s="6">
        <v>0</v>
      </c>
      <c r="FM311" s="4">
        <v>0</v>
      </c>
      <c r="FN311" s="9">
        <f t="shared" si="2662"/>
        <v>0</v>
      </c>
      <c r="FO311" s="6">
        <v>0</v>
      </c>
      <c r="FP311" s="4">
        <v>0</v>
      </c>
      <c r="FQ311" s="9">
        <f t="shared" si="2663"/>
        <v>0</v>
      </c>
      <c r="FR311" s="6">
        <v>0</v>
      </c>
      <c r="FS311" s="4">
        <v>0</v>
      </c>
      <c r="FT311" s="9">
        <f t="shared" si="2664"/>
        <v>0</v>
      </c>
      <c r="FU311" s="6">
        <v>0</v>
      </c>
      <c r="FV311" s="4">
        <v>0</v>
      </c>
      <c r="FW311" s="9">
        <f t="shared" si="2665"/>
        <v>0</v>
      </c>
      <c r="FX311" s="6">
        <v>0</v>
      </c>
      <c r="FY311" s="4">
        <v>0</v>
      </c>
      <c r="FZ311" s="9">
        <f t="shared" si="2666"/>
        <v>0</v>
      </c>
      <c r="GA311" s="6">
        <v>0</v>
      </c>
      <c r="GB311" s="4">
        <v>0</v>
      </c>
      <c r="GC311" s="9">
        <f t="shared" si="2667"/>
        <v>0</v>
      </c>
      <c r="GD311" s="6">
        <v>0</v>
      </c>
      <c r="GE311" s="4">
        <v>0</v>
      </c>
      <c r="GF311" s="9">
        <f t="shared" si="2668"/>
        <v>0</v>
      </c>
      <c r="GG311" s="6">
        <v>0</v>
      </c>
      <c r="GH311" s="4">
        <v>0</v>
      </c>
      <c r="GI311" s="9">
        <f t="shared" si="2669"/>
        <v>0</v>
      </c>
      <c r="GJ311" s="6">
        <v>0</v>
      </c>
      <c r="GK311" s="4">
        <v>0</v>
      </c>
      <c r="GL311" s="9">
        <f t="shared" si="2670"/>
        <v>0</v>
      </c>
      <c r="GM311" s="6">
        <v>0</v>
      </c>
      <c r="GN311" s="4">
        <v>0</v>
      </c>
      <c r="GO311" s="9">
        <f t="shared" si="2671"/>
        <v>0</v>
      </c>
      <c r="GP311" s="6">
        <v>0</v>
      </c>
      <c r="GQ311" s="4">
        <v>0</v>
      </c>
      <c r="GR311" s="9">
        <f t="shared" si="2672"/>
        <v>0</v>
      </c>
      <c r="GS311" s="6">
        <v>0</v>
      </c>
      <c r="GT311" s="4">
        <v>0</v>
      </c>
      <c r="GU311" s="9">
        <f t="shared" si="2673"/>
        <v>0</v>
      </c>
      <c r="GV311" s="6">
        <v>0</v>
      </c>
      <c r="GW311" s="4">
        <v>0</v>
      </c>
      <c r="GX311" s="9">
        <f t="shared" si="2674"/>
        <v>0</v>
      </c>
      <c r="GY311" s="6">
        <v>0</v>
      </c>
      <c r="GZ311" s="4">
        <v>0</v>
      </c>
      <c r="HA311" s="9">
        <f t="shared" si="2675"/>
        <v>0</v>
      </c>
      <c r="HB311" s="6">
        <v>0</v>
      </c>
      <c r="HC311" s="4">
        <v>0</v>
      </c>
      <c r="HD311" s="9">
        <f t="shared" si="2676"/>
        <v>0</v>
      </c>
      <c r="HE311" s="6">
        <v>0</v>
      </c>
      <c r="HF311" s="4">
        <v>0</v>
      </c>
      <c r="HG311" s="9">
        <f t="shared" si="2677"/>
        <v>0</v>
      </c>
      <c r="HH311" s="6">
        <v>0</v>
      </c>
      <c r="HI311" s="4">
        <v>0</v>
      </c>
      <c r="HJ311" s="9">
        <f t="shared" si="2678"/>
        <v>0</v>
      </c>
      <c r="HK311" s="6">
        <v>0</v>
      </c>
      <c r="HL311" s="4">
        <v>0</v>
      </c>
      <c r="HM311" s="9">
        <f t="shared" si="2679"/>
        <v>0</v>
      </c>
      <c r="HN311" s="6">
        <v>0</v>
      </c>
      <c r="HO311" s="4">
        <v>0</v>
      </c>
      <c r="HP311" s="9">
        <f t="shared" si="2680"/>
        <v>0</v>
      </c>
      <c r="HQ311" s="6">
        <v>0</v>
      </c>
      <c r="HR311" s="4">
        <v>0</v>
      </c>
      <c r="HS311" s="9">
        <f t="shared" si="2681"/>
        <v>0</v>
      </c>
      <c r="HT311" s="6">
        <v>0</v>
      </c>
      <c r="HU311" s="4">
        <v>0</v>
      </c>
      <c r="HV311" s="9">
        <f t="shared" si="2682"/>
        <v>0</v>
      </c>
      <c r="HW311" s="6">
        <v>0</v>
      </c>
      <c r="HX311" s="4">
        <v>0</v>
      </c>
      <c r="HY311" s="9">
        <f t="shared" si="2683"/>
        <v>0</v>
      </c>
      <c r="HZ311" s="6">
        <v>0</v>
      </c>
      <c r="IA311" s="4">
        <v>0</v>
      </c>
      <c r="IB311" s="9">
        <f t="shared" si="2684"/>
        <v>0</v>
      </c>
      <c r="IC311" s="6">
        <v>0</v>
      </c>
      <c r="ID311" s="4">
        <v>0</v>
      </c>
      <c r="IE311" s="9">
        <f t="shared" si="2685"/>
        <v>0</v>
      </c>
      <c r="IF311" s="6">
        <v>0</v>
      </c>
      <c r="IG311" s="4">
        <v>0</v>
      </c>
      <c r="IH311" s="9">
        <f t="shared" si="2686"/>
        <v>0</v>
      </c>
      <c r="II311" s="6">
        <f t="shared" si="2606"/>
        <v>0</v>
      </c>
      <c r="IJ311" s="10">
        <f t="shared" si="2607"/>
        <v>0</v>
      </c>
    </row>
    <row r="312" spans="1:244" hidden="1" x14ac:dyDescent="0.3">
      <c r="A312" s="61"/>
      <c r="B312" s="62" t="s">
        <v>9</v>
      </c>
      <c r="C312" s="6">
        <v>0</v>
      </c>
      <c r="D312" s="4">
        <v>0</v>
      </c>
      <c r="E312" s="9">
        <f t="shared" si="2608"/>
        <v>0</v>
      </c>
      <c r="F312" s="6">
        <v>0</v>
      </c>
      <c r="G312" s="4">
        <v>0</v>
      </c>
      <c r="H312" s="9">
        <f t="shared" si="2688"/>
        <v>0</v>
      </c>
      <c r="I312" s="6">
        <v>0</v>
      </c>
      <c r="J312" s="4">
        <v>0</v>
      </c>
      <c r="K312" s="9">
        <f t="shared" si="2609"/>
        <v>0</v>
      </c>
      <c r="L312" s="6">
        <v>0</v>
      </c>
      <c r="M312" s="4">
        <v>0</v>
      </c>
      <c r="N312" s="9">
        <f t="shared" si="2610"/>
        <v>0</v>
      </c>
      <c r="O312" s="6">
        <v>0</v>
      </c>
      <c r="P312" s="4">
        <v>0</v>
      </c>
      <c r="Q312" s="9">
        <f t="shared" si="2611"/>
        <v>0</v>
      </c>
      <c r="R312" s="6">
        <v>0</v>
      </c>
      <c r="S312" s="4">
        <v>0</v>
      </c>
      <c r="T312" s="9">
        <f t="shared" si="2612"/>
        <v>0</v>
      </c>
      <c r="U312" s="6">
        <v>0</v>
      </c>
      <c r="V312" s="4">
        <v>0</v>
      </c>
      <c r="W312" s="9">
        <f t="shared" si="2613"/>
        <v>0</v>
      </c>
      <c r="X312" s="6">
        <v>0</v>
      </c>
      <c r="Y312" s="4">
        <v>0</v>
      </c>
      <c r="Z312" s="9">
        <f t="shared" si="2614"/>
        <v>0</v>
      </c>
      <c r="AA312" s="6">
        <v>0</v>
      </c>
      <c r="AB312" s="4">
        <v>0</v>
      </c>
      <c r="AC312" s="9">
        <f t="shared" si="2615"/>
        <v>0</v>
      </c>
      <c r="AD312" s="6">
        <v>0</v>
      </c>
      <c r="AE312" s="4">
        <v>0</v>
      </c>
      <c r="AF312" s="9">
        <f t="shared" si="2616"/>
        <v>0</v>
      </c>
      <c r="AG312" s="6">
        <v>0</v>
      </c>
      <c r="AH312" s="4">
        <v>0</v>
      </c>
      <c r="AI312" s="9">
        <f t="shared" si="2617"/>
        <v>0</v>
      </c>
      <c r="AJ312" s="6">
        <v>0</v>
      </c>
      <c r="AK312" s="4">
        <v>0</v>
      </c>
      <c r="AL312" s="9">
        <f t="shared" si="2618"/>
        <v>0</v>
      </c>
      <c r="AM312" s="6">
        <v>0</v>
      </c>
      <c r="AN312" s="4">
        <v>0</v>
      </c>
      <c r="AO312" s="9">
        <f t="shared" si="2619"/>
        <v>0</v>
      </c>
      <c r="AP312" s="6">
        <v>0</v>
      </c>
      <c r="AQ312" s="4">
        <v>0</v>
      </c>
      <c r="AR312" s="9">
        <f t="shared" si="2620"/>
        <v>0</v>
      </c>
      <c r="AS312" s="6">
        <v>0</v>
      </c>
      <c r="AT312" s="4">
        <v>0</v>
      </c>
      <c r="AU312" s="9">
        <f t="shared" si="2621"/>
        <v>0</v>
      </c>
      <c r="AV312" s="6">
        <v>0</v>
      </c>
      <c r="AW312" s="4">
        <v>0</v>
      </c>
      <c r="AX312" s="9">
        <f t="shared" si="2622"/>
        <v>0</v>
      </c>
      <c r="AY312" s="6">
        <v>0</v>
      </c>
      <c r="AZ312" s="4">
        <v>0</v>
      </c>
      <c r="BA312" s="9">
        <f t="shared" si="2623"/>
        <v>0</v>
      </c>
      <c r="BB312" s="6">
        <v>0</v>
      </c>
      <c r="BC312" s="4">
        <v>0</v>
      </c>
      <c r="BD312" s="9">
        <f t="shared" si="2624"/>
        <v>0</v>
      </c>
      <c r="BE312" s="6">
        <v>0</v>
      </c>
      <c r="BF312" s="4">
        <v>0</v>
      </c>
      <c r="BG312" s="9">
        <f t="shared" si="2625"/>
        <v>0</v>
      </c>
      <c r="BH312" s="6">
        <v>0</v>
      </c>
      <c r="BI312" s="4">
        <v>0</v>
      </c>
      <c r="BJ312" s="9">
        <f t="shared" si="2626"/>
        <v>0</v>
      </c>
      <c r="BK312" s="6">
        <v>0</v>
      </c>
      <c r="BL312" s="4">
        <v>0</v>
      </c>
      <c r="BM312" s="9">
        <f t="shared" si="2627"/>
        <v>0</v>
      </c>
      <c r="BN312" s="6">
        <v>0</v>
      </c>
      <c r="BO312" s="4">
        <v>0</v>
      </c>
      <c r="BP312" s="9">
        <f t="shared" si="2628"/>
        <v>0</v>
      </c>
      <c r="BQ312" s="6">
        <v>0</v>
      </c>
      <c r="BR312" s="4">
        <v>0</v>
      </c>
      <c r="BS312" s="9">
        <f t="shared" si="2629"/>
        <v>0</v>
      </c>
      <c r="BT312" s="6">
        <v>0</v>
      </c>
      <c r="BU312" s="4">
        <v>0</v>
      </c>
      <c r="BV312" s="9">
        <f t="shared" si="2630"/>
        <v>0</v>
      </c>
      <c r="BW312" s="6">
        <v>0</v>
      </c>
      <c r="BX312" s="4">
        <v>0</v>
      </c>
      <c r="BY312" s="9">
        <f t="shared" si="2631"/>
        <v>0</v>
      </c>
      <c r="BZ312" s="6">
        <v>0</v>
      </c>
      <c r="CA312" s="4">
        <v>0</v>
      </c>
      <c r="CB312" s="9">
        <f t="shared" si="2632"/>
        <v>0</v>
      </c>
      <c r="CC312" s="6">
        <v>0</v>
      </c>
      <c r="CD312" s="4">
        <v>0</v>
      </c>
      <c r="CE312" s="9">
        <f t="shared" si="2633"/>
        <v>0</v>
      </c>
      <c r="CF312" s="6">
        <v>0</v>
      </c>
      <c r="CG312" s="4">
        <v>0</v>
      </c>
      <c r="CH312" s="9">
        <f t="shared" si="2634"/>
        <v>0</v>
      </c>
      <c r="CI312" s="6">
        <v>0</v>
      </c>
      <c r="CJ312" s="4">
        <v>0</v>
      </c>
      <c r="CK312" s="9">
        <f t="shared" si="2635"/>
        <v>0</v>
      </c>
      <c r="CL312" s="6">
        <v>0</v>
      </c>
      <c r="CM312" s="4">
        <v>0</v>
      </c>
      <c r="CN312" s="9">
        <f t="shared" si="2636"/>
        <v>0</v>
      </c>
      <c r="CO312" s="6">
        <v>0</v>
      </c>
      <c r="CP312" s="4">
        <v>0</v>
      </c>
      <c r="CQ312" s="9">
        <f t="shared" si="2637"/>
        <v>0</v>
      </c>
      <c r="CR312" s="6">
        <v>0</v>
      </c>
      <c r="CS312" s="4">
        <v>0</v>
      </c>
      <c r="CT312" s="9">
        <f t="shared" si="2638"/>
        <v>0</v>
      </c>
      <c r="CU312" s="6">
        <v>0</v>
      </c>
      <c r="CV312" s="4">
        <v>0</v>
      </c>
      <c r="CW312" s="9">
        <f t="shared" si="2639"/>
        <v>0</v>
      </c>
      <c r="CX312" s="6">
        <v>0</v>
      </c>
      <c r="CY312" s="4">
        <v>0</v>
      </c>
      <c r="CZ312" s="9">
        <f t="shared" si="2640"/>
        <v>0</v>
      </c>
      <c r="DA312" s="6">
        <v>0</v>
      </c>
      <c r="DB312" s="4">
        <v>0</v>
      </c>
      <c r="DC312" s="9">
        <f t="shared" si="2641"/>
        <v>0</v>
      </c>
      <c r="DD312" s="6">
        <v>0</v>
      </c>
      <c r="DE312" s="4">
        <v>0</v>
      </c>
      <c r="DF312" s="9">
        <f t="shared" si="2642"/>
        <v>0</v>
      </c>
      <c r="DG312" s="6">
        <v>0</v>
      </c>
      <c r="DH312" s="4">
        <v>0</v>
      </c>
      <c r="DI312" s="9">
        <f t="shared" si="2643"/>
        <v>0</v>
      </c>
      <c r="DJ312" s="6">
        <v>0</v>
      </c>
      <c r="DK312" s="4">
        <v>0</v>
      </c>
      <c r="DL312" s="9">
        <f t="shared" si="2644"/>
        <v>0</v>
      </c>
      <c r="DM312" s="6">
        <v>0</v>
      </c>
      <c r="DN312" s="4">
        <v>0</v>
      </c>
      <c r="DO312" s="9">
        <f t="shared" si="2645"/>
        <v>0</v>
      </c>
      <c r="DP312" s="6">
        <v>0</v>
      </c>
      <c r="DQ312" s="4">
        <v>0</v>
      </c>
      <c r="DR312" s="9">
        <f t="shared" si="2646"/>
        <v>0</v>
      </c>
      <c r="DS312" s="6">
        <v>0</v>
      </c>
      <c r="DT312" s="4">
        <v>0</v>
      </c>
      <c r="DU312" s="9">
        <f t="shared" si="2647"/>
        <v>0</v>
      </c>
      <c r="DV312" s="6">
        <v>0</v>
      </c>
      <c r="DW312" s="4">
        <v>0</v>
      </c>
      <c r="DX312" s="9">
        <f t="shared" si="2648"/>
        <v>0</v>
      </c>
      <c r="DY312" s="6">
        <v>0</v>
      </c>
      <c r="DZ312" s="4">
        <v>0</v>
      </c>
      <c r="EA312" s="9">
        <f t="shared" si="2649"/>
        <v>0</v>
      </c>
      <c r="EB312" s="6">
        <v>0</v>
      </c>
      <c r="EC312" s="4">
        <v>0</v>
      </c>
      <c r="ED312" s="9">
        <f t="shared" si="2650"/>
        <v>0</v>
      </c>
      <c r="EE312" s="6">
        <v>0</v>
      </c>
      <c r="EF312" s="4">
        <v>0</v>
      </c>
      <c r="EG312" s="9">
        <f t="shared" si="2651"/>
        <v>0</v>
      </c>
      <c r="EH312" s="6">
        <v>0</v>
      </c>
      <c r="EI312" s="4">
        <v>0</v>
      </c>
      <c r="EJ312" s="9">
        <f t="shared" si="2652"/>
        <v>0</v>
      </c>
      <c r="EK312" s="6">
        <v>0</v>
      </c>
      <c r="EL312" s="4">
        <v>0</v>
      </c>
      <c r="EM312" s="9">
        <f t="shared" si="2653"/>
        <v>0</v>
      </c>
      <c r="EN312" s="6">
        <v>0</v>
      </c>
      <c r="EO312" s="4">
        <v>0</v>
      </c>
      <c r="EP312" s="9">
        <f t="shared" si="2654"/>
        <v>0</v>
      </c>
      <c r="EQ312" s="6">
        <v>0</v>
      </c>
      <c r="ER312" s="4">
        <v>0</v>
      </c>
      <c r="ES312" s="9">
        <f t="shared" si="2655"/>
        <v>0</v>
      </c>
      <c r="ET312" s="6">
        <v>0</v>
      </c>
      <c r="EU312" s="4">
        <v>0</v>
      </c>
      <c r="EV312" s="9">
        <f t="shared" si="2656"/>
        <v>0</v>
      </c>
      <c r="EW312" s="6">
        <v>0</v>
      </c>
      <c r="EX312" s="4">
        <v>0</v>
      </c>
      <c r="EY312" s="9">
        <f t="shared" si="2657"/>
        <v>0</v>
      </c>
      <c r="EZ312" s="6">
        <v>0</v>
      </c>
      <c r="FA312" s="4">
        <v>0</v>
      </c>
      <c r="FB312" s="9">
        <f t="shared" si="2658"/>
        <v>0</v>
      </c>
      <c r="FC312" s="6">
        <v>0</v>
      </c>
      <c r="FD312" s="4">
        <v>0</v>
      </c>
      <c r="FE312" s="9">
        <f t="shared" si="2659"/>
        <v>0</v>
      </c>
      <c r="FF312" s="6">
        <v>0</v>
      </c>
      <c r="FG312" s="4">
        <v>0</v>
      </c>
      <c r="FH312" s="9">
        <f t="shared" si="2660"/>
        <v>0</v>
      </c>
      <c r="FI312" s="6">
        <v>0</v>
      </c>
      <c r="FJ312" s="4">
        <v>0</v>
      </c>
      <c r="FK312" s="9">
        <f t="shared" si="2661"/>
        <v>0</v>
      </c>
      <c r="FL312" s="6">
        <v>0</v>
      </c>
      <c r="FM312" s="4">
        <v>0</v>
      </c>
      <c r="FN312" s="9">
        <f t="shared" si="2662"/>
        <v>0</v>
      </c>
      <c r="FO312" s="6">
        <v>0</v>
      </c>
      <c r="FP312" s="4">
        <v>0</v>
      </c>
      <c r="FQ312" s="9">
        <f t="shared" si="2663"/>
        <v>0</v>
      </c>
      <c r="FR312" s="6">
        <v>0</v>
      </c>
      <c r="FS312" s="4">
        <v>0</v>
      </c>
      <c r="FT312" s="9">
        <f t="shared" si="2664"/>
        <v>0</v>
      </c>
      <c r="FU312" s="6">
        <v>0</v>
      </c>
      <c r="FV312" s="4">
        <v>0</v>
      </c>
      <c r="FW312" s="9">
        <f t="shared" si="2665"/>
        <v>0</v>
      </c>
      <c r="FX312" s="6">
        <v>0</v>
      </c>
      <c r="FY312" s="4">
        <v>0</v>
      </c>
      <c r="FZ312" s="9">
        <f t="shared" si="2666"/>
        <v>0</v>
      </c>
      <c r="GA312" s="6">
        <v>0</v>
      </c>
      <c r="GB312" s="4">
        <v>0</v>
      </c>
      <c r="GC312" s="9">
        <f t="shared" si="2667"/>
        <v>0</v>
      </c>
      <c r="GD312" s="6">
        <v>0</v>
      </c>
      <c r="GE312" s="4">
        <v>0</v>
      </c>
      <c r="GF312" s="9">
        <f t="shared" si="2668"/>
        <v>0</v>
      </c>
      <c r="GG312" s="6">
        <v>0</v>
      </c>
      <c r="GH312" s="4">
        <v>0</v>
      </c>
      <c r="GI312" s="9">
        <f t="shared" si="2669"/>
        <v>0</v>
      </c>
      <c r="GJ312" s="6">
        <v>0</v>
      </c>
      <c r="GK312" s="4">
        <v>0</v>
      </c>
      <c r="GL312" s="9">
        <f t="shared" si="2670"/>
        <v>0</v>
      </c>
      <c r="GM312" s="6">
        <v>0</v>
      </c>
      <c r="GN312" s="4">
        <v>0</v>
      </c>
      <c r="GO312" s="9">
        <f t="shared" si="2671"/>
        <v>0</v>
      </c>
      <c r="GP312" s="6">
        <v>0</v>
      </c>
      <c r="GQ312" s="4">
        <v>0</v>
      </c>
      <c r="GR312" s="9">
        <f t="shared" si="2672"/>
        <v>0</v>
      </c>
      <c r="GS312" s="6">
        <v>0</v>
      </c>
      <c r="GT312" s="4">
        <v>0</v>
      </c>
      <c r="GU312" s="9">
        <f t="shared" si="2673"/>
        <v>0</v>
      </c>
      <c r="GV312" s="6">
        <v>0</v>
      </c>
      <c r="GW312" s="4">
        <v>0</v>
      </c>
      <c r="GX312" s="9">
        <f t="shared" si="2674"/>
        <v>0</v>
      </c>
      <c r="GY312" s="6">
        <v>0</v>
      </c>
      <c r="GZ312" s="4">
        <v>0</v>
      </c>
      <c r="HA312" s="9">
        <f t="shared" si="2675"/>
        <v>0</v>
      </c>
      <c r="HB312" s="6">
        <v>0</v>
      </c>
      <c r="HC312" s="4">
        <v>0</v>
      </c>
      <c r="HD312" s="9">
        <f t="shared" si="2676"/>
        <v>0</v>
      </c>
      <c r="HE312" s="6">
        <v>0</v>
      </c>
      <c r="HF312" s="4">
        <v>0</v>
      </c>
      <c r="HG312" s="9">
        <f t="shared" si="2677"/>
        <v>0</v>
      </c>
      <c r="HH312" s="6">
        <v>0</v>
      </c>
      <c r="HI312" s="4">
        <v>0</v>
      </c>
      <c r="HJ312" s="9">
        <f t="shared" si="2678"/>
        <v>0</v>
      </c>
      <c r="HK312" s="6">
        <v>0</v>
      </c>
      <c r="HL312" s="4">
        <v>0</v>
      </c>
      <c r="HM312" s="9">
        <f t="shared" si="2679"/>
        <v>0</v>
      </c>
      <c r="HN312" s="6">
        <v>0</v>
      </c>
      <c r="HO312" s="4">
        <v>0</v>
      </c>
      <c r="HP312" s="9">
        <f t="shared" si="2680"/>
        <v>0</v>
      </c>
      <c r="HQ312" s="6">
        <v>0</v>
      </c>
      <c r="HR312" s="4">
        <v>0</v>
      </c>
      <c r="HS312" s="9">
        <f t="shared" si="2681"/>
        <v>0</v>
      </c>
      <c r="HT312" s="6">
        <v>0</v>
      </c>
      <c r="HU312" s="4">
        <v>0</v>
      </c>
      <c r="HV312" s="9">
        <f t="shared" si="2682"/>
        <v>0</v>
      </c>
      <c r="HW312" s="6">
        <v>0</v>
      </c>
      <c r="HX312" s="4">
        <v>0</v>
      </c>
      <c r="HY312" s="9">
        <f t="shared" si="2683"/>
        <v>0</v>
      </c>
      <c r="HZ312" s="6">
        <v>0</v>
      </c>
      <c r="IA312" s="4">
        <v>0</v>
      </c>
      <c r="IB312" s="9">
        <f t="shared" si="2684"/>
        <v>0</v>
      </c>
      <c r="IC312" s="6">
        <v>0</v>
      </c>
      <c r="ID312" s="4">
        <v>0</v>
      </c>
      <c r="IE312" s="9">
        <f t="shared" si="2685"/>
        <v>0</v>
      </c>
      <c r="IF312" s="6">
        <v>0</v>
      </c>
      <c r="IG312" s="4">
        <v>0</v>
      </c>
      <c r="IH312" s="9">
        <f t="shared" si="2686"/>
        <v>0</v>
      </c>
      <c r="II312" s="6">
        <f t="shared" si="2606"/>
        <v>0</v>
      </c>
      <c r="IJ312" s="10">
        <f t="shared" si="2607"/>
        <v>0</v>
      </c>
    </row>
    <row r="313" spans="1:244" hidden="1" x14ac:dyDescent="0.3">
      <c r="A313" s="61"/>
      <c r="B313" s="62" t="s">
        <v>10</v>
      </c>
      <c r="C313" s="6">
        <v>0</v>
      </c>
      <c r="D313" s="4">
        <v>0</v>
      </c>
      <c r="E313" s="9">
        <f t="shared" si="2608"/>
        <v>0</v>
      </c>
      <c r="F313" s="6">
        <v>0</v>
      </c>
      <c r="G313" s="4">
        <v>0</v>
      </c>
      <c r="H313" s="9">
        <f t="shared" si="2688"/>
        <v>0</v>
      </c>
      <c r="I313" s="6">
        <v>0</v>
      </c>
      <c r="J313" s="4">
        <v>0</v>
      </c>
      <c r="K313" s="9">
        <f t="shared" si="2609"/>
        <v>0</v>
      </c>
      <c r="L313" s="6">
        <v>0</v>
      </c>
      <c r="M313" s="4">
        <v>0</v>
      </c>
      <c r="N313" s="9">
        <f t="shared" si="2610"/>
        <v>0</v>
      </c>
      <c r="O313" s="6">
        <v>0</v>
      </c>
      <c r="P313" s="4">
        <v>0</v>
      </c>
      <c r="Q313" s="9">
        <f t="shared" si="2611"/>
        <v>0</v>
      </c>
      <c r="R313" s="6">
        <v>0</v>
      </c>
      <c r="S313" s="4">
        <v>0</v>
      </c>
      <c r="T313" s="9">
        <f t="shared" si="2612"/>
        <v>0</v>
      </c>
      <c r="U313" s="6">
        <v>0</v>
      </c>
      <c r="V313" s="4">
        <v>0</v>
      </c>
      <c r="W313" s="9">
        <f t="shared" si="2613"/>
        <v>0</v>
      </c>
      <c r="X313" s="6">
        <v>0</v>
      </c>
      <c r="Y313" s="4">
        <v>0</v>
      </c>
      <c r="Z313" s="9">
        <f t="shared" si="2614"/>
        <v>0</v>
      </c>
      <c r="AA313" s="6">
        <v>0</v>
      </c>
      <c r="AB313" s="4">
        <v>0</v>
      </c>
      <c r="AC313" s="9">
        <f t="shared" si="2615"/>
        <v>0</v>
      </c>
      <c r="AD313" s="6">
        <v>0</v>
      </c>
      <c r="AE313" s="4">
        <v>0</v>
      </c>
      <c r="AF313" s="9">
        <f t="shared" si="2616"/>
        <v>0</v>
      </c>
      <c r="AG313" s="6">
        <v>0</v>
      </c>
      <c r="AH313" s="4">
        <v>0</v>
      </c>
      <c r="AI313" s="9">
        <f t="shared" si="2617"/>
        <v>0</v>
      </c>
      <c r="AJ313" s="6">
        <v>0</v>
      </c>
      <c r="AK313" s="4">
        <v>0</v>
      </c>
      <c r="AL313" s="9">
        <f t="shared" si="2618"/>
        <v>0</v>
      </c>
      <c r="AM313" s="6">
        <v>0</v>
      </c>
      <c r="AN313" s="4">
        <v>0</v>
      </c>
      <c r="AO313" s="9">
        <f t="shared" si="2619"/>
        <v>0</v>
      </c>
      <c r="AP313" s="6">
        <v>0</v>
      </c>
      <c r="AQ313" s="4">
        <v>0</v>
      </c>
      <c r="AR313" s="9">
        <f t="shared" si="2620"/>
        <v>0</v>
      </c>
      <c r="AS313" s="6">
        <v>0</v>
      </c>
      <c r="AT313" s="4">
        <v>0</v>
      </c>
      <c r="AU313" s="9">
        <f t="shared" si="2621"/>
        <v>0</v>
      </c>
      <c r="AV313" s="6">
        <v>0</v>
      </c>
      <c r="AW313" s="4">
        <v>0</v>
      </c>
      <c r="AX313" s="9">
        <f t="shared" si="2622"/>
        <v>0</v>
      </c>
      <c r="AY313" s="6">
        <v>0</v>
      </c>
      <c r="AZ313" s="4">
        <v>0</v>
      </c>
      <c r="BA313" s="9">
        <f t="shared" si="2623"/>
        <v>0</v>
      </c>
      <c r="BB313" s="6">
        <v>0</v>
      </c>
      <c r="BC313" s="4">
        <v>0</v>
      </c>
      <c r="BD313" s="9">
        <f t="shared" si="2624"/>
        <v>0</v>
      </c>
      <c r="BE313" s="6">
        <v>0</v>
      </c>
      <c r="BF313" s="4">
        <v>0</v>
      </c>
      <c r="BG313" s="9">
        <f t="shared" si="2625"/>
        <v>0</v>
      </c>
      <c r="BH313" s="6">
        <v>0</v>
      </c>
      <c r="BI313" s="4">
        <v>0</v>
      </c>
      <c r="BJ313" s="9">
        <f t="shared" si="2626"/>
        <v>0</v>
      </c>
      <c r="BK313" s="6">
        <v>0</v>
      </c>
      <c r="BL313" s="4">
        <v>0</v>
      </c>
      <c r="BM313" s="9">
        <f t="shared" si="2627"/>
        <v>0</v>
      </c>
      <c r="BN313" s="6">
        <v>0</v>
      </c>
      <c r="BO313" s="4">
        <v>0</v>
      </c>
      <c r="BP313" s="9">
        <f t="shared" si="2628"/>
        <v>0</v>
      </c>
      <c r="BQ313" s="6">
        <v>0</v>
      </c>
      <c r="BR313" s="4">
        <v>0</v>
      </c>
      <c r="BS313" s="9">
        <f t="shared" si="2629"/>
        <v>0</v>
      </c>
      <c r="BT313" s="6">
        <v>0</v>
      </c>
      <c r="BU313" s="4">
        <v>0</v>
      </c>
      <c r="BV313" s="9">
        <f t="shared" si="2630"/>
        <v>0</v>
      </c>
      <c r="BW313" s="6">
        <v>0</v>
      </c>
      <c r="BX313" s="4">
        <v>0</v>
      </c>
      <c r="BY313" s="9">
        <f t="shared" si="2631"/>
        <v>0</v>
      </c>
      <c r="BZ313" s="6">
        <v>0</v>
      </c>
      <c r="CA313" s="4">
        <v>0</v>
      </c>
      <c r="CB313" s="9">
        <f t="shared" si="2632"/>
        <v>0</v>
      </c>
      <c r="CC313" s="6">
        <v>0</v>
      </c>
      <c r="CD313" s="4">
        <v>0</v>
      </c>
      <c r="CE313" s="9">
        <f t="shared" si="2633"/>
        <v>0</v>
      </c>
      <c r="CF313" s="6">
        <v>0</v>
      </c>
      <c r="CG313" s="4">
        <v>0</v>
      </c>
      <c r="CH313" s="9">
        <f t="shared" si="2634"/>
        <v>0</v>
      </c>
      <c r="CI313" s="6">
        <v>0</v>
      </c>
      <c r="CJ313" s="4">
        <v>0</v>
      </c>
      <c r="CK313" s="9">
        <f t="shared" si="2635"/>
        <v>0</v>
      </c>
      <c r="CL313" s="6">
        <v>0</v>
      </c>
      <c r="CM313" s="4">
        <v>0</v>
      </c>
      <c r="CN313" s="9">
        <f t="shared" si="2636"/>
        <v>0</v>
      </c>
      <c r="CO313" s="6">
        <v>0</v>
      </c>
      <c r="CP313" s="4">
        <v>0</v>
      </c>
      <c r="CQ313" s="9">
        <f t="shared" si="2637"/>
        <v>0</v>
      </c>
      <c r="CR313" s="6">
        <v>0</v>
      </c>
      <c r="CS313" s="4">
        <v>0</v>
      </c>
      <c r="CT313" s="9">
        <f t="shared" si="2638"/>
        <v>0</v>
      </c>
      <c r="CU313" s="6">
        <v>0</v>
      </c>
      <c r="CV313" s="4">
        <v>0</v>
      </c>
      <c r="CW313" s="9">
        <f t="shared" si="2639"/>
        <v>0</v>
      </c>
      <c r="CX313" s="6">
        <v>0</v>
      </c>
      <c r="CY313" s="4">
        <v>0</v>
      </c>
      <c r="CZ313" s="9">
        <f t="shared" si="2640"/>
        <v>0</v>
      </c>
      <c r="DA313" s="6">
        <v>0</v>
      </c>
      <c r="DB313" s="4">
        <v>0</v>
      </c>
      <c r="DC313" s="9">
        <f t="shared" si="2641"/>
        <v>0</v>
      </c>
      <c r="DD313" s="6">
        <v>0</v>
      </c>
      <c r="DE313" s="4">
        <v>0</v>
      </c>
      <c r="DF313" s="9">
        <f t="shared" si="2642"/>
        <v>0</v>
      </c>
      <c r="DG313" s="6">
        <v>0</v>
      </c>
      <c r="DH313" s="4">
        <v>0</v>
      </c>
      <c r="DI313" s="9">
        <f t="shared" si="2643"/>
        <v>0</v>
      </c>
      <c r="DJ313" s="6">
        <v>0</v>
      </c>
      <c r="DK313" s="4">
        <v>0</v>
      </c>
      <c r="DL313" s="9">
        <f t="shared" si="2644"/>
        <v>0</v>
      </c>
      <c r="DM313" s="6">
        <v>0</v>
      </c>
      <c r="DN313" s="4">
        <v>0</v>
      </c>
      <c r="DO313" s="9">
        <f t="shared" si="2645"/>
        <v>0</v>
      </c>
      <c r="DP313" s="6">
        <v>0</v>
      </c>
      <c r="DQ313" s="4">
        <v>0</v>
      </c>
      <c r="DR313" s="9">
        <f t="shared" si="2646"/>
        <v>0</v>
      </c>
      <c r="DS313" s="6">
        <v>0</v>
      </c>
      <c r="DT313" s="4">
        <v>0</v>
      </c>
      <c r="DU313" s="9">
        <f t="shared" si="2647"/>
        <v>0</v>
      </c>
      <c r="DV313" s="6">
        <v>0</v>
      </c>
      <c r="DW313" s="4">
        <v>0</v>
      </c>
      <c r="DX313" s="9">
        <f t="shared" si="2648"/>
        <v>0</v>
      </c>
      <c r="DY313" s="6">
        <v>0</v>
      </c>
      <c r="DZ313" s="4">
        <v>0</v>
      </c>
      <c r="EA313" s="9">
        <f t="shared" si="2649"/>
        <v>0</v>
      </c>
      <c r="EB313" s="6">
        <v>0</v>
      </c>
      <c r="EC313" s="4">
        <v>0</v>
      </c>
      <c r="ED313" s="9">
        <f t="shared" si="2650"/>
        <v>0</v>
      </c>
      <c r="EE313" s="6">
        <v>0</v>
      </c>
      <c r="EF313" s="4">
        <v>0</v>
      </c>
      <c r="EG313" s="9">
        <f t="shared" si="2651"/>
        <v>0</v>
      </c>
      <c r="EH313" s="6">
        <v>0</v>
      </c>
      <c r="EI313" s="4">
        <v>0</v>
      </c>
      <c r="EJ313" s="9">
        <f t="shared" si="2652"/>
        <v>0</v>
      </c>
      <c r="EK313" s="6">
        <v>0</v>
      </c>
      <c r="EL313" s="4">
        <v>0</v>
      </c>
      <c r="EM313" s="9">
        <f t="shared" si="2653"/>
        <v>0</v>
      </c>
      <c r="EN313" s="6">
        <v>0</v>
      </c>
      <c r="EO313" s="4">
        <v>0</v>
      </c>
      <c r="EP313" s="9">
        <f t="shared" si="2654"/>
        <v>0</v>
      </c>
      <c r="EQ313" s="6">
        <v>0</v>
      </c>
      <c r="ER313" s="4">
        <v>0</v>
      </c>
      <c r="ES313" s="9">
        <f t="shared" si="2655"/>
        <v>0</v>
      </c>
      <c r="ET313" s="6">
        <v>0</v>
      </c>
      <c r="EU313" s="4">
        <v>0</v>
      </c>
      <c r="EV313" s="9">
        <f t="shared" si="2656"/>
        <v>0</v>
      </c>
      <c r="EW313" s="6">
        <v>0</v>
      </c>
      <c r="EX313" s="4">
        <v>0</v>
      </c>
      <c r="EY313" s="9">
        <f t="shared" si="2657"/>
        <v>0</v>
      </c>
      <c r="EZ313" s="6">
        <v>0</v>
      </c>
      <c r="FA313" s="4">
        <v>0</v>
      </c>
      <c r="FB313" s="9">
        <f t="shared" si="2658"/>
        <v>0</v>
      </c>
      <c r="FC313" s="6">
        <v>0</v>
      </c>
      <c r="FD313" s="4">
        <v>0</v>
      </c>
      <c r="FE313" s="9">
        <f t="shared" si="2659"/>
        <v>0</v>
      </c>
      <c r="FF313" s="6">
        <v>0</v>
      </c>
      <c r="FG313" s="4">
        <v>0</v>
      </c>
      <c r="FH313" s="9">
        <f t="shared" si="2660"/>
        <v>0</v>
      </c>
      <c r="FI313" s="6">
        <v>0</v>
      </c>
      <c r="FJ313" s="4">
        <v>0</v>
      </c>
      <c r="FK313" s="9">
        <f t="shared" si="2661"/>
        <v>0</v>
      </c>
      <c r="FL313" s="6">
        <v>0</v>
      </c>
      <c r="FM313" s="4">
        <v>0</v>
      </c>
      <c r="FN313" s="9">
        <f t="shared" si="2662"/>
        <v>0</v>
      </c>
      <c r="FO313" s="6">
        <v>0</v>
      </c>
      <c r="FP313" s="4">
        <v>0</v>
      </c>
      <c r="FQ313" s="9">
        <f t="shared" si="2663"/>
        <v>0</v>
      </c>
      <c r="FR313" s="6">
        <v>0</v>
      </c>
      <c r="FS313" s="4">
        <v>0</v>
      </c>
      <c r="FT313" s="9">
        <f t="shared" si="2664"/>
        <v>0</v>
      </c>
      <c r="FU313" s="6">
        <v>0</v>
      </c>
      <c r="FV313" s="4">
        <v>0</v>
      </c>
      <c r="FW313" s="9">
        <f t="shared" si="2665"/>
        <v>0</v>
      </c>
      <c r="FX313" s="6">
        <v>0</v>
      </c>
      <c r="FY313" s="4">
        <v>0</v>
      </c>
      <c r="FZ313" s="9">
        <f t="shared" si="2666"/>
        <v>0</v>
      </c>
      <c r="GA313" s="6">
        <v>0</v>
      </c>
      <c r="GB313" s="4">
        <v>0</v>
      </c>
      <c r="GC313" s="9">
        <f t="shared" si="2667"/>
        <v>0</v>
      </c>
      <c r="GD313" s="6">
        <v>0</v>
      </c>
      <c r="GE313" s="4">
        <v>0</v>
      </c>
      <c r="GF313" s="9">
        <f t="shared" si="2668"/>
        <v>0</v>
      </c>
      <c r="GG313" s="6">
        <v>0</v>
      </c>
      <c r="GH313" s="4">
        <v>0</v>
      </c>
      <c r="GI313" s="9">
        <f t="shared" si="2669"/>
        <v>0</v>
      </c>
      <c r="GJ313" s="6">
        <v>0</v>
      </c>
      <c r="GK313" s="4">
        <v>0</v>
      </c>
      <c r="GL313" s="9">
        <f t="shared" si="2670"/>
        <v>0</v>
      </c>
      <c r="GM313" s="6">
        <v>0</v>
      </c>
      <c r="GN313" s="4">
        <v>0</v>
      </c>
      <c r="GO313" s="9">
        <f t="shared" si="2671"/>
        <v>0</v>
      </c>
      <c r="GP313" s="6">
        <v>0</v>
      </c>
      <c r="GQ313" s="4">
        <v>0</v>
      </c>
      <c r="GR313" s="9">
        <f t="shared" si="2672"/>
        <v>0</v>
      </c>
      <c r="GS313" s="6">
        <v>0</v>
      </c>
      <c r="GT313" s="4">
        <v>0</v>
      </c>
      <c r="GU313" s="9">
        <f t="shared" si="2673"/>
        <v>0</v>
      </c>
      <c r="GV313" s="6">
        <v>0</v>
      </c>
      <c r="GW313" s="4">
        <v>0</v>
      </c>
      <c r="GX313" s="9">
        <f t="shared" si="2674"/>
        <v>0</v>
      </c>
      <c r="GY313" s="6">
        <v>0</v>
      </c>
      <c r="GZ313" s="4">
        <v>0</v>
      </c>
      <c r="HA313" s="9">
        <f t="shared" si="2675"/>
        <v>0</v>
      </c>
      <c r="HB313" s="6">
        <v>0</v>
      </c>
      <c r="HC313" s="4">
        <v>0</v>
      </c>
      <c r="HD313" s="9">
        <f t="shared" si="2676"/>
        <v>0</v>
      </c>
      <c r="HE313" s="6">
        <v>0</v>
      </c>
      <c r="HF313" s="4">
        <v>0</v>
      </c>
      <c r="HG313" s="9">
        <f t="shared" si="2677"/>
        <v>0</v>
      </c>
      <c r="HH313" s="6">
        <v>0</v>
      </c>
      <c r="HI313" s="4">
        <v>0</v>
      </c>
      <c r="HJ313" s="9">
        <f t="shared" si="2678"/>
        <v>0</v>
      </c>
      <c r="HK313" s="6">
        <v>0</v>
      </c>
      <c r="HL313" s="4">
        <v>0</v>
      </c>
      <c r="HM313" s="9">
        <f t="shared" si="2679"/>
        <v>0</v>
      </c>
      <c r="HN313" s="6">
        <v>0</v>
      </c>
      <c r="HO313" s="4">
        <v>0</v>
      </c>
      <c r="HP313" s="9">
        <f t="shared" si="2680"/>
        <v>0</v>
      </c>
      <c r="HQ313" s="6">
        <v>0</v>
      </c>
      <c r="HR313" s="4">
        <v>0</v>
      </c>
      <c r="HS313" s="9">
        <f t="shared" si="2681"/>
        <v>0</v>
      </c>
      <c r="HT313" s="6">
        <v>0</v>
      </c>
      <c r="HU313" s="4">
        <v>0</v>
      </c>
      <c r="HV313" s="9">
        <f t="shared" si="2682"/>
        <v>0</v>
      </c>
      <c r="HW313" s="6">
        <v>0</v>
      </c>
      <c r="HX313" s="4">
        <v>0</v>
      </c>
      <c r="HY313" s="9">
        <f t="shared" si="2683"/>
        <v>0</v>
      </c>
      <c r="HZ313" s="6">
        <v>0</v>
      </c>
      <c r="IA313" s="4">
        <v>0</v>
      </c>
      <c r="IB313" s="9">
        <f t="shared" si="2684"/>
        <v>0</v>
      </c>
      <c r="IC313" s="6">
        <v>0</v>
      </c>
      <c r="ID313" s="4">
        <v>0</v>
      </c>
      <c r="IE313" s="9">
        <f t="shared" si="2685"/>
        <v>0</v>
      </c>
      <c r="IF313" s="6">
        <v>0</v>
      </c>
      <c r="IG313" s="4">
        <v>0</v>
      </c>
      <c r="IH313" s="9">
        <f t="shared" si="2686"/>
        <v>0</v>
      </c>
      <c r="II313" s="6">
        <f t="shared" si="2606"/>
        <v>0</v>
      </c>
      <c r="IJ313" s="10">
        <f t="shared" si="2607"/>
        <v>0</v>
      </c>
    </row>
    <row r="314" spans="1:244" hidden="1" x14ac:dyDescent="0.3">
      <c r="A314" s="61"/>
      <c r="B314" s="62" t="s">
        <v>11</v>
      </c>
      <c r="C314" s="6">
        <v>0</v>
      </c>
      <c r="D314" s="4">
        <v>0</v>
      </c>
      <c r="E314" s="9">
        <f t="shared" si="2608"/>
        <v>0</v>
      </c>
      <c r="F314" s="6">
        <v>0</v>
      </c>
      <c r="G314" s="4">
        <v>0</v>
      </c>
      <c r="H314" s="9">
        <f t="shared" si="2688"/>
        <v>0</v>
      </c>
      <c r="I314" s="6">
        <v>0</v>
      </c>
      <c r="J314" s="4">
        <v>0</v>
      </c>
      <c r="K314" s="9">
        <f t="shared" si="2609"/>
        <v>0</v>
      </c>
      <c r="L314" s="6">
        <v>0</v>
      </c>
      <c r="M314" s="4">
        <v>0</v>
      </c>
      <c r="N314" s="9">
        <f t="shared" si="2610"/>
        <v>0</v>
      </c>
      <c r="O314" s="6">
        <v>0</v>
      </c>
      <c r="P314" s="4">
        <v>0</v>
      </c>
      <c r="Q314" s="9">
        <f t="shared" si="2611"/>
        <v>0</v>
      </c>
      <c r="R314" s="6">
        <v>0</v>
      </c>
      <c r="S314" s="4">
        <v>0</v>
      </c>
      <c r="T314" s="9">
        <f t="shared" si="2612"/>
        <v>0</v>
      </c>
      <c r="U314" s="6">
        <v>0</v>
      </c>
      <c r="V314" s="4">
        <v>0</v>
      </c>
      <c r="W314" s="9">
        <f t="shared" si="2613"/>
        <v>0</v>
      </c>
      <c r="X314" s="6">
        <v>0</v>
      </c>
      <c r="Y314" s="4">
        <v>0</v>
      </c>
      <c r="Z314" s="9">
        <f t="shared" si="2614"/>
        <v>0</v>
      </c>
      <c r="AA314" s="6">
        <v>0</v>
      </c>
      <c r="AB314" s="4">
        <v>0</v>
      </c>
      <c r="AC314" s="9">
        <f t="shared" si="2615"/>
        <v>0</v>
      </c>
      <c r="AD314" s="6">
        <v>0</v>
      </c>
      <c r="AE314" s="4">
        <v>0</v>
      </c>
      <c r="AF314" s="9">
        <f t="shared" si="2616"/>
        <v>0</v>
      </c>
      <c r="AG314" s="6">
        <v>0</v>
      </c>
      <c r="AH314" s="4">
        <v>0</v>
      </c>
      <c r="AI314" s="9">
        <f t="shared" si="2617"/>
        <v>0</v>
      </c>
      <c r="AJ314" s="6">
        <v>0</v>
      </c>
      <c r="AK314" s="4">
        <v>0</v>
      </c>
      <c r="AL314" s="9">
        <f t="shared" si="2618"/>
        <v>0</v>
      </c>
      <c r="AM314" s="6">
        <v>0</v>
      </c>
      <c r="AN314" s="4">
        <v>0</v>
      </c>
      <c r="AO314" s="9">
        <f t="shared" si="2619"/>
        <v>0</v>
      </c>
      <c r="AP314" s="6">
        <v>0</v>
      </c>
      <c r="AQ314" s="4">
        <v>0</v>
      </c>
      <c r="AR314" s="9">
        <f t="shared" si="2620"/>
        <v>0</v>
      </c>
      <c r="AS314" s="6">
        <v>0</v>
      </c>
      <c r="AT314" s="4">
        <v>0</v>
      </c>
      <c r="AU314" s="9">
        <f t="shared" si="2621"/>
        <v>0</v>
      </c>
      <c r="AV314" s="6">
        <v>0</v>
      </c>
      <c r="AW314" s="4">
        <v>0</v>
      </c>
      <c r="AX314" s="9">
        <f t="shared" si="2622"/>
        <v>0</v>
      </c>
      <c r="AY314" s="6">
        <v>0</v>
      </c>
      <c r="AZ314" s="4">
        <v>0</v>
      </c>
      <c r="BA314" s="9">
        <f t="shared" si="2623"/>
        <v>0</v>
      </c>
      <c r="BB314" s="6">
        <v>0</v>
      </c>
      <c r="BC314" s="4">
        <v>0</v>
      </c>
      <c r="BD314" s="9">
        <f t="shared" si="2624"/>
        <v>0</v>
      </c>
      <c r="BE314" s="6">
        <v>0</v>
      </c>
      <c r="BF314" s="4">
        <v>0</v>
      </c>
      <c r="BG314" s="9">
        <f t="shared" si="2625"/>
        <v>0</v>
      </c>
      <c r="BH314" s="6">
        <v>0</v>
      </c>
      <c r="BI314" s="4">
        <v>0</v>
      </c>
      <c r="BJ314" s="9">
        <f t="shared" si="2626"/>
        <v>0</v>
      </c>
      <c r="BK314" s="6">
        <v>0</v>
      </c>
      <c r="BL314" s="4">
        <v>0</v>
      </c>
      <c r="BM314" s="9">
        <f t="shared" si="2627"/>
        <v>0</v>
      </c>
      <c r="BN314" s="6">
        <v>0</v>
      </c>
      <c r="BO314" s="4">
        <v>0</v>
      </c>
      <c r="BP314" s="9">
        <f t="shared" si="2628"/>
        <v>0</v>
      </c>
      <c r="BQ314" s="6">
        <v>0</v>
      </c>
      <c r="BR314" s="4">
        <v>0</v>
      </c>
      <c r="BS314" s="9">
        <f t="shared" si="2629"/>
        <v>0</v>
      </c>
      <c r="BT314" s="6">
        <v>0</v>
      </c>
      <c r="BU314" s="4">
        <v>0</v>
      </c>
      <c r="BV314" s="9">
        <f t="shared" si="2630"/>
        <v>0</v>
      </c>
      <c r="BW314" s="6">
        <v>0</v>
      </c>
      <c r="BX314" s="4">
        <v>0</v>
      </c>
      <c r="BY314" s="9">
        <f t="shared" si="2631"/>
        <v>0</v>
      </c>
      <c r="BZ314" s="6">
        <v>0</v>
      </c>
      <c r="CA314" s="4">
        <v>0</v>
      </c>
      <c r="CB314" s="9">
        <f t="shared" si="2632"/>
        <v>0</v>
      </c>
      <c r="CC314" s="6">
        <v>0</v>
      </c>
      <c r="CD314" s="4">
        <v>0</v>
      </c>
      <c r="CE314" s="9">
        <f t="shared" si="2633"/>
        <v>0</v>
      </c>
      <c r="CF314" s="6">
        <v>0</v>
      </c>
      <c r="CG314" s="4">
        <v>0</v>
      </c>
      <c r="CH314" s="9">
        <f t="shared" si="2634"/>
        <v>0</v>
      </c>
      <c r="CI314" s="6">
        <v>0</v>
      </c>
      <c r="CJ314" s="4">
        <v>0</v>
      </c>
      <c r="CK314" s="9">
        <f t="shared" si="2635"/>
        <v>0</v>
      </c>
      <c r="CL314" s="6">
        <v>0</v>
      </c>
      <c r="CM314" s="4">
        <v>0</v>
      </c>
      <c r="CN314" s="9">
        <f t="shared" si="2636"/>
        <v>0</v>
      </c>
      <c r="CO314" s="6">
        <v>0</v>
      </c>
      <c r="CP314" s="4">
        <v>0</v>
      </c>
      <c r="CQ314" s="9">
        <f t="shared" si="2637"/>
        <v>0</v>
      </c>
      <c r="CR314" s="6">
        <v>0</v>
      </c>
      <c r="CS314" s="4">
        <v>0</v>
      </c>
      <c r="CT314" s="9">
        <f t="shared" si="2638"/>
        <v>0</v>
      </c>
      <c r="CU314" s="6">
        <v>0</v>
      </c>
      <c r="CV314" s="4">
        <v>0</v>
      </c>
      <c r="CW314" s="9">
        <f t="shared" si="2639"/>
        <v>0</v>
      </c>
      <c r="CX314" s="6">
        <v>0</v>
      </c>
      <c r="CY314" s="4">
        <v>0</v>
      </c>
      <c r="CZ314" s="9">
        <f t="shared" si="2640"/>
        <v>0</v>
      </c>
      <c r="DA314" s="6">
        <v>0</v>
      </c>
      <c r="DB314" s="4">
        <v>0</v>
      </c>
      <c r="DC314" s="9">
        <f t="shared" si="2641"/>
        <v>0</v>
      </c>
      <c r="DD314" s="6">
        <v>0</v>
      </c>
      <c r="DE314" s="4">
        <v>0</v>
      </c>
      <c r="DF314" s="9">
        <f t="shared" si="2642"/>
        <v>0</v>
      </c>
      <c r="DG314" s="6">
        <v>0</v>
      </c>
      <c r="DH314" s="4">
        <v>0</v>
      </c>
      <c r="DI314" s="9">
        <f t="shared" si="2643"/>
        <v>0</v>
      </c>
      <c r="DJ314" s="6">
        <v>0</v>
      </c>
      <c r="DK314" s="4">
        <v>0</v>
      </c>
      <c r="DL314" s="9">
        <f t="shared" si="2644"/>
        <v>0</v>
      </c>
      <c r="DM314" s="6">
        <v>0</v>
      </c>
      <c r="DN314" s="4">
        <v>0</v>
      </c>
      <c r="DO314" s="9">
        <f t="shared" si="2645"/>
        <v>0</v>
      </c>
      <c r="DP314" s="6">
        <v>0</v>
      </c>
      <c r="DQ314" s="4">
        <v>0</v>
      </c>
      <c r="DR314" s="9">
        <f t="shared" si="2646"/>
        <v>0</v>
      </c>
      <c r="DS314" s="6">
        <v>0</v>
      </c>
      <c r="DT314" s="4">
        <v>0</v>
      </c>
      <c r="DU314" s="9">
        <f t="shared" si="2647"/>
        <v>0</v>
      </c>
      <c r="DV314" s="6">
        <v>0</v>
      </c>
      <c r="DW314" s="4">
        <v>0</v>
      </c>
      <c r="DX314" s="9">
        <f t="shared" si="2648"/>
        <v>0</v>
      </c>
      <c r="DY314" s="6">
        <v>0</v>
      </c>
      <c r="DZ314" s="4">
        <v>0</v>
      </c>
      <c r="EA314" s="9">
        <f t="shared" si="2649"/>
        <v>0</v>
      </c>
      <c r="EB314" s="6">
        <v>0</v>
      </c>
      <c r="EC314" s="4">
        <v>0</v>
      </c>
      <c r="ED314" s="9">
        <f t="shared" si="2650"/>
        <v>0</v>
      </c>
      <c r="EE314" s="6">
        <v>0</v>
      </c>
      <c r="EF314" s="4">
        <v>0</v>
      </c>
      <c r="EG314" s="9">
        <f t="shared" si="2651"/>
        <v>0</v>
      </c>
      <c r="EH314" s="6">
        <v>0</v>
      </c>
      <c r="EI314" s="4">
        <v>0</v>
      </c>
      <c r="EJ314" s="9">
        <f t="shared" si="2652"/>
        <v>0</v>
      </c>
      <c r="EK314" s="6">
        <v>0</v>
      </c>
      <c r="EL314" s="4">
        <v>0</v>
      </c>
      <c r="EM314" s="9">
        <f t="shared" si="2653"/>
        <v>0</v>
      </c>
      <c r="EN314" s="6">
        <v>0</v>
      </c>
      <c r="EO314" s="4">
        <v>0</v>
      </c>
      <c r="EP314" s="9">
        <f t="shared" si="2654"/>
        <v>0</v>
      </c>
      <c r="EQ314" s="6">
        <v>0</v>
      </c>
      <c r="ER314" s="4">
        <v>0</v>
      </c>
      <c r="ES314" s="9">
        <f t="shared" si="2655"/>
        <v>0</v>
      </c>
      <c r="ET314" s="6">
        <v>0</v>
      </c>
      <c r="EU314" s="4">
        <v>0</v>
      </c>
      <c r="EV314" s="9">
        <f t="shared" si="2656"/>
        <v>0</v>
      </c>
      <c r="EW314" s="6">
        <v>0</v>
      </c>
      <c r="EX314" s="4">
        <v>0</v>
      </c>
      <c r="EY314" s="9">
        <f t="shared" si="2657"/>
        <v>0</v>
      </c>
      <c r="EZ314" s="6">
        <v>0</v>
      </c>
      <c r="FA314" s="4">
        <v>0</v>
      </c>
      <c r="FB314" s="9">
        <f t="shared" si="2658"/>
        <v>0</v>
      </c>
      <c r="FC314" s="6">
        <v>0</v>
      </c>
      <c r="FD314" s="4">
        <v>0</v>
      </c>
      <c r="FE314" s="9">
        <f t="shared" si="2659"/>
        <v>0</v>
      </c>
      <c r="FF314" s="6">
        <v>0</v>
      </c>
      <c r="FG314" s="4">
        <v>0</v>
      </c>
      <c r="FH314" s="9">
        <f t="shared" si="2660"/>
        <v>0</v>
      </c>
      <c r="FI314" s="6">
        <v>0</v>
      </c>
      <c r="FJ314" s="4">
        <v>0</v>
      </c>
      <c r="FK314" s="9">
        <f t="shared" si="2661"/>
        <v>0</v>
      </c>
      <c r="FL314" s="6">
        <v>0</v>
      </c>
      <c r="FM314" s="4">
        <v>0</v>
      </c>
      <c r="FN314" s="9">
        <f t="shared" si="2662"/>
        <v>0</v>
      </c>
      <c r="FO314" s="6">
        <v>0</v>
      </c>
      <c r="FP314" s="4">
        <v>0</v>
      </c>
      <c r="FQ314" s="9">
        <f t="shared" si="2663"/>
        <v>0</v>
      </c>
      <c r="FR314" s="6">
        <v>0</v>
      </c>
      <c r="FS314" s="4">
        <v>0</v>
      </c>
      <c r="FT314" s="9">
        <f t="shared" si="2664"/>
        <v>0</v>
      </c>
      <c r="FU314" s="6">
        <v>0</v>
      </c>
      <c r="FV314" s="4">
        <v>0</v>
      </c>
      <c r="FW314" s="9">
        <f t="shared" si="2665"/>
        <v>0</v>
      </c>
      <c r="FX314" s="6">
        <v>0</v>
      </c>
      <c r="FY314" s="4">
        <v>0</v>
      </c>
      <c r="FZ314" s="9">
        <f t="shared" si="2666"/>
        <v>0</v>
      </c>
      <c r="GA314" s="6">
        <v>0</v>
      </c>
      <c r="GB314" s="4">
        <v>0</v>
      </c>
      <c r="GC314" s="9">
        <f t="shared" si="2667"/>
        <v>0</v>
      </c>
      <c r="GD314" s="6">
        <v>0</v>
      </c>
      <c r="GE314" s="4">
        <v>0</v>
      </c>
      <c r="GF314" s="9">
        <f t="shared" si="2668"/>
        <v>0</v>
      </c>
      <c r="GG314" s="6">
        <v>0</v>
      </c>
      <c r="GH314" s="4">
        <v>0</v>
      </c>
      <c r="GI314" s="9">
        <f t="shared" si="2669"/>
        <v>0</v>
      </c>
      <c r="GJ314" s="6">
        <v>0</v>
      </c>
      <c r="GK314" s="4">
        <v>0</v>
      </c>
      <c r="GL314" s="9">
        <f t="shared" si="2670"/>
        <v>0</v>
      </c>
      <c r="GM314" s="6">
        <v>0</v>
      </c>
      <c r="GN314" s="4">
        <v>0</v>
      </c>
      <c r="GO314" s="9">
        <f t="shared" si="2671"/>
        <v>0</v>
      </c>
      <c r="GP314" s="6">
        <v>0</v>
      </c>
      <c r="GQ314" s="4">
        <v>0</v>
      </c>
      <c r="GR314" s="9">
        <f t="shared" si="2672"/>
        <v>0</v>
      </c>
      <c r="GS314" s="6">
        <v>0</v>
      </c>
      <c r="GT314" s="4">
        <v>0</v>
      </c>
      <c r="GU314" s="9">
        <f t="shared" si="2673"/>
        <v>0</v>
      </c>
      <c r="GV314" s="6">
        <v>0</v>
      </c>
      <c r="GW314" s="4">
        <v>0</v>
      </c>
      <c r="GX314" s="9">
        <f t="shared" si="2674"/>
        <v>0</v>
      </c>
      <c r="GY314" s="6">
        <v>0</v>
      </c>
      <c r="GZ314" s="4">
        <v>0</v>
      </c>
      <c r="HA314" s="9">
        <f t="shared" si="2675"/>
        <v>0</v>
      </c>
      <c r="HB314" s="6">
        <v>0</v>
      </c>
      <c r="HC314" s="4">
        <v>0</v>
      </c>
      <c r="HD314" s="9">
        <f t="shared" si="2676"/>
        <v>0</v>
      </c>
      <c r="HE314" s="6">
        <v>0</v>
      </c>
      <c r="HF314" s="4">
        <v>0</v>
      </c>
      <c r="HG314" s="9">
        <f t="shared" si="2677"/>
        <v>0</v>
      </c>
      <c r="HH314" s="6">
        <v>0</v>
      </c>
      <c r="HI314" s="4">
        <v>0</v>
      </c>
      <c r="HJ314" s="9">
        <f t="shared" si="2678"/>
        <v>0</v>
      </c>
      <c r="HK314" s="6">
        <v>0</v>
      </c>
      <c r="HL314" s="4">
        <v>0</v>
      </c>
      <c r="HM314" s="9">
        <f t="shared" si="2679"/>
        <v>0</v>
      </c>
      <c r="HN314" s="6">
        <v>0</v>
      </c>
      <c r="HO314" s="4">
        <v>0</v>
      </c>
      <c r="HP314" s="9">
        <f t="shared" si="2680"/>
        <v>0</v>
      </c>
      <c r="HQ314" s="6">
        <v>0</v>
      </c>
      <c r="HR314" s="4">
        <v>0</v>
      </c>
      <c r="HS314" s="9">
        <f t="shared" si="2681"/>
        <v>0</v>
      </c>
      <c r="HT314" s="6">
        <v>0</v>
      </c>
      <c r="HU314" s="4">
        <v>0</v>
      </c>
      <c r="HV314" s="9">
        <f t="shared" si="2682"/>
        <v>0</v>
      </c>
      <c r="HW314" s="6">
        <v>0</v>
      </c>
      <c r="HX314" s="4">
        <v>0</v>
      </c>
      <c r="HY314" s="9">
        <f t="shared" si="2683"/>
        <v>0</v>
      </c>
      <c r="HZ314" s="6">
        <v>0</v>
      </c>
      <c r="IA314" s="4">
        <v>0</v>
      </c>
      <c r="IB314" s="9">
        <f t="shared" si="2684"/>
        <v>0</v>
      </c>
      <c r="IC314" s="6">
        <v>0</v>
      </c>
      <c r="ID314" s="4">
        <v>0</v>
      </c>
      <c r="IE314" s="9">
        <f t="shared" si="2685"/>
        <v>0</v>
      </c>
      <c r="IF314" s="6">
        <v>0</v>
      </c>
      <c r="IG314" s="4">
        <v>0</v>
      </c>
      <c r="IH314" s="9">
        <f t="shared" si="2686"/>
        <v>0</v>
      </c>
      <c r="II314" s="6">
        <f t="shared" si="2606"/>
        <v>0</v>
      </c>
      <c r="IJ314" s="10">
        <f t="shared" si="2607"/>
        <v>0</v>
      </c>
    </row>
    <row r="315" spans="1:244" hidden="1" x14ac:dyDescent="0.3">
      <c r="A315" s="61"/>
      <c r="B315" s="9" t="s">
        <v>12</v>
      </c>
      <c r="C315" s="6">
        <v>0</v>
      </c>
      <c r="D315" s="4">
        <v>0</v>
      </c>
      <c r="E315" s="9">
        <f t="shared" si="2608"/>
        <v>0</v>
      </c>
      <c r="F315" s="6">
        <v>0</v>
      </c>
      <c r="G315" s="4">
        <v>0</v>
      </c>
      <c r="H315" s="9">
        <f t="shared" si="2688"/>
        <v>0</v>
      </c>
      <c r="I315" s="6">
        <v>0</v>
      </c>
      <c r="J315" s="4">
        <v>0</v>
      </c>
      <c r="K315" s="9">
        <f t="shared" si="2609"/>
        <v>0</v>
      </c>
      <c r="L315" s="6">
        <v>0</v>
      </c>
      <c r="M315" s="4">
        <v>0</v>
      </c>
      <c r="N315" s="9">
        <f t="shared" si="2610"/>
        <v>0</v>
      </c>
      <c r="O315" s="6">
        <v>0</v>
      </c>
      <c r="P315" s="4">
        <v>0</v>
      </c>
      <c r="Q315" s="9">
        <f t="shared" si="2611"/>
        <v>0</v>
      </c>
      <c r="R315" s="6">
        <v>0</v>
      </c>
      <c r="S315" s="4">
        <v>0</v>
      </c>
      <c r="T315" s="9">
        <f t="shared" si="2612"/>
        <v>0</v>
      </c>
      <c r="U315" s="6">
        <v>0</v>
      </c>
      <c r="V315" s="4">
        <v>0</v>
      </c>
      <c r="W315" s="9">
        <f t="shared" si="2613"/>
        <v>0</v>
      </c>
      <c r="X315" s="6">
        <v>0</v>
      </c>
      <c r="Y315" s="4">
        <v>0</v>
      </c>
      <c r="Z315" s="9">
        <f t="shared" si="2614"/>
        <v>0</v>
      </c>
      <c r="AA315" s="6">
        <v>0</v>
      </c>
      <c r="AB315" s="4">
        <v>0</v>
      </c>
      <c r="AC315" s="9">
        <f t="shared" si="2615"/>
        <v>0</v>
      </c>
      <c r="AD315" s="6">
        <v>0</v>
      </c>
      <c r="AE315" s="4">
        <v>0</v>
      </c>
      <c r="AF315" s="9">
        <f t="shared" si="2616"/>
        <v>0</v>
      </c>
      <c r="AG315" s="6">
        <v>0</v>
      </c>
      <c r="AH315" s="4">
        <v>0</v>
      </c>
      <c r="AI315" s="9">
        <f t="shared" si="2617"/>
        <v>0</v>
      </c>
      <c r="AJ315" s="6">
        <v>0</v>
      </c>
      <c r="AK315" s="4">
        <v>0</v>
      </c>
      <c r="AL315" s="9">
        <f t="shared" si="2618"/>
        <v>0</v>
      </c>
      <c r="AM315" s="6">
        <v>0</v>
      </c>
      <c r="AN315" s="4">
        <v>0</v>
      </c>
      <c r="AO315" s="9">
        <f t="shared" si="2619"/>
        <v>0</v>
      </c>
      <c r="AP315" s="6">
        <v>0</v>
      </c>
      <c r="AQ315" s="4">
        <v>0</v>
      </c>
      <c r="AR315" s="9">
        <f t="shared" si="2620"/>
        <v>0</v>
      </c>
      <c r="AS315" s="6">
        <v>0</v>
      </c>
      <c r="AT315" s="4">
        <v>0</v>
      </c>
      <c r="AU315" s="9">
        <f t="shared" si="2621"/>
        <v>0</v>
      </c>
      <c r="AV315" s="6">
        <v>0</v>
      </c>
      <c r="AW315" s="4">
        <v>0</v>
      </c>
      <c r="AX315" s="9">
        <f t="shared" si="2622"/>
        <v>0</v>
      </c>
      <c r="AY315" s="6">
        <v>0</v>
      </c>
      <c r="AZ315" s="4">
        <v>0</v>
      </c>
      <c r="BA315" s="9">
        <f t="shared" si="2623"/>
        <v>0</v>
      </c>
      <c r="BB315" s="6">
        <v>0</v>
      </c>
      <c r="BC315" s="4">
        <v>0</v>
      </c>
      <c r="BD315" s="9">
        <f t="shared" si="2624"/>
        <v>0</v>
      </c>
      <c r="BE315" s="6">
        <v>0</v>
      </c>
      <c r="BF315" s="4">
        <v>0</v>
      </c>
      <c r="BG315" s="9">
        <f t="shared" si="2625"/>
        <v>0</v>
      </c>
      <c r="BH315" s="6">
        <v>0</v>
      </c>
      <c r="BI315" s="4">
        <v>0</v>
      </c>
      <c r="BJ315" s="9">
        <f t="shared" si="2626"/>
        <v>0</v>
      </c>
      <c r="BK315" s="6">
        <v>0</v>
      </c>
      <c r="BL315" s="4">
        <v>0</v>
      </c>
      <c r="BM315" s="9">
        <f t="shared" si="2627"/>
        <v>0</v>
      </c>
      <c r="BN315" s="6">
        <v>0</v>
      </c>
      <c r="BO315" s="4">
        <v>0</v>
      </c>
      <c r="BP315" s="9">
        <f t="shared" si="2628"/>
        <v>0</v>
      </c>
      <c r="BQ315" s="6">
        <v>0</v>
      </c>
      <c r="BR315" s="4">
        <v>0</v>
      </c>
      <c r="BS315" s="9">
        <f t="shared" si="2629"/>
        <v>0</v>
      </c>
      <c r="BT315" s="6">
        <v>0</v>
      </c>
      <c r="BU315" s="4">
        <v>0</v>
      </c>
      <c r="BV315" s="9">
        <f t="shared" si="2630"/>
        <v>0</v>
      </c>
      <c r="BW315" s="6">
        <v>0</v>
      </c>
      <c r="BX315" s="4">
        <v>0</v>
      </c>
      <c r="BY315" s="9">
        <f t="shared" si="2631"/>
        <v>0</v>
      </c>
      <c r="BZ315" s="6">
        <v>0</v>
      </c>
      <c r="CA315" s="4">
        <v>0</v>
      </c>
      <c r="CB315" s="9">
        <f t="shared" si="2632"/>
        <v>0</v>
      </c>
      <c r="CC315" s="6">
        <v>0</v>
      </c>
      <c r="CD315" s="4">
        <v>0</v>
      </c>
      <c r="CE315" s="9">
        <f t="shared" si="2633"/>
        <v>0</v>
      </c>
      <c r="CF315" s="6">
        <v>0</v>
      </c>
      <c r="CG315" s="4">
        <v>0</v>
      </c>
      <c r="CH315" s="9">
        <f t="shared" si="2634"/>
        <v>0</v>
      </c>
      <c r="CI315" s="6">
        <v>0</v>
      </c>
      <c r="CJ315" s="4">
        <v>0</v>
      </c>
      <c r="CK315" s="9">
        <f t="shared" si="2635"/>
        <v>0</v>
      </c>
      <c r="CL315" s="6">
        <v>0</v>
      </c>
      <c r="CM315" s="4">
        <v>0</v>
      </c>
      <c r="CN315" s="9">
        <f t="shared" si="2636"/>
        <v>0</v>
      </c>
      <c r="CO315" s="6">
        <v>0</v>
      </c>
      <c r="CP315" s="4">
        <v>0</v>
      </c>
      <c r="CQ315" s="9">
        <f t="shared" si="2637"/>
        <v>0</v>
      </c>
      <c r="CR315" s="6">
        <v>0</v>
      </c>
      <c r="CS315" s="4">
        <v>0</v>
      </c>
      <c r="CT315" s="9">
        <f t="shared" si="2638"/>
        <v>0</v>
      </c>
      <c r="CU315" s="6">
        <v>0</v>
      </c>
      <c r="CV315" s="4">
        <v>0</v>
      </c>
      <c r="CW315" s="9">
        <f t="shared" si="2639"/>
        <v>0</v>
      </c>
      <c r="CX315" s="6">
        <v>0</v>
      </c>
      <c r="CY315" s="4">
        <v>0</v>
      </c>
      <c r="CZ315" s="9">
        <f t="shared" si="2640"/>
        <v>0</v>
      </c>
      <c r="DA315" s="6">
        <v>0</v>
      </c>
      <c r="DB315" s="4">
        <v>0</v>
      </c>
      <c r="DC315" s="9">
        <f t="shared" si="2641"/>
        <v>0</v>
      </c>
      <c r="DD315" s="6">
        <v>0</v>
      </c>
      <c r="DE315" s="4">
        <v>0</v>
      </c>
      <c r="DF315" s="9">
        <f t="shared" si="2642"/>
        <v>0</v>
      </c>
      <c r="DG315" s="6">
        <v>0</v>
      </c>
      <c r="DH315" s="4">
        <v>0</v>
      </c>
      <c r="DI315" s="9">
        <f t="shared" si="2643"/>
        <v>0</v>
      </c>
      <c r="DJ315" s="6">
        <v>0</v>
      </c>
      <c r="DK315" s="4">
        <v>0</v>
      </c>
      <c r="DL315" s="9">
        <f t="shared" si="2644"/>
        <v>0</v>
      </c>
      <c r="DM315" s="6">
        <v>0</v>
      </c>
      <c r="DN315" s="4">
        <v>0</v>
      </c>
      <c r="DO315" s="9">
        <f t="shared" si="2645"/>
        <v>0</v>
      </c>
      <c r="DP315" s="6">
        <v>0</v>
      </c>
      <c r="DQ315" s="4">
        <v>0</v>
      </c>
      <c r="DR315" s="9">
        <f t="shared" si="2646"/>
        <v>0</v>
      </c>
      <c r="DS315" s="6">
        <v>0</v>
      </c>
      <c r="DT315" s="4">
        <v>0</v>
      </c>
      <c r="DU315" s="9">
        <f t="shared" si="2647"/>
        <v>0</v>
      </c>
      <c r="DV315" s="6">
        <v>0</v>
      </c>
      <c r="DW315" s="4">
        <v>0</v>
      </c>
      <c r="DX315" s="9">
        <f t="shared" si="2648"/>
        <v>0</v>
      </c>
      <c r="DY315" s="6">
        <v>0</v>
      </c>
      <c r="DZ315" s="4">
        <v>0</v>
      </c>
      <c r="EA315" s="9">
        <f t="shared" si="2649"/>
        <v>0</v>
      </c>
      <c r="EB315" s="6">
        <v>0</v>
      </c>
      <c r="EC315" s="4">
        <v>0</v>
      </c>
      <c r="ED315" s="9">
        <f t="shared" si="2650"/>
        <v>0</v>
      </c>
      <c r="EE315" s="6">
        <v>0</v>
      </c>
      <c r="EF315" s="4">
        <v>0</v>
      </c>
      <c r="EG315" s="9">
        <f t="shared" si="2651"/>
        <v>0</v>
      </c>
      <c r="EH315" s="6">
        <v>0</v>
      </c>
      <c r="EI315" s="4">
        <v>0</v>
      </c>
      <c r="EJ315" s="9">
        <f t="shared" si="2652"/>
        <v>0</v>
      </c>
      <c r="EK315" s="6">
        <v>0</v>
      </c>
      <c r="EL315" s="4">
        <v>0</v>
      </c>
      <c r="EM315" s="9">
        <f t="shared" si="2653"/>
        <v>0</v>
      </c>
      <c r="EN315" s="6">
        <v>0</v>
      </c>
      <c r="EO315" s="4">
        <v>0</v>
      </c>
      <c r="EP315" s="9">
        <f t="shared" si="2654"/>
        <v>0</v>
      </c>
      <c r="EQ315" s="6">
        <v>0</v>
      </c>
      <c r="ER315" s="4">
        <v>0</v>
      </c>
      <c r="ES315" s="9">
        <f t="shared" si="2655"/>
        <v>0</v>
      </c>
      <c r="ET315" s="6">
        <v>0</v>
      </c>
      <c r="EU315" s="4">
        <v>0</v>
      </c>
      <c r="EV315" s="9">
        <f t="shared" si="2656"/>
        <v>0</v>
      </c>
      <c r="EW315" s="6">
        <v>0</v>
      </c>
      <c r="EX315" s="4">
        <v>0</v>
      </c>
      <c r="EY315" s="9">
        <f t="shared" si="2657"/>
        <v>0</v>
      </c>
      <c r="EZ315" s="6">
        <v>0</v>
      </c>
      <c r="FA315" s="4">
        <v>0</v>
      </c>
      <c r="FB315" s="9">
        <f t="shared" si="2658"/>
        <v>0</v>
      </c>
      <c r="FC315" s="6">
        <v>0</v>
      </c>
      <c r="FD315" s="4">
        <v>0</v>
      </c>
      <c r="FE315" s="9">
        <f t="shared" si="2659"/>
        <v>0</v>
      </c>
      <c r="FF315" s="6">
        <v>0</v>
      </c>
      <c r="FG315" s="4">
        <v>0</v>
      </c>
      <c r="FH315" s="9">
        <f t="shared" si="2660"/>
        <v>0</v>
      </c>
      <c r="FI315" s="6">
        <v>0</v>
      </c>
      <c r="FJ315" s="4">
        <v>0</v>
      </c>
      <c r="FK315" s="9">
        <f t="shared" si="2661"/>
        <v>0</v>
      </c>
      <c r="FL315" s="6">
        <v>0</v>
      </c>
      <c r="FM315" s="4">
        <v>0</v>
      </c>
      <c r="FN315" s="9">
        <f t="shared" si="2662"/>
        <v>0</v>
      </c>
      <c r="FO315" s="6">
        <v>0</v>
      </c>
      <c r="FP315" s="4">
        <v>0</v>
      </c>
      <c r="FQ315" s="9">
        <f t="shared" si="2663"/>
        <v>0</v>
      </c>
      <c r="FR315" s="6">
        <v>0</v>
      </c>
      <c r="FS315" s="4">
        <v>0</v>
      </c>
      <c r="FT315" s="9">
        <f t="shared" si="2664"/>
        <v>0</v>
      </c>
      <c r="FU315" s="6">
        <v>0</v>
      </c>
      <c r="FV315" s="4">
        <v>0</v>
      </c>
      <c r="FW315" s="9">
        <f t="shared" si="2665"/>
        <v>0</v>
      </c>
      <c r="FX315" s="6">
        <v>0</v>
      </c>
      <c r="FY315" s="4">
        <v>0</v>
      </c>
      <c r="FZ315" s="9">
        <f t="shared" si="2666"/>
        <v>0</v>
      </c>
      <c r="GA315" s="6">
        <v>0</v>
      </c>
      <c r="GB315" s="4">
        <v>0</v>
      </c>
      <c r="GC315" s="9">
        <f t="shared" si="2667"/>
        <v>0</v>
      </c>
      <c r="GD315" s="6">
        <v>0</v>
      </c>
      <c r="GE315" s="4">
        <v>0</v>
      </c>
      <c r="GF315" s="9">
        <f t="shared" si="2668"/>
        <v>0</v>
      </c>
      <c r="GG315" s="6">
        <v>0</v>
      </c>
      <c r="GH315" s="4">
        <v>0</v>
      </c>
      <c r="GI315" s="9">
        <f t="shared" si="2669"/>
        <v>0</v>
      </c>
      <c r="GJ315" s="6">
        <v>0</v>
      </c>
      <c r="GK315" s="4">
        <v>0</v>
      </c>
      <c r="GL315" s="9">
        <f t="shared" si="2670"/>
        <v>0</v>
      </c>
      <c r="GM315" s="6">
        <v>0</v>
      </c>
      <c r="GN315" s="4">
        <v>0</v>
      </c>
      <c r="GO315" s="9">
        <f t="shared" si="2671"/>
        <v>0</v>
      </c>
      <c r="GP315" s="6">
        <v>0</v>
      </c>
      <c r="GQ315" s="4">
        <v>0</v>
      </c>
      <c r="GR315" s="9">
        <f t="shared" si="2672"/>
        <v>0</v>
      </c>
      <c r="GS315" s="6">
        <v>0</v>
      </c>
      <c r="GT315" s="4">
        <v>0</v>
      </c>
      <c r="GU315" s="9">
        <f t="shared" si="2673"/>
        <v>0</v>
      </c>
      <c r="GV315" s="6">
        <v>0</v>
      </c>
      <c r="GW315" s="4">
        <v>0</v>
      </c>
      <c r="GX315" s="9">
        <f t="shared" si="2674"/>
        <v>0</v>
      </c>
      <c r="GY315" s="6">
        <v>0</v>
      </c>
      <c r="GZ315" s="4">
        <v>0</v>
      </c>
      <c r="HA315" s="9">
        <f t="shared" si="2675"/>
        <v>0</v>
      </c>
      <c r="HB315" s="6">
        <v>0</v>
      </c>
      <c r="HC315" s="4">
        <v>0</v>
      </c>
      <c r="HD315" s="9">
        <f t="shared" si="2676"/>
        <v>0</v>
      </c>
      <c r="HE315" s="6">
        <v>0</v>
      </c>
      <c r="HF315" s="4">
        <v>0</v>
      </c>
      <c r="HG315" s="9">
        <f t="shared" si="2677"/>
        <v>0</v>
      </c>
      <c r="HH315" s="6">
        <v>0</v>
      </c>
      <c r="HI315" s="4">
        <v>0</v>
      </c>
      <c r="HJ315" s="9">
        <f t="shared" si="2678"/>
        <v>0</v>
      </c>
      <c r="HK315" s="6">
        <v>0</v>
      </c>
      <c r="HL315" s="4">
        <v>0</v>
      </c>
      <c r="HM315" s="9">
        <f t="shared" si="2679"/>
        <v>0</v>
      </c>
      <c r="HN315" s="6">
        <v>0</v>
      </c>
      <c r="HO315" s="4">
        <v>0</v>
      </c>
      <c r="HP315" s="9">
        <f t="shared" si="2680"/>
        <v>0</v>
      </c>
      <c r="HQ315" s="6">
        <v>0</v>
      </c>
      <c r="HR315" s="4">
        <v>0</v>
      </c>
      <c r="HS315" s="9">
        <f t="shared" si="2681"/>
        <v>0</v>
      </c>
      <c r="HT315" s="6">
        <v>0</v>
      </c>
      <c r="HU315" s="4">
        <v>0</v>
      </c>
      <c r="HV315" s="9">
        <f t="shared" si="2682"/>
        <v>0</v>
      </c>
      <c r="HW315" s="6">
        <v>0</v>
      </c>
      <c r="HX315" s="4">
        <v>0</v>
      </c>
      <c r="HY315" s="9">
        <f t="shared" si="2683"/>
        <v>0</v>
      </c>
      <c r="HZ315" s="6">
        <v>0</v>
      </c>
      <c r="IA315" s="4">
        <v>0</v>
      </c>
      <c r="IB315" s="9">
        <f t="shared" si="2684"/>
        <v>0</v>
      </c>
      <c r="IC315" s="6">
        <v>0</v>
      </c>
      <c r="ID315" s="4">
        <v>0</v>
      </c>
      <c r="IE315" s="9">
        <f t="shared" si="2685"/>
        <v>0</v>
      </c>
      <c r="IF315" s="6">
        <v>0</v>
      </c>
      <c r="IG315" s="4">
        <v>0</v>
      </c>
      <c r="IH315" s="9">
        <f t="shared" si="2686"/>
        <v>0</v>
      </c>
      <c r="II315" s="6">
        <f t="shared" si="2606"/>
        <v>0</v>
      </c>
      <c r="IJ315" s="10">
        <f t="shared" si="2607"/>
        <v>0</v>
      </c>
    </row>
    <row r="316" spans="1:244" hidden="1" x14ac:dyDescent="0.3">
      <c r="A316" s="61"/>
      <c r="B316" s="62" t="s">
        <v>13</v>
      </c>
      <c r="C316" s="6">
        <v>0</v>
      </c>
      <c r="D316" s="4">
        <v>0</v>
      </c>
      <c r="E316" s="9">
        <f t="shared" si="2608"/>
        <v>0</v>
      </c>
      <c r="F316" s="6">
        <v>0</v>
      </c>
      <c r="G316" s="4">
        <v>0</v>
      </c>
      <c r="H316" s="9">
        <f t="shared" si="2688"/>
        <v>0</v>
      </c>
      <c r="I316" s="6">
        <v>0</v>
      </c>
      <c r="J316" s="4">
        <v>0</v>
      </c>
      <c r="K316" s="9">
        <f t="shared" si="2609"/>
        <v>0</v>
      </c>
      <c r="L316" s="6">
        <v>0</v>
      </c>
      <c r="M316" s="4">
        <v>0</v>
      </c>
      <c r="N316" s="9">
        <f t="shared" si="2610"/>
        <v>0</v>
      </c>
      <c r="O316" s="6">
        <v>0</v>
      </c>
      <c r="P316" s="4">
        <v>0</v>
      </c>
      <c r="Q316" s="9">
        <f t="shared" si="2611"/>
        <v>0</v>
      </c>
      <c r="R316" s="6">
        <v>0</v>
      </c>
      <c r="S316" s="4">
        <v>0</v>
      </c>
      <c r="T316" s="9">
        <f t="shared" si="2612"/>
        <v>0</v>
      </c>
      <c r="U316" s="6">
        <v>0</v>
      </c>
      <c r="V316" s="4">
        <v>0</v>
      </c>
      <c r="W316" s="9">
        <f t="shared" si="2613"/>
        <v>0</v>
      </c>
      <c r="X316" s="6">
        <v>0</v>
      </c>
      <c r="Y316" s="4">
        <v>0</v>
      </c>
      <c r="Z316" s="9">
        <f t="shared" si="2614"/>
        <v>0</v>
      </c>
      <c r="AA316" s="6">
        <v>0</v>
      </c>
      <c r="AB316" s="4">
        <v>0</v>
      </c>
      <c r="AC316" s="9">
        <f t="shared" si="2615"/>
        <v>0</v>
      </c>
      <c r="AD316" s="6">
        <v>0</v>
      </c>
      <c r="AE316" s="4">
        <v>0</v>
      </c>
      <c r="AF316" s="9">
        <f t="shared" si="2616"/>
        <v>0</v>
      </c>
      <c r="AG316" s="6">
        <v>0</v>
      </c>
      <c r="AH316" s="4">
        <v>0</v>
      </c>
      <c r="AI316" s="9">
        <f t="shared" si="2617"/>
        <v>0</v>
      </c>
      <c r="AJ316" s="6">
        <v>0</v>
      </c>
      <c r="AK316" s="4">
        <v>0</v>
      </c>
      <c r="AL316" s="9">
        <f t="shared" si="2618"/>
        <v>0</v>
      </c>
      <c r="AM316" s="6">
        <v>0</v>
      </c>
      <c r="AN316" s="4">
        <v>0</v>
      </c>
      <c r="AO316" s="9">
        <f t="shared" si="2619"/>
        <v>0</v>
      </c>
      <c r="AP316" s="6">
        <v>0</v>
      </c>
      <c r="AQ316" s="4">
        <v>0</v>
      </c>
      <c r="AR316" s="9">
        <f t="shared" si="2620"/>
        <v>0</v>
      </c>
      <c r="AS316" s="6">
        <v>0</v>
      </c>
      <c r="AT316" s="4">
        <v>0</v>
      </c>
      <c r="AU316" s="9">
        <f t="shared" si="2621"/>
        <v>0</v>
      </c>
      <c r="AV316" s="6">
        <v>0</v>
      </c>
      <c r="AW316" s="4">
        <v>0</v>
      </c>
      <c r="AX316" s="9">
        <f t="shared" si="2622"/>
        <v>0</v>
      </c>
      <c r="AY316" s="6">
        <v>0</v>
      </c>
      <c r="AZ316" s="4">
        <v>0</v>
      </c>
      <c r="BA316" s="9">
        <f t="shared" si="2623"/>
        <v>0</v>
      </c>
      <c r="BB316" s="6">
        <v>0</v>
      </c>
      <c r="BC316" s="4">
        <v>0</v>
      </c>
      <c r="BD316" s="9">
        <f t="shared" si="2624"/>
        <v>0</v>
      </c>
      <c r="BE316" s="6">
        <v>0</v>
      </c>
      <c r="BF316" s="4">
        <v>0</v>
      </c>
      <c r="BG316" s="9">
        <f t="shared" si="2625"/>
        <v>0</v>
      </c>
      <c r="BH316" s="6">
        <v>0</v>
      </c>
      <c r="BI316" s="4">
        <v>0</v>
      </c>
      <c r="BJ316" s="9">
        <f t="shared" si="2626"/>
        <v>0</v>
      </c>
      <c r="BK316" s="6">
        <v>0</v>
      </c>
      <c r="BL316" s="4">
        <v>0</v>
      </c>
      <c r="BM316" s="9">
        <f t="shared" si="2627"/>
        <v>0</v>
      </c>
      <c r="BN316" s="6">
        <v>0</v>
      </c>
      <c r="BO316" s="4">
        <v>0</v>
      </c>
      <c r="BP316" s="9">
        <f t="shared" si="2628"/>
        <v>0</v>
      </c>
      <c r="BQ316" s="6">
        <v>0</v>
      </c>
      <c r="BR316" s="4">
        <v>0</v>
      </c>
      <c r="BS316" s="9">
        <f t="shared" si="2629"/>
        <v>0</v>
      </c>
      <c r="BT316" s="6">
        <v>0</v>
      </c>
      <c r="BU316" s="4">
        <v>0</v>
      </c>
      <c r="BV316" s="9">
        <f t="shared" si="2630"/>
        <v>0</v>
      </c>
      <c r="BW316" s="6">
        <v>0</v>
      </c>
      <c r="BX316" s="4">
        <v>0</v>
      </c>
      <c r="BY316" s="9">
        <f t="shared" si="2631"/>
        <v>0</v>
      </c>
      <c r="BZ316" s="6">
        <v>0</v>
      </c>
      <c r="CA316" s="4">
        <v>0</v>
      </c>
      <c r="CB316" s="9">
        <f t="shared" si="2632"/>
        <v>0</v>
      </c>
      <c r="CC316" s="6">
        <v>0</v>
      </c>
      <c r="CD316" s="4">
        <v>0</v>
      </c>
      <c r="CE316" s="9">
        <f t="shared" si="2633"/>
        <v>0</v>
      </c>
      <c r="CF316" s="6">
        <v>0</v>
      </c>
      <c r="CG316" s="4">
        <v>0</v>
      </c>
      <c r="CH316" s="9">
        <f t="shared" si="2634"/>
        <v>0</v>
      </c>
      <c r="CI316" s="6">
        <v>0</v>
      </c>
      <c r="CJ316" s="4">
        <v>0</v>
      </c>
      <c r="CK316" s="9">
        <f t="shared" si="2635"/>
        <v>0</v>
      </c>
      <c r="CL316" s="6">
        <v>0</v>
      </c>
      <c r="CM316" s="4">
        <v>0</v>
      </c>
      <c r="CN316" s="9">
        <f t="shared" si="2636"/>
        <v>0</v>
      </c>
      <c r="CO316" s="6">
        <v>0</v>
      </c>
      <c r="CP316" s="4">
        <v>0</v>
      </c>
      <c r="CQ316" s="9">
        <f t="shared" si="2637"/>
        <v>0</v>
      </c>
      <c r="CR316" s="6">
        <v>0</v>
      </c>
      <c r="CS316" s="4">
        <v>0</v>
      </c>
      <c r="CT316" s="9">
        <f t="shared" si="2638"/>
        <v>0</v>
      </c>
      <c r="CU316" s="6">
        <v>0</v>
      </c>
      <c r="CV316" s="4">
        <v>0</v>
      </c>
      <c r="CW316" s="9">
        <f t="shared" si="2639"/>
        <v>0</v>
      </c>
      <c r="CX316" s="6">
        <v>0</v>
      </c>
      <c r="CY316" s="4">
        <v>0</v>
      </c>
      <c r="CZ316" s="9">
        <f t="shared" si="2640"/>
        <v>0</v>
      </c>
      <c r="DA316" s="6">
        <v>0</v>
      </c>
      <c r="DB316" s="4">
        <v>0</v>
      </c>
      <c r="DC316" s="9">
        <f t="shared" si="2641"/>
        <v>0</v>
      </c>
      <c r="DD316" s="6">
        <v>0</v>
      </c>
      <c r="DE316" s="4">
        <v>0</v>
      </c>
      <c r="DF316" s="9">
        <f t="shared" si="2642"/>
        <v>0</v>
      </c>
      <c r="DG316" s="6">
        <v>0</v>
      </c>
      <c r="DH316" s="4">
        <v>0</v>
      </c>
      <c r="DI316" s="9">
        <f t="shared" si="2643"/>
        <v>0</v>
      </c>
      <c r="DJ316" s="6">
        <v>0</v>
      </c>
      <c r="DK316" s="4">
        <v>0</v>
      </c>
      <c r="DL316" s="9">
        <f t="shared" si="2644"/>
        <v>0</v>
      </c>
      <c r="DM316" s="6">
        <v>0</v>
      </c>
      <c r="DN316" s="4">
        <v>0</v>
      </c>
      <c r="DO316" s="9">
        <f t="shared" si="2645"/>
        <v>0</v>
      </c>
      <c r="DP316" s="6">
        <v>0</v>
      </c>
      <c r="DQ316" s="4">
        <v>0</v>
      </c>
      <c r="DR316" s="9">
        <f t="shared" si="2646"/>
        <v>0</v>
      </c>
      <c r="DS316" s="6">
        <v>0</v>
      </c>
      <c r="DT316" s="4">
        <v>0</v>
      </c>
      <c r="DU316" s="9">
        <f t="shared" si="2647"/>
        <v>0</v>
      </c>
      <c r="DV316" s="6">
        <v>0</v>
      </c>
      <c r="DW316" s="4">
        <v>0</v>
      </c>
      <c r="DX316" s="9">
        <f t="shared" si="2648"/>
        <v>0</v>
      </c>
      <c r="DY316" s="6">
        <v>0</v>
      </c>
      <c r="DZ316" s="4">
        <v>0</v>
      </c>
      <c r="EA316" s="9">
        <f t="shared" si="2649"/>
        <v>0</v>
      </c>
      <c r="EB316" s="6">
        <v>0</v>
      </c>
      <c r="EC316" s="4">
        <v>0</v>
      </c>
      <c r="ED316" s="9">
        <f t="shared" si="2650"/>
        <v>0</v>
      </c>
      <c r="EE316" s="6">
        <v>0</v>
      </c>
      <c r="EF316" s="4">
        <v>0</v>
      </c>
      <c r="EG316" s="9">
        <f t="shared" si="2651"/>
        <v>0</v>
      </c>
      <c r="EH316" s="6">
        <v>0</v>
      </c>
      <c r="EI316" s="4">
        <v>0</v>
      </c>
      <c r="EJ316" s="9">
        <f t="shared" si="2652"/>
        <v>0</v>
      </c>
      <c r="EK316" s="6">
        <v>0</v>
      </c>
      <c r="EL316" s="4">
        <v>0</v>
      </c>
      <c r="EM316" s="9">
        <f t="shared" si="2653"/>
        <v>0</v>
      </c>
      <c r="EN316" s="6">
        <v>0</v>
      </c>
      <c r="EO316" s="4">
        <v>0</v>
      </c>
      <c r="EP316" s="9">
        <f t="shared" si="2654"/>
        <v>0</v>
      </c>
      <c r="EQ316" s="6">
        <v>0</v>
      </c>
      <c r="ER316" s="4">
        <v>0</v>
      </c>
      <c r="ES316" s="9">
        <f t="shared" si="2655"/>
        <v>0</v>
      </c>
      <c r="ET316" s="6">
        <v>0</v>
      </c>
      <c r="EU316" s="4">
        <v>0</v>
      </c>
      <c r="EV316" s="9">
        <f t="shared" si="2656"/>
        <v>0</v>
      </c>
      <c r="EW316" s="6">
        <v>0</v>
      </c>
      <c r="EX316" s="4">
        <v>0</v>
      </c>
      <c r="EY316" s="9">
        <f t="shared" si="2657"/>
        <v>0</v>
      </c>
      <c r="EZ316" s="6">
        <v>0</v>
      </c>
      <c r="FA316" s="4">
        <v>0</v>
      </c>
      <c r="FB316" s="9">
        <f t="shared" si="2658"/>
        <v>0</v>
      </c>
      <c r="FC316" s="6">
        <v>0</v>
      </c>
      <c r="FD316" s="4">
        <v>0</v>
      </c>
      <c r="FE316" s="9">
        <f t="shared" si="2659"/>
        <v>0</v>
      </c>
      <c r="FF316" s="6">
        <v>0</v>
      </c>
      <c r="FG316" s="4">
        <v>0</v>
      </c>
      <c r="FH316" s="9">
        <f t="shared" si="2660"/>
        <v>0</v>
      </c>
      <c r="FI316" s="6">
        <v>0</v>
      </c>
      <c r="FJ316" s="4">
        <v>0</v>
      </c>
      <c r="FK316" s="9">
        <f t="shared" si="2661"/>
        <v>0</v>
      </c>
      <c r="FL316" s="6">
        <v>0</v>
      </c>
      <c r="FM316" s="4">
        <v>0</v>
      </c>
      <c r="FN316" s="9">
        <f t="shared" si="2662"/>
        <v>0</v>
      </c>
      <c r="FO316" s="6">
        <v>0</v>
      </c>
      <c r="FP316" s="4">
        <v>0</v>
      </c>
      <c r="FQ316" s="9">
        <f t="shared" si="2663"/>
        <v>0</v>
      </c>
      <c r="FR316" s="6">
        <v>0</v>
      </c>
      <c r="FS316" s="4">
        <v>0</v>
      </c>
      <c r="FT316" s="9">
        <f t="shared" si="2664"/>
        <v>0</v>
      </c>
      <c r="FU316" s="6">
        <v>0</v>
      </c>
      <c r="FV316" s="4">
        <v>0</v>
      </c>
      <c r="FW316" s="9">
        <f t="shared" si="2665"/>
        <v>0</v>
      </c>
      <c r="FX316" s="6">
        <v>0</v>
      </c>
      <c r="FY316" s="4">
        <v>0</v>
      </c>
      <c r="FZ316" s="9">
        <f t="shared" si="2666"/>
        <v>0</v>
      </c>
      <c r="GA316" s="6">
        <v>0</v>
      </c>
      <c r="GB316" s="4">
        <v>0</v>
      </c>
      <c r="GC316" s="9">
        <f t="shared" si="2667"/>
        <v>0</v>
      </c>
      <c r="GD316" s="6">
        <v>0</v>
      </c>
      <c r="GE316" s="4">
        <v>0</v>
      </c>
      <c r="GF316" s="9">
        <f t="shared" si="2668"/>
        <v>0</v>
      </c>
      <c r="GG316" s="6">
        <v>0</v>
      </c>
      <c r="GH316" s="4">
        <v>0</v>
      </c>
      <c r="GI316" s="9">
        <f t="shared" si="2669"/>
        <v>0</v>
      </c>
      <c r="GJ316" s="6">
        <v>0</v>
      </c>
      <c r="GK316" s="4">
        <v>0</v>
      </c>
      <c r="GL316" s="9">
        <f t="shared" si="2670"/>
        <v>0</v>
      </c>
      <c r="GM316" s="6">
        <v>0</v>
      </c>
      <c r="GN316" s="4">
        <v>0</v>
      </c>
      <c r="GO316" s="9">
        <f t="shared" si="2671"/>
        <v>0</v>
      </c>
      <c r="GP316" s="6">
        <v>0</v>
      </c>
      <c r="GQ316" s="4">
        <v>0</v>
      </c>
      <c r="GR316" s="9">
        <f t="shared" si="2672"/>
        <v>0</v>
      </c>
      <c r="GS316" s="6">
        <v>0</v>
      </c>
      <c r="GT316" s="4">
        <v>0</v>
      </c>
      <c r="GU316" s="9">
        <f t="shared" si="2673"/>
        <v>0</v>
      </c>
      <c r="GV316" s="6">
        <v>0</v>
      </c>
      <c r="GW316" s="4">
        <v>0</v>
      </c>
      <c r="GX316" s="9">
        <f t="shared" si="2674"/>
        <v>0</v>
      </c>
      <c r="GY316" s="6">
        <v>0</v>
      </c>
      <c r="GZ316" s="4">
        <v>0</v>
      </c>
      <c r="HA316" s="9">
        <f t="shared" si="2675"/>
        <v>0</v>
      </c>
      <c r="HB316" s="6">
        <v>0</v>
      </c>
      <c r="HC316" s="4">
        <v>0</v>
      </c>
      <c r="HD316" s="9">
        <f t="shared" si="2676"/>
        <v>0</v>
      </c>
      <c r="HE316" s="6">
        <v>0</v>
      </c>
      <c r="HF316" s="4">
        <v>0</v>
      </c>
      <c r="HG316" s="9">
        <f t="shared" si="2677"/>
        <v>0</v>
      </c>
      <c r="HH316" s="6">
        <v>0</v>
      </c>
      <c r="HI316" s="4">
        <v>0</v>
      </c>
      <c r="HJ316" s="9">
        <f t="shared" si="2678"/>
        <v>0</v>
      </c>
      <c r="HK316" s="6">
        <v>0</v>
      </c>
      <c r="HL316" s="4">
        <v>0</v>
      </c>
      <c r="HM316" s="9">
        <f t="shared" si="2679"/>
        <v>0</v>
      </c>
      <c r="HN316" s="6">
        <v>0</v>
      </c>
      <c r="HO316" s="4">
        <v>0</v>
      </c>
      <c r="HP316" s="9">
        <f t="shared" si="2680"/>
        <v>0</v>
      </c>
      <c r="HQ316" s="6">
        <v>0</v>
      </c>
      <c r="HR316" s="4">
        <v>0</v>
      </c>
      <c r="HS316" s="9">
        <f t="shared" si="2681"/>
        <v>0</v>
      </c>
      <c r="HT316" s="6">
        <v>0</v>
      </c>
      <c r="HU316" s="4">
        <v>0</v>
      </c>
      <c r="HV316" s="9">
        <f t="shared" si="2682"/>
        <v>0</v>
      </c>
      <c r="HW316" s="6">
        <v>0</v>
      </c>
      <c r="HX316" s="4">
        <v>0</v>
      </c>
      <c r="HY316" s="9">
        <f t="shared" si="2683"/>
        <v>0</v>
      </c>
      <c r="HZ316" s="6">
        <v>0</v>
      </c>
      <c r="IA316" s="4">
        <v>0</v>
      </c>
      <c r="IB316" s="9">
        <f t="shared" si="2684"/>
        <v>0</v>
      </c>
      <c r="IC316" s="6">
        <v>0</v>
      </c>
      <c r="ID316" s="4">
        <v>0</v>
      </c>
      <c r="IE316" s="9">
        <f t="shared" si="2685"/>
        <v>0</v>
      </c>
      <c r="IF316" s="6">
        <v>0</v>
      </c>
      <c r="IG316" s="4">
        <v>0</v>
      </c>
      <c r="IH316" s="9">
        <f t="shared" si="2686"/>
        <v>0</v>
      </c>
      <c r="II316" s="6">
        <f t="shared" si="2606"/>
        <v>0</v>
      </c>
      <c r="IJ316" s="10">
        <f t="shared" si="2607"/>
        <v>0</v>
      </c>
    </row>
    <row r="317" spans="1:244" ht="15" hidden="1" thickBot="1" x14ac:dyDescent="0.35">
      <c r="A317" s="53"/>
      <c r="B317" s="65" t="s">
        <v>14</v>
      </c>
      <c r="C317" s="66">
        <v>0</v>
      </c>
      <c r="D317" s="67">
        <v>0</v>
      </c>
      <c r="E317" s="56"/>
      <c r="F317" s="66">
        <v>0</v>
      </c>
      <c r="G317" s="67">
        <v>0</v>
      </c>
      <c r="H317" s="56"/>
      <c r="I317" s="66">
        <v>0</v>
      </c>
      <c r="J317" s="67">
        <v>0</v>
      </c>
      <c r="K317" s="56"/>
      <c r="L317" s="66">
        <v>0</v>
      </c>
      <c r="M317" s="67">
        <v>0</v>
      </c>
      <c r="N317" s="56"/>
      <c r="O317" s="66">
        <v>0</v>
      </c>
      <c r="P317" s="67">
        <v>0</v>
      </c>
      <c r="Q317" s="56"/>
      <c r="R317" s="66">
        <v>0</v>
      </c>
      <c r="S317" s="67">
        <v>0</v>
      </c>
      <c r="T317" s="56"/>
      <c r="U317" s="66">
        <v>0</v>
      </c>
      <c r="V317" s="67">
        <v>0</v>
      </c>
      <c r="W317" s="56"/>
      <c r="X317" s="66">
        <v>0</v>
      </c>
      <c r="Y317" s="67">
        <v>0</v>
      </c>
      <c r="Z317" s="56"/>
      <c r="AA317" s="66">
        <v>0</v>
      </c>
      <c r="AB317" s="67">
        <v>0</v>
      </c>
      <c r="AC317" s="56"/>
      <c r="AD317" s="66">
        <v>0</v>
      </c>
      <c r="AE317" s="67">
        <v>0</v>
      </c>
      <c r="AF317" s="56"/>
      <c r="AG317" s="66">
        <v>0</v>
      </c>
      <c r="AH317" s="67">
        <v>0</v>
      </c>
      <c r="AI317" s="56"/>
      <c r="AJ317" s="66">
        <v>0</v>
      </c>
      <c r="AK317" s="67">
        <v>0</v>
      </c>
      <c r="AL317" s="56"/>
      <c r="AM317" s="66">
        <v>0</v>
      </c>
      <c r="AN317" s="67">
        <v>0</v>
      </c>
      <c r="AO317" s="56"/>
      <c r="AP317" s="66">
        <v>0</v>
      </c>
      <c r="AQ317" s="67">
        <v>0</v>
      </c>
      <c r="AR317" s="56"/>
      <c r="AS317" s="66">
        <v>0</v>
      </c>
      <c r="AT317" s="67">
        <v>0</v>
      </c>
      <c r="AU317" s="56"/>
      <c r="AV317" s="66">
        <v>0</v>
      </c>
      <c r="AW317" s="67">
        <v>0</v>
      </c>
      <c r="AX317" s="56"/>
      <c r="AY317" s="66">
        <v>0</v>
      </c>
      <c r="AZ317" s="67">
        <v>0</v>
      </c>
      <c r="BA317" s="56"/>
      <c r="BB317" s="66">
        <v>0</v>
      </c>
      <c r="BC317" s="67">
        <v>0</v>
      </c>
      <c r="BD317" s="56"/>
      <c r="BE317" s="66">
        <v>0</v>
      </c>
      <c r="BF317" s="67">
        <v>0</v>
      </c>
      <c r="BG317" s="56"/>
      <c r="BH317" s="66">
        <v>0</v>
      </c>
      <c r="BI317" s="67">
        <v>0</v>
      </c>
      <c r="BJ317" s="56"/>
      <c r="BK317" s="66">
        <v>0</v>
      </c>
      <c r="BL317" s="67">
        <v>0</v>
      </c>
      <c r="BM317" s="56"/>
      <c r="BN317" s="66">
        <v>0</v>
      </c>
      <c r="BO317" s="67">
        <v>0</v>
      </c>
      <c r="BP317" s="56"/>
      <c r="BQ317" s="66">
        <v>0</v>
      </c>
      <c r="BR317" s="67">
        <v>0</v>
      </c>
      <c r="BS317" s="56"/>
      <c r="BT317" s="66">
        <v>0</v>
      </c>
      <c r="BU317" s="67">
        <v>0</v>
      </c>
      <c r="BV317" s="56"/>
      <c r="BW317" s="66">
        <v>0</v>
      </c>
      <c r="BX317" s="67">
        <v>0</v>
      </c>
      <c r="BY317" s="56"/>
      <c r="BZ317" s="66">
        <v>0</v>
      </c>
      <c r="CA317" s="67">
        <v>0</v>
      </c>
      <c r="CB317" s="56"/>
      <c r="CC317" s="66">
        <v>0</v>
      </c>
      <c r="CD317" s="67">
        <v>0</v>
      </c>
      <c r="CE317" s="56"/>
      <c r="CF317" s="66">
        <v>0</v>
      </c>
      <c r="CG317" s="67">
        <v>0</v>
      </c>
      <c r="CH317" s="56"/>
      <c r="CI317" s="66">
        <v>0</v>
      </c>
      <c r="CJ317" s="67">
        <v>0</v>
      </c>
      <c r="CK317" s="56"/>
      <c r="CL317" s="66">
        <v>0</v>
      </c>
      <c r="CM317" s="67">
        <v>0</v>
      </c>
      <c r="CN317" s="56"/>
      <c r="CO317" s="66">
        <v>0</v>
      </c>
      <c r="CP317" s="67">
        <v>0</v>
      </c>
      <c r="CQ317" s="56"/>
      <c r="CR317" s="66">
        <v>0</v>
      </c>
      <c r="CS317" s="67">
        <v>0</v>
      </c>
      <c r="CT317" s="56"/>
      <c r="CU317" s="66">
        <v>0</v>
      </c>
      <c r="CV317" s="67">
        <v>0</v>
      </c>
      <c r="CW317" s="56"/>
      <c r="CX317" s="66">
        <v>0</v>
      </c>
      <c r="CY317" s="67">
        <v>0</v>
      </c>
      <c r="CZ317" s="56"/>
      <c r="DA317" s="66">
        <v>0</v>
      </c>
      <c r="DB317" s="67">
        <v>0</v>
      </c>
      <c r="DC317" s="56"/>
      <c r="DD317" s="66">
        <v>0</v>
      </c>
      <c r="DE317" s="67">
        <v>0</v>
      </c>
      <c r="DF317" s="56"/>
      <c r="DG317" s="66">
        <v>0</v>
      </c>
      <c r="DH317" s="67">
        <v>0</v>
      </c>
      <c r="DI317" s="56"/>
      <c r="DJ317" s="66">
        <v>0</v>
      </c>
      <c r="DK317" s="67">
        <v>0</v>
      </c>
      <c r="DL317" s="56"/>
      <c r="DM317" s="66">
        <v>0</v>
      </c>
      <c r="DN317" s="67">
        <v>0</v>
      </c>
      <c r="DO317" s="56"/>
      <c r="DP317" s="66">
        <v>0</v>
      </c>
      <c r="DQ317" s="67">
        <v>0</v>
      </c>
      <c r="DR317" s="56"/>
      <c r="DS317" s="66">
        <v>0</v>
      </c>
      <c r="DT317" s="67">
        <v>0</v>
      </c>
      <c r="DU317" s="56"/>
      <c r="DV317" s="66">
        <v>0</v>
      </c>
      <c r="DW317" s="67">
        <v>0</v>
      </c>
      <c r="DX317" s="56"/>
      <c r="DY317" s="66">
        <v>0</v>
      </c>
      <c r="DZ317" s="67">
        <v>0</v>
      </c>
      <c r="EA317" s="56"/>
      <c r="EB317" s="66">
        <v>0</v>
      </c>
      <c r="EC317" s="67">
        <v>0</v>
      </c>
      <c r="ED317" s="56"/>
      <c r="EE317" s="66">
        <v>0</v>
      </c>
      <c r="EF317" s="67">
        <v>0</v>
      </c>
      <c r="EG317" s="56"/>
      <c r="EH317" s="66">
        <v>0</v>
      </c>
      <c r="EI317" s="67">
        <v>0</v>
      </c>
      <c r="EJ317" s="56"/>
      <c r="EK317" s="66">
        <v>0</v>
      </c>
      <c r="EL317" s="67">
        <v>0</v>
      </c>
      <c r="EM317" s="56"/>
      <c r="EN317" s="66">
        <v>0</v>
      </c>
      <c r="EO317" s="67">
        <v>0</v>
      </c>
      <c r="EP317" s="56"/>
      <c r="EQ317" s="66">
        <v>0</v>
      </c>
      <c r="ER317" s="67">
        <v>0</v>
      </c>
      <c r="ES317" s="56"/>
      <c r="ET317" s="66">
        <v>0</v>
      </c>
      <c r="EU317" s="67">
        <v>0</v>
      </c>
      <c r="EV317" s="56"/>
      <c r="EW317" s="66">
        <v>0</v>
      </c>
      <c r="EX317" s="67">
        <v>0</v>
      </c>
      <c r="EY317" s="56"/>
      <c r="EZ317" s="66">
        <v>0</v>
      </c>
      <c r="FA317" s="67">
        <v>0</v>
      </c>
      <c r="FB317" s="56"/>
      <c r="FC317" s="66">
        <v>0</v>
      </c>
      <c r="FD317" s="67">
        <v>0</v>
      </c>
      <c r="FE317" s="56"/>
      <c r="FF317" s="66">
        <v>0</v>
      </c>
      <c r="FG317" s="67">
        <v>0</v>
      </c>
      <c r="FH317" s="56"/>
      <c r="FI317" s="66">
        <v>0</v>
      </c>
      <c r="FJ317" s="67">
        <v>0</v>
      </c>
      <c r="FK317" s="56"/>
      <c r="FL317" s="66">
        <v>0</v>
      </c>
      <c r="FM317" s="67">
        <v>0</v>
      </c>
      <c r="FN317" s="56"/>
      <c r="FO317" s="66">
        <v>0</v>
      </c>
      <c r="FP317" s="67">
        <v>0</v>
      </c>
      <c r="FQ317" s="56"/>
      <c r="FR317" s="66">
        <v>0</v>
      </c>
      <c r="FS317" s="67">
        <v>0</v>
      </c>
      <c r="FT317" s="56"/>
      <c r="FU317" s="66">
        <v>0</v>
      </c>
      <c r="FV317" s="67">
        <v>0</v>
      </c>
      <c r="FW317" s="56"/>
      <c r="FX317" s="66">
        <v>0</v>
      </c>
      <c r="FY317" s="67">
        <v>0</v>
      </c>
      <c r="FZ317" s="56"/>
      <c r="GA317" s="66">
        <v>0</v>
      </c>
      <c r="GB317" s="67">
        <v>0</v>
      </c>
      <c r="GC317" s="56"/>
      <c r="GD317" s="66">
        <v>0</v>
      </c>
      <c r="GE317" s="67">
        <v>0</v>
      </c>
      <c r="GF317" s="56"/>
      <c r="GG317" s="66">
        <v>0</v>
      </c>
      <c r="GH317" s="67">
        <v>0</v>
      </c>
      <c r="GI317" s="56"/>
      <c r="GJ317" s="66">
        <v>0</v>
      </c>
      <c r="GK317" s="67">
        <v>0</v>
      </c>
      <c r="GL317" s="56"/>
      <c r="GM317" s="66">
        <v>0</v>
      </c>
      <c r="GN317" s="67">
        <v>0</v>
      </c>
      <c r="GO317" s="56"/>
      <c r="GP317" s="66">
        <v>0</v>
      </c>
      <c r="GQ317" s="67">
        <v>0</v>
      </c>
      <c r="GR317" s="56"/>
      <c r="GS317" s="66">
        <v>0</v>
      </c>
      <c r="GT317" s="67">
        <v>0</v>
      </c>
      <c r="GU317" s="56"/>
      <c r="GV317" s="66">
        <v>0</v>
      </c>
      <c r="GW317" s="67">
        <v>0</v>
      </c>
      <c r="GX317" s="56"/>
      <c r="GY317" s="66">
        <v>0</v>
      </c>
      <c r="GZ317" s="67">
        <v>0</v>
      </c>
      <c r="HA317" s="56"/>
      <c r="HB317" s="66">
        <v>0</v>
      </c>
      <c r="HC317" s="67">
        <v>0</v>
      </c>
      <c r="HD317" s="56"/>
      <c r="HE317" s="66">
        <v>0</v>
      </c>
      <c r="HF317" s="67">
        <v>0</v>
      </c>
      <c r="HG317" s="56"/>
      <c r="HH317" s="66">
        <v>0</v>
      </c>
      <c r="HI317" s="67">
        <v>0</v>
      </c>
      <c r="HJ317" s="56"/>
      <c r="HK317" s="66">
        <v>0</v>
      </c>
      <c r="HL317" s="67">
        <v>0</v>
      </c>
      <c r="HM317" s="56"/>
      <c r="HN317" s="66">
        <v>0</v>
      </c>
      <c r="HO317" s="67">
        <v>0</v>
      </c>
      <c r="HP317" s="56"/>
      <c r="HQ317" s="66">
        <v>0</v>
      </c>
      <c r="HR317" s="67">
        <v>0</v>
      </c>
      <c r="HS317" s="56"/>
      <c r="HT317" s="66">
        <v>0</v>
      </c>
      <c r="HU317" s="67">
        <v>0</v>
      </c>
      <c r="HV317" s="56"/>
      <c r="HW317" s="66">
        <v>0</v>
      </c>
      <c r="HX317" s="67">
        <v>0</v>
      </c>
      <c r="HY317" s="56"/>
      <c r="HZ317" s="66">
        <v>0</v>
      </c>
      <c r="IA317" s="67">
        <v>0</v>
      </c>
      <c r="IB317" s="56"/>
      <c r="IC317" s="66">
        <v>0</v>
      </c>
      <c r="ID317" s="67">
        <v>0</v>
      </c>
      <c r="IE317" s="56"/>
      <c r="IF317" s="66">
        <v>0</v>
      </c>
      <c r="IG317" s="67">
        <v>0</v>
      </c>
      <c r="IH317" s="56"/>
      <c r="II317" s="38">
        <f t="shared" si="2606"/>
        <v>0</v>
      </c>
      <c r="IJ317" s="50">
        <f t="shared" si="2607"/>
        <v>0</v>
      </c>
    </row>
    <row r="318" spans="1:244" ht="15" thickBot="1" x14ac:dyDescent="0.35">
      <c r="A318" s="53"/>
      <c r="B318" s="65" t="s">
        <v>14</v>
      </c>
      <c r="C318" s="66">
        <f>SUM(C292:C317)</f>
        <v>4.7E-2</v>
      </c>
      <c r="D318" s="67">
        <f>SUM(D292:D317)</f>
        <v>2.968</v>
      </c>
      <c r="E318" s="56"/>
      <c r="F318" s="66">
        <f>SUM(F292:F317)</f>
        <v>1.1000000000000001E-3</v>
      </c>
      <c r="G318" s="67">
        <f>SUM(G292:G317)</f>
        <v>0.18</v>
      </c>
      <c r="H318" s="56"/>
      <c r="I318" s="66">
        <f>SUM(I292:I317)</f>
        <v>0</v>
      </c>
      <c r="J318" s="67">
        <f>SUM(J292:J317)</f>
        <v>0</v>
      </c>
      <c r="K318" s="56"/>
      <c r="L318" s="66">
        <f>SUM(L292:L317)</f>
        <v>0</v>
      </c>
      <c r="M318" s="67">
        <f>SUM(M292:M317)</f>
        <v>0</v>
      </c>
      <c r="N318" s="56"/>
      <c r="O318" s="66">
        <f>SUM(O292:O317)</f>
        <v>0</v>
      </c>
      <c r="P318" s="67">
        <f>SUM(P292:P317)</f>
        <v>0</v>
      </c>
      <c r="Q318" s="56"/>
      <c r="R318" s="66">
        <f>SUM(R292:R317)</f>
        <v>0</v>
      </c>
      <c r="S318" s="67">
        <f>SUM(S292:S317)</f>
        <v>0</v>
      </c>
      <c r="T318" s="56"/>
      <c r="U318" s="66">
        <f>SUM(U292:U317)</f>
        <v>0</v>
      </c>
      <c r="V318" s="67">
        <f>SUM(V292:V317)</f>
        <v>0</v>
      </c>
      <c r="W318" s="56"/>
      <c r="X318" s="66">
        <f>SUM(X292:X317)</f>
        <v>1037.4789699999999</v>
      </c>
      <c r="Y318" s="67">
        <f>SUM(Y292:Y317)</f>
        <v>4042.2330000000002</v>
      </c>
      <c r="Z318" s="56"/>
      <c r="AA318" s="66">
        <f>SUM(AA292:AA317)</f>
        <v>0</v>
      </c>
      <c r="AB318" s="67">
        <f>SUM(AB292:AB317)</f>
        <v>0</v>
      </c>
      <c r="AC318" s="56"/>
      <c r="AD318" s="66">
        <f>SUM(AD292:AD317)</f>
        <v>0.23150000000000001</v>
      </c>
      <c r="AE318" s="67">
        <f>SUM(AE292:AE317)</f>
        <v>1.105</v>
      </c>
      <c r="AF318" s="56"/>
      <c r="AG318" s="66">
        <f>SUM(AG292:AG317)</f>
        <v>0</v>
      </c>
      <c r="AH318" s="67">
        <f>SUM(AH292:AH317)</f>
        <v>0</v>
      </c>
      <c r="AI318" s="56"/>
      <c r="AJ318" s="66">
        <f>SUM(AJ292:AJ317)</f>
        <v>0</v>
      </c>
      <c r="AK318" s="67">
        <f>SUM(AK292:AK317)</f>
        <v>0</v>
      </c>
      <c r="AL318" s="56"/>
      <c r="AM318" s="66">
        <f>SUM(AM292:AM317)</f>
        <v>0</v>
      </c>
      <c r="AN318" s="67">
        <f>SUM(AN292:AN317)</f>
        <v>0</v>
      </c>
      <c r="AO318" s="56"/>
      <c r="AP318" s="66">
        <f>SUM(AP292:AP317)</f>
        <v>0</v>
      </c>
      <c r="AQ318" s="67">
        <f>SUM(AQ292:AQ317)</f>
        <v>0</v>
      </c>
      <c r="AR318" s="56"/>
      <c r="AS318" s="66">
        <f>SUM(AS292:AS317)</f>
        <v>41.192300000000003</v>
      </c>
      <c r="AT318" s="67">
        <f>SUM(AT292:AT317)</f>
        <v>13929.683999999999</v>
      </c>
      <c r="AU318" s="56"/>
      <c r="AV318" s="66">
        <f>SUM(AV292:AV317)</f>
        <v>0.14449999999999999</v>
      </c>
      <c r="AW318" s="67">
        <f>SUM(AW292:AW317)</f>
        <v>4.0650000000000004</v>
      </c>
      <c r="AX318" s="56"/>
      <c r="AY318" s="66">
        <f>SUM(AY292:AY317)</f>
        <v>0</v>
      </c>
      <c r="AZ318" s="67">
        <f>SUM(AZ292:AZ317)</f>
        <v>0</v>
      </c>
      <c r="BA318" s="56"/>
      <c r="BB318" s="66">
        <f>SUM(BB292:BB317)</f>
        <v>0</v>
      </c>
      <c r="BC318" s="67">
        <f>SUM(BC292:BC317)</f>
        <v>0</v>
      </c>
      <c r="BD318" s="56"/>
      <c r="BE318" s="66">
        <f>SUM(BE292:BE317)</f>
        <v>0</v>
      </c>
      <c r="BF318" s="67">
        <f>SUM(BF292:BF317)</f>
        <v>0</v>
      </c>
      <c r="BG318" s="56"/>
      <c r="BH318" s="66">
        <f>SUM(BH292:BH317)</f>
        <v>0</v>
      </c>
      <c r="BI318" s="67">
        <f>SUM(BI292:BI317)</f>
        <v>0</v>
      </c>
      <c r="BJ318" s="56"/>
      <c r="BK318" s="66">
        <f>SUM(BK292:BK317)</f>
        <v>0.23449999999999999</v>
      </c>
      <c r="BL318" s="67">
        <f>SUM(BL292:BL317)</f>
        <v>14.557</v>
      </c>
      <c r="BM318" s="56"/>
      <c r="BN318" s="66">
        <f>SUM(BN292:BN317)</f>
        <v>0</v>
      </c>
      <c r="BO318" s="67">
        <f>SUM(BO292:BO317)</f>
        <v>0</v>
      </c>
      <c r="BP318" s="56"/>
      <c r="BQ318" s="66">
        <f>SUM(BQ292:BQ317)</f>
        <v>62.439250000000001</v>
      </c>
      <c r="BR318" s="67">
        <f>SUM(BR292:BR317)</f>
        <v>665.45</v>
      </c>
      <c r="BS318" s="56"/>
      <c r="BT318" s="66">
        <f>SUM(BT292:BT317)</f>
        <v>0.108</v>
      </c>
      <c r="BU318" s="67">
        <f>SUM(BU292:BU317)</f>
        <v>10.788</v>
      </c>
      <c r="BV318" s="56"/>
      <c r="BW318" s="66">
        <f>SUM(BW292:BW317)</f>
        <v>0</v>
      </c>
      <c r="BX318" s="67">
        <f>SUM(BX292:BX317)</f>
        <v>0</v>
      </c>
      <c r="BY318" s="56"/>
      <c r="BZ318" s="66">
        <f>SUM(BZ292:BZ317)</f>
        <v>0</v>
      </c>
      <c r="CA318" s="67">
        <f>SUM(CA292:CA317)</f>
        <v>0</v>
      </c>
      <c r="CB318" s="56"/>
      <c r="CC318" s="66">
        <f>SUM(CC292:CC317)</f>
        <v>0</v>
      </c>
      <c r="CD318" s="67">
        <f>SUM(CD292:CD317)</f>
        <v>0</v>
      </c>
      <c r="CE318" s="56"/>
      <c r="CF318" s="66">
        <f>SUM(CF292:CF317)</f>
        <v>0</v>
      </c>
      <c r="CG318" s="67">
        <f>SUM(CG292:CG317)</f>
        <v>0</v>
      </c>
      <c r="CH318" s="56"/>
      <c r="CI318" s="66">
        <f>SUM(CI292:CI317)</f>
        <v>0</v>
      </c>
      <c r="CJ318" s="67">
        <f>SUM(CJ292:CJ317)</f>
        <v>0</v>
      </c>
      <c r="CK318" s="56"/>
      <c r="CL318" s="66">
        <f>SUM(CL292:CL317)</f>
        <v>0.04</v>
      </c>
      <c r="CM318" s="67">
        <f>SUM(CM292:CM317)</f>
        <v>3.2280000000000002</v>
      </c>
      <c r="CN318" s="56"/>
      <c r="CO318" s="66">
        <f>SUM(CO292:CO317)</f>
        <v>0</v>
      </c>
      <c r="CP318" s="67">
        <f>SUM(CP292:CP317)</f>
        <v>0</v>
      </c>
      <c r="CQ318" s="56"/>
      <c r="CR318" s="66">
        <f>SUM(CR292:CR317)</f>
        <v>0</v>
      </c>
      <c r="CS318" s="67">
        <f>SUM(CS292:CS317)</f>
        <v>0</v>
      </c>
      <c r="CT318" s="56"/>
      <c r="CU318" s="66">
        <f>SUM(CU292:CU317)</f>
        <v>0</v>
      </c>
      <c r="CV318" s="67">
        <f>SUM(CV292:CV317)</f>
        <v>0</v>
      </c>
      <c r="CW318" s="56"/>
      <c r="CX318" s="66">
        <f>SUM(CX292:CX317)</f>
        <v>0</v>
      </c>
      <c r="CY318" s="67">
        <f>SUM(CY292:CY317)</f>
        <v>0</v>
      </c>
      <c r="CZ318" s="56"/>
      <c r="DA318" s="66">
        <f>SUM(DA292:DA317)</f>
        <v>0</v>
      </c>
      <c r="DB318" s="67">
        <f>SUM(DB292:DB317)</f>
        <v>0</v>
      </c>
      <c r="DC318" s="56"/>
      <c r="DD318" s="66">
        <f>SUM(DD292:DD317)</f>
        <v>0</v>
      </c>
      <c r="DE318" s="67">
        <f>SUM(DE292:DE317)</f>
        <v>0</v>
      </c>
      <c r="DF318" s="56"/>
      <c r="DG318" s="66">
        <f>SUM(DG292:DG317)</f>
        <v>25.36</v>
      </c>
      <c r="DH318" s="67">
        <f>SUM(DH292:DH317)</f>
        <v>3605.8760000000002</v>
      </c>
      <c r="DI318" s="56"/>
      <c r="DJ318" s="66">
        <f>SUM(DJ292:DJ317)</f>
        <v>0</v>
      </c>
      <c r="DK318" s="67">
        <f>SUM(DK292:DK317)</f>
        <v>0</v>
      </c>
      <c r="DL318" s="56"/>
      <c r="DM318" s="66">
        <f>SUM(DM292:DM317)</f>
        <v>1.5520100000000001</v>
      </c>
      <c r="DN318" s="67">
        <f>SUM(DN292:DN317)</f>
        <v>54.219000000000001</v>
      </c>
      <c r="DO318" s="56"/>
      <c r="DP318" s="66">
        <f>SUM(DP292:DP317)</f>
        <v>0</v>
      </c>
      <c r="DQ318" s="67">
        <f>SUM(DQ292:DQ317)</f>
        <v>0</v>
      </c>
      <c r="DR318" s="56"/>
      <c r="DS318" s="66">
        <f>SUM(DS292:DS317)</f>
        <v>0.24969000000000002</v>
      </c>
      <c r="DT318" s="67">
        <f>SUM(DT292:DT317)</f>
        <v>17.464000000000002</v>
      </c>
      <c r="DU318" s="56"/>
      <c r="DV318" s="66">
        <f>SUM(DV292:DV317)</f>
        <v>0</v>
      </c>
      <c r="DW318" s="67">
        <f>SUM(DW292:DW317)</f>
        <v>0</v>
      </c>
      <c r="DX318" s="56"/>
      <c r="DY318" s="66">
        <f>SUM(DY292:DY317)</f>
        <v>0</v>
      </c>
      <c r="DZ318" s="67">
        <f>SUM(DZ292:DZ317)</f>
        <v>0</v>
      </c>
      <c r="EA318" s="56"/>
      <c r="EB318" s="66">
        <f>SUM(EB292:EB317)</f>
        <v>6.3298699999999997</v>
      </c>
      <c r="EC318" s="67">
        <f>SUM(EC292:EC317)</f>
        <v>375.44200000000001</v>
      </c>
      <c r="ED318" s="56"/>
      <c r="EE318" s="66">
        <f>SUM(EE292:EE317)</f>
        <v>1.4065299999999998</v>
      </c>
      <c r="EF318" s="67">
        <f>SUM(EF292:EF317)</f>
        <v>60.585999999999999</v>
      </c>
      <c r="EG318" s="56"/>
      <c r="EH318" s="66">
        <f>SUM(EH292:EH317)</f>
        <v>86.844080000000005</v>
      </c>
      <c r="EI318" s="67">
        <f>SUM(EI292:EI317)</f>
        <v>1411.6740000000002</v>
      </c>
      <c r="EJ318" s="56"/>
      <c r="EK318" s="66">
        <f>SUM(EK292:EK317)</f>
        <v>0</v>
      </c>
      <c r="EL318" s="67">
        <f>SUM(EL292:EL317)</f>
        <v>0</v>
      </c>
      <c r="EM318" s="56"/>
      <c r="EN318" s="66">
        <f>SUM(EN292:EN317)</f>
        <v>0</v>
      </c>
      <c r="EO318" s="67">
        <f>SUM(EO292:EO317)</f>
        <v>0</v>
      </c>
      <c r="EP318" s="56"/>
      <c r="EQ318" s="66">
        <f>SUM(EQ292:EQ317)</f>
        <v>0</v>
      </c>
      <c r="ER318" s="67">
        <f>SUM(ER292:ER317)</f>
        <v>0</v>
      </c>
      <c r="ES318" s="56"/>
      <c r="ET318" s="66">
        <f>SUM(ET292:ET317)</f>
        <v>0.05</v>
      </c>
      <c r="EU318" s="67">
        <f>SUM(EU292:EU317)</f>
        <v>3.0649999999999999</v>
      </c>
      <c r="EV318" s="56"/>
      <c r="EW318" s="66">
        <f>SUM(EW292:EW317)</f>
        <v>0</v>
      </c>
      <c r="EX318" s="67">
        <f>SUM(EX292:EX317)</f>
        <v>0</v>
      </c>
      <c r="EY318" s="56"/>
      <c r="EZ318" s="66">
        <f>SUM(EZ292:EZ317)</f>
        <v>0</v>
      </c>
      <c r="FA318" s="67">
        <f>SUM(FA292:FA317)</f>
        <v>0</v>
      </c>
      <c r="FB318" s="56"/>
      <c r="FC318" s="66">
        <f>SUM(FC292:FC317)</f>
        <v>0</v>
      </c>
      <c r="FD318" s="67">
        <f>SUM(FD292:FD317)</f>
        <v>0</v>
      </c>
      <c r="FE318" s="56"/>
      <c r="FF318" s="66">
        <f>SUM(FF292:FF317)</f>
        <v>0</v>
      </c>
      <c r="FG318" s="67">
        <f>SUM(FG292:FG317)</f>
        <v>0</v>
      </c>
      <c r="FH318" s="56"/>
      <c r="FI318" s="66">
        <f>SUM(FI292:FI317)</f>
        <v>7.0000000000000001E-3</v>
      </c>
      <c r="FJ318" s="67">
        <f>SUM(FJ292:FJ317)</f>
        <v>2.3239999999999998</v>
      </c>
      <c r="FK318" s="56"/>
      <c r="FL318" s="66">
        <f>SUM(FL292:FL317)</f>
        <v>0.1</v>
      </c>
      <c r="FM318" s="67">
        <f>SUM(FM292:FM317)</f>
        <v>3.8130000000000002</v>
      </c>
      <c r="FN318" s="56"/>
      <c r="FO318" s="66">
        <f>SUM(FO292:FO317)</f>
        <v>0</v>
      </c>
      <c r="FP318" s="67">
        <f>SUM(FP292:FP317)</f>
        <v>0</v>
      </c>
      <c r="FQ318" s="56"/>
      <c r="FR318" s="66">
        <f>SUM(FR292:FR317)</f>
        <v>0</v>
      </c>
      <c r="FS318" s="67">
        <f>SUM(FS292:FS317)</f>
        <v>0</v>
      </c>
      <c r="FT318" s="56"/>
      <c r="FU318" s="66">
        <f>SUM(FU292:FU317)</f>
        <v>0</v>
      </c>
      <c r="FV318" s="67">
        <f>SUM(FV292:FV317)</f>
        <v>0</v>
      </c>
      <c r="FW318" s="56"/>
      <c r="FX318" s="66">
        <f>SUM(FX292:FX317)</f>
        <v>0</v>
      </c>
      <c r="FY318" s="67">
        <f>SUM(FY292:FY317)</f>
        <v>0</v>
      </c>
      <c r="FZ318" s="56"/>
      <c r="GA318" s="66">
        <f>SUM(GA292:GA317)</f>
        <v>0</v>
      </c>
      <c r="GB318" s="67">
        <f>SUM(GB292:GB317)</f>
        <v>0</v>
      </c>
      <c r="GC318" s="56"/>
      <c r="GD318" s="66">
        <f>SUM(GD292:GD317)</f>
        <v>0</v>
      </c>
      <c r="GE318" s="67">
        <f>SUM(GE292:GE317)</f>
        <v>0</v>
      </c>
      <c r="GF318" s="56"/>
      <c r="GG318" s="66">
        <f>SUM(GG292:GG317)</f>
        <v>0</v>
      </c>
      <c r="GH318" s="67">
        <f>SUM(GH292:GH317)</f>
        <v>0</v>
      </c>
      <c r="GI318" s="56"/>
      <c r="GJ318" s="66">
        <f>SUM(GJ292:GJ317)</f>
        <v>0</v>
      </c>
      <c r="GK318" s="67">
        <f>SUM(GK292:GK317)</f>
        <v>0</v>
      </c>
      <c r="GL318" s="56"/>
      <c r="GM318" s="66">
        <f>SUM(GM292:GM317)</f>
        <v>0</v>
      </c>
      <c r="GN318" s="67">
        <f>SUM(GN292:GN317)</f>
        <v>0</v>
      </c>
      <c r="GO318" s="56"/>
      <c r="GP318" s="66">
        <f>SUM(GP292:GP317)</f>
        <v>0</v>
      </c>
      <c r="GQ318" s="67">
        <f>SUM(GQ292:GQ317)</f>
        <v>0</v>
      </c>
      <c r="GR318" s="56"/>
      <c r="GS318" s="66">
        <f>SUM(GS292:GS317)</f>
        <v>0</v>
      </c>
      <c r="GT318" s="67">
        <f>SUM(GT292:GT317)</f>
        <v>0</v>
      </c>
      <c r="GU318" s="56"/>
      <c r="GV318" s="66">
        <f>SUM(GV292:GV317)</f>
        <v>25.47175</v>
      </c>
      <c r="GW318" s="67">
        <f>SUM(GW292:GW317)</f>
        <v>5584.134</v>
      </c>
      <c r="GX318" s="56"/>
      <c r="GY318" s="66">
        <f>SUM(GY292:GY317)</f>
        <v>0</v>
      </c>
      <c r="GZ318" s="67">
        <f>SUM(GZ292:GZ317)</f>
        <v>0</v>
      </c>
      <c r="HA318" s="56"/>
      <c r="HB318" s="66">
        <f>SUM(HB292:HB317)</f>
        <v>0</v>
      </c>
      <c r="HC318" s="67">
        <f>SUM(HC292:HC317)</f>
        <v>0</v>
      </c>
      <c r="HD318" s="56"/>
      <c r="HE318" s="66">
        <f>SUM(HE292:HE317)</f>
        <v>0</v>
      </c>
      <c r="HF318" s="67">
        <f>SUM(HF292:HF317)</f>
        <v>0</v>
      </c>
      <c r="HG318" s="56"/>
      <c r="HH318" s="66">
        <f>SUM(HH292:HH317)</f>
        <v>155.86000000000001</v>
      </c>
      <c r="HI318" s="67">
        <f>SUM(HI292:HI317)</f>
        <v>19559.131999999998</v>
      </c>
      <c r="HJ318" s="56"/>
      <c r="HK318" s="66">
        <f>SUM(HK292:HK317)</f>
        <v>0</v>
      </c>
      <c r="HL318" s="67">
        <f>SUM(HL292:HL317)</f>
        <v>0</v>
      </c>
      <c r="HM318" s="56"/>
      <c r="HN318" s="66">
        <f>SUM(HN292:HN317)</f>
        <v>0</v>
      </c>
      <c r="HO318" s="67">
        <f>SUM(HO292:HO317)</f>
        <v>0</v>
      </c>
      <c r="HP318" s="56"/>
      <c r="HQ318" s="66">
        <f>SUM(HQ292:HQ317)</f>
        <v>7.4999999999999997E-3</v>
      </c>
      <c r="HR318" s="67">
        <f>SUM(HR292:HR317)</f>
        <v>0.81</v>
      </c>
      <c r="HS318" s="56"/>
      <c r="HT318" s="66">
        <f>SUM(HT292:HT317)</f>
        <v>0</v>
      </c>
      <c r="HU318" s="67">
        <f>SUM(HU292:HU317)</f>
        <v>0</v>
      </c>
      <c r="HV318" s="56"/>
      <c r="HW318" s="66">
        <f>SUM(HW292:HW317)</f>
        <v>0</v>
      </c>
      <c r="HX318" s="67">
        <f>SUM(HX292:HX317)</f>
        <v>0</v>
      </c>
      <c r="HY318" s="56"/>
      <c r="HZ318" s="66">
        <f>SUM(HZ292:HZ317)</f>
        <v>0</v>
      </c>
      <c r="IA318" s="67">
        <f>SUM(IA292:IA317)</f>
        <v>0</v>
      </c>
      <c r="IB318" s="56"/>
      <c r="IC318" s="66">
        <f>SUM(IC292:IC317)</f>
        <v>2.1367700000000003</v>
      </c>
      <c r="ID318" s="67">
        <f>SUM(ID292:ID317)</f>
        <v>113.48</v>
      </c>
      <c r="IE318" s="56"/>
      <c r="IF318" s="66">
        <f>SUM(IF292:IF317)</f>
        <v>27.363710000000001</v>
      </c>
      <c r="IG318" s="67">
        <f>SUM(IG292:IG317)</f>
        <v>354.72400000000005</v>
      </c>
      <c r="IH318" s="56"/>
      <c r="II318" s="38">
        <f t="shared" si="2606"/>
        <v>1474.6560299999999</v>
      </c>
      <c r="IJ318" s="50">
        <f t="shared" si="2607"/>
        <v>49821.000999999997</v>
      </c>
    </row>
  </sheetData>
  <mergeCells count="82">
    <mergeCell ref="DJ4:DL4"/>
    <mergeCell ref="BQ4:BS4"/>
    <mergeCell ref="DD4:DF4"/>
    <mergeCell ref="BZ4:CB4"/>
    <mergeCell ref="CL4:CN4"/>
    <mergeCell ref="CX4:CZ4"/>
    <mergeCell ref="CU4:CW4"/>
    <mergeCell ref="BW4:BY4"/>
    <mergeCell ref="CO4:CQ4"/>
    <mergeCell ref="CI4:CK4"/>
    <mergeCell ref="DP4:DR4"/>
    <mergeCell ref="DV4:DX4"/>
    <mergeCell ref="A4:B4"/>
    <mergeCell ref="GD4:GF4"/>
    <mergeCell ref="GA4:GC4"/>
    <mergeCell ref="BB4:BD4"/>
    <mergeCell ref="BN4:BP4"/>
    <mergeCell ref="BT4:BV4"/>
    <mergeCell ref="CF4:CH4"/>
    <mergeCell ref="DM4:DO4"/>
    <mergeCell ref="EW4:EY4"/>
    <mergeCell ref="DA4:DC4"/>
    <mergeCell ref="EH4:EJ4"/>
    <mergeCell ref="BK4:BM4"/>
    <mergeCell ref="EQ4:ES4"/>
    <mergeCell ref="DG4:DI4"/>
    <mergeCell ref="EB4:ED4"/>
    <mergeCell ref="DY4:EA4"/>
    <mergeCell ref="EK4:EM4"/>
    <mergeCell ref="EE4:EG4"/>
    <mergeCell ref="DS4:DU4"/>
    <mergeCell ref="FO4:FQ4"/>
    <mergeCell ref="FR4:FT4"/>
    <mergeCell ref="FU4:FW4"/>
    <mergeCell ref="FC4:FE4"/>
    <mergeCell ref="EN4:EP4"/>
    <mergeCell ref="EZ4:FB4"/>
    <mergeCell ref="FL4:FN4"/>
    <mergeCell ref="FF4:FH4"/>
    <mergeCell ref="ET4:EV4"/>
    <mergeCell ref="FI4:FK4"/>
    <mergeCell ref="AA4:AC4"/>
    <mergeCell ref="U4:W4"/>
    <mergeCell ref="R4:T4"/>
    <mergeCell ref="BH4:BJ4"/>
    <mergeCell ref="AV4:AX4"/>
    <mergeCell ref="X4:Z4"/>
    <mergeCell ref="AG4:AI4"/>
    <mergeCell ref="AJ4:AL4"/>
    <mergeCell ref="AP4:AR4"/>
    <mergeCell ref="AY4:BA4"/>
    <mergeCell ref="AD4:AF4"/>
    <mergeCell ref="BE4:BG4"/>
    <mergeCell ref="IF4:IH4"/>
    <mergeCell ref="IC4:IE4"/>
    <mergeCell ref="HW4:HY4"/>
    <mergeCell ref="HK4:HM4"/>
    <mergeCell ref="HQ4:HS4"/>
    <mergeCell ref="HT4:HV4"/>
    <mergeCell ref="HN4:HP4"/>
    <mergeCell ref="HZ4:IB4"/>
    <mergeCell ref="HH4:HJ4"/>
    <mergeCell ref="GP4:GR4"/>
    <mergeCell ref="HB4:HD4"/>
    <mergeCell ref="GY4:HA4"/>
    <mergeCell ref="GV4:GX4"/>
    <mergeCell ref="C4:E4"/>
    <mergeCell ref="F4:H4"/>
    <mergeCell ref="C2:K2"/>
    <mergeCell ref="HE4:HG4"/>
    <mergeCell ref="GS4:GU4"/>
    <mergeCell ref="FX4:FZ4"/>
    <mergeCell ref="GG4:GI4"/>
    <mergeCell ref="GM4:GO4"/>
    <mergeCell ref="GJ4:GL4"/>
    <mergeCell ref="CC4:CE4"/>
    <mergeCell ref="CR4:CT4"/>
    <mergeCell ref="I4:K4"/>
    <mergeCell ref="L4:N4"/>
    <mergeCell ref="O4:Q4"/>
    <mergeCell ref="AS4:AU4"/>
    <mergeCell ref="AM4:A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1206.00 Imports</vt:lpstr>
      <vt:lpstr>1206.00 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2026-09-07T13:21:58Z</dcterms:modified>
</cp:coreProperties>
</file>